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lisboa-my.sharepoint.com/personal/ist199088_tecnico_ulisboa_pt/Documents/IST/5th_year/52_Dissertation/"/>
    </mc:Choice>
  </mc:AlternateContent>
  <xr:revisionPtr revIDLastSave="973" documentId="13_ncr:1_{E8456B24-A34C-4C9A-8F46-D22F5AEAB23D}" xr6:coauthVersionLast="47" xr6:coauthVersionMax="47" xr10:uidLastSave="{49F1174A-FE05-49EA-8718-97CF28DCE06A}"/>
  <bookViews>
    <workbookView xWindow="768" yWindow="768" windowWidth="34560" windowHeight="18648" activeTab="1" xr2:uid="{5FEF7271-AB4C-4792-AD72-6AAAD2DFB7AD}"/>
  </bookViews>
  <sheets>
    <sheet name="Sheet1" sheetId="19" r:id="rId1"/>
    <sheet name="results" sheetId="22" r:id="rId2"/>
    <sheet name="measures all" sheetId="17" r:id="rId3"/>
    <sheet name="measures best" sheetId="5" r:id="rId4"/>
    <sheet name="Comparative_artificial" sheetId="8" r:id="rId5"/>
    <sheet name="Comparative_natural" sheetId="23" r:id="rId6"/>
    <sheet name="ENG" sheetId="9" r:id="rId7"/>
    <sheet name="Thesis" sheetId="18" r:id="rId8"/>
    <sheet name="notes" sheetId="21" r:id="rId9"/>
  </sheets>
  <definedNames>
    <definedName name="ExternalData_1" localSheetId="2" hidden="1">'measures all'!$A$1:$L$1615</definedName>
    <definedName name="ExternalData_1" localSheetId="3" hidden="1">'measures best'!$A$1:$G$151</definedName>
    <definedName name="ExternalData_1" localSheetId="8" hidden="1">notes!$A$1:$K$133</definedName>
    <definedName name="ExternalData_2" localSheetId="1" hidden="1">'results'!$A$1:$G$4600</definedName>
  </definedNames>
  <calcPr calcId="191028"/>
  <pivotCaches>
    <pivotCache cacheId="0" r:id="rId10"/>
    <pivotCache cacheId="1" r:id="rId11"/>
    <pivotCache cacheId="2" r:id="rId12"/>
    <pivotCache cacheId="3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" i="22" l="1"/>
  <c r="J50" i="22"/>
  <c r="K38" i="22"/>
  <c r="L38" i="22"/>
  <c r="M38" i="22"/>
  <c r="N38" i="22"/>
  <c r="O38" i="22"/>
  <c r="P38" i="22"/>
  <c r="Q38" i="22"/>
  <c r="R38" i="22"/>
  <c r="K39" i="22"/>
  <c r="L39" i="22"/>
  <c r="M39" i="22"/>
  <c r="N39" i="22"/>
  <c r="O39" i="22"/>
  <c r="P39" i="22"/>
  <c r="Q39" i="22"/>
  <c r="R39" i="22"/>
  <c r="K40" i="22"/>
  <c r="L40" i="22"/>
  <c r="M40" i="22"/>
  <c r="N40" i="22"/>
  <c r="O40" i="22"/>
  <c r="P40" i="22"/>
  <c r="Q40" i="22"/>
  <c r="R40" i="22"/>
  <c r="K41" i="22"/>
  <c r="L41" i="22"/>
  <c r="M41" i="22"/>
  <c r="N41" i="22"/>
  <c r="O41" i="22"/>
  <c r="P41" i="22"/>
  <c r="Q41" i="22"/>
  <c r="R41" i="22"/>
  <c r="K42" i="22"/>
  <c r="K52" i="22" s="1"/>
  <c r="L42" i="22"/>
  <c r="L52" i="22" s="1"/>
  <c r="M42" i="22"/>
  <c r="M52" i="22" s="1"/>
  <c r="N42" i="22"/>
  <c r="N52" i="22" s="1"/>
  <c r="O42" i="22"/>
  <c r="O52" i="22" s="1"/>
  <c r="P42" i="22"/>
  <c r="P52" i="22" s="1"/>
  <c r="Q42" i="22"/>
  <c r="Q52" i="22" s="1"/>
  <c r="R42" i="22"/>
  <c r="R52" i="22" s="1"/>
  <c r="K43" i="22"/>
  <c r="L43" i="22"/>
  <c r="M43" i="22"/>
  <c r="N43" i="22"/>
  <c r="O43" i="22"/>
  <c r="P43" i="22"/>
  <c r="Q43" i="22"/>
  <c r="R43" i="22"/>
  <c r="K44" i="22"/>
  <c r="L44" i="22"/>
  <c r="M44" i="22"/>
  <c r="N44" i="22"/>
  <c r="O44" i="22"/>
  <c r="P44" i="22"/>
  <c r="Q44" i="22"/>
  <c r="R44" i="22"/>
  <c r="K45" i="22"/>
  <c r="L45" i="22"/>
  <c r="M45" i="22"/>
  <c r="N45" i="22"/>
  <c r="O45" i="22"/>
  <c r="P45" i="22"/>
  <c r="Q45" i="22"/>
  <c r="R45" i="22"/>
  <c r="K46" i="22"/>
  <c r="L46" i="22"/>
  <c r="M46" i="22"/>
  <c r="N46" i="22"/>
  <c r="O46" i="22"/>
  <c r="P46" i="22"/>
  <c r="Q46" i="22"/>
  <c r="R46" i="22"/>
  <c r="K47" i="22"/>
  <c r="K53" i="22" s="1"/>
  <c r="L47" i="22"/>
  <c r="L53" i="22" s="1"/>
  <c r="M47" i="22"/>
  <c r="M53" i="22" s="1"/>
  <c r="N47" i="22"/>
  <c r="N53" i="22" s="1"/>
  <c r="O47" i="22"/>
  <c r="O53" i="22" s="1"/>
  <c r="P47" i="22"/>
  <c r="P53" i="22" s="1"/>
  <c r="Q47" i="22"/>
  <c r="Q53" i="22" s="1"/>
  <c r="R47" i="22"/>
  <c r="R53" i="22" s="1"/>
  <c r="L37" i="22"/>
  <c r="L51" i="22" s="1"/>
  <c r="M37" i="22"/>
  <c r="M51" i="22" s="1"/>
  <c r="N37" i="22"/>
  <c r="N51" i="22" s="1"/>
  <c r="O37" i="22"/>
  <c r="O51" i="22" s="1"/>
  <c r="P37" i="22"/>
  <c r="P51" i="22" s="1"/>
  <c r="Q37" i="22"/>
  <c r="Q51" i="22" s="1"/>
  <c r="R37" i="22"/>
  <c r="R51" i="22" s="1"/>
  <c r="J38" i="22"/>
  <c r="J39" i="22"/>
  <c r="J40" i="22"/>
  <c r="J41" i="22"/>
  <c r="J42" i="22"/>
  <c r="J52" i="22" s="1"/>
  <c r="J43" i="22"/>
  <c r="J44" i="22"/>
  <c r="J45" i="22"/>
  <c r="J46" i="22"/>
  <c r="J47" i="22"/>
  <c r="J53" i="22" s="1"/>
  <c r="J37" i="22"/>
  <c r="J51" i="22" s="1"/>
  <c r="K37" i="22"/>
  <c r="K51" i="22" s="1"/>
  <c r="K36" i="22"/>
  <c r="L36" i="22"/>
  <c r="L50" i="22" s="1"/>
  <c r="M36" i="22"/>
  <c r="M50" i="22" s="1"/>
  <c r="N36" i="22"/>
  <c r="N50" i="22" s="1"/>
  <c r="O36" i="22"/>
  <c r="O50" i="22" s="1"/>
  <c r="P36" i="22"/>
  <c r="P50" i="22" s="1"/>
  <c r="Q36" i="22"/>
  <c r="Q50" i="22" s="1"/>
  <c r="R36" i="22"/>
  <c r="R50" i="22" s="1"/>
  <c r="X10" i="8"/>
  <c r="X20" i="8"/>
  <c r="X30" i="8"/>
  <c r="V10" i="23"/>
  <c r="W10" i="23"/>
  <c r="X10" i="23"/>
  <c r="T10" i="23"/>
  <c r="U10" i="23"/>
  <c r="V30" i="23"/>
  <c r="U30" i="23"/>
  <c r="T30" i="23"/>
  <c r="V20" i="23"/>
  <c r="U20" i="23"/>
  <c r="T20" i="23"/>
  <c r="W30" i="8"/>
  <c r="V30" i="8"/>
  <c r="U30" i="8"/>
  <c r="T30" i="8"/>
  <c r="W20" i="8"/>
  <c r="V20" i="8"/>
  <c r="U20" i="8"/>
  <c r="T20" i="8"/>
  <c r="W10" i="8"/>
  <c r="V10" i="8"/>
  <c r="U10" i="8"/>
  <c r="T10" i="8"/>
  <c r="T17" i="23"/>
  <c r="U17" i="23"/>
  <c r="T18" i="23"/>
  <c r="U14" i="23"/>
  <c r="T16" i="23"/>
  <c r="U16" i="23"/>
  <c r="U19" i="23"/>
  <c r="X29" i="23"/>
  <c r="W29" i="23"/>
  <c r="V29" i="23"/>
  <c r="U29" i="23"/>
  <c r="T29" i="23"/>
  <c r="X28" i="23"/>
  <c r="W28" i="23"/>
  <c r="V28" i="23"/>
  <c r="U28" i="23"/>
  <c r="T28" i="23"/>
  <c r="X27" i="23"/>
  <c r="W27" i="23"/>
  <c r="V27" i="23"/>
  <c r="U27" i="23"/>
  <c r="T27" i="23"/>
  <c r="X26" i="23"/>
  <c r="W26" i="23"/>
  <c r="V26" i="23"/>
  <c r="U26" i="23"/>
  <c r="T26" i="23"/>
  <c r="X25" i="23"/>
  <c r="W25" i="23"/>
  <c r="V25" i="23"/>
  <c r="U25" i="23"/>
  <c r="T25" i="23"/>
  <c r="X24" i="23"/>
  <c r="W24" i="23"/>
  <c r="V24" i="23"/>
  <c r="U24" i="23"/>
  <c r="T24" i="23"/>
  <c r="X23" i="23"/>
  <c r="W23" i="23"/>
  <c r="V23" i="23"/>
  <c r="U23" i="23"/>
  <c r="T23" i="23"/>
  <c r="X19" i="23"/>
  <c r="W19" i="23"/>
  <c r="V19" i="23"/>
  <c r="T19" i="23"/>
  <c r="X18" i="23"/>
  <c r="W18" i="23"/>
  <c r="V18" i="23"/>
  <c r="U18" i="23"/>
  <c r="X17" i="23"/>
  <c r="W17" i="23"/>
  <c r="V17" i="23"/>
  <c r="X16" i="23"/>
  <c r="W16" i="23"/>
  <c r="V16" i="23"/>
  <c r="X15" i="23"/>
  <c r="W15" i="23"/>
  <c r="V15" i="23"/>
  <c r="U15" i="23"/>
  <c r="T15" i="23"/>
  <c r="X14" i="23"/>
  <c r="W14" i="23"/>
  <c r="V14" i="23"/>
  <c r="T14" i="23"/>
  <c r="X13" i="23"/>
  <c r="W13" i="23"/>
  <c r="V13" i="23"/>
  <c r="U13" i="23"/>
  <c r="T13" i="23"/>
  <c r="X9" i="23"/>
  <c r="W9" i="23"/>
  <c r="V9" i="23"/>
  <c r="U9" i="23"/>
  <c r="T9" i="23"/>
  <c r="X8" i="23"/>
  <c r="W8" i="23"/>
  <c r="V8" i="23"/>
  <c r="U8" i="23"/>
  <c r="T8" i="23"/>
  <c r="X7" i="23"/>
  <c r="W7" i="23"/>
  <c r="V7" i="23"/>
  <c r="U7" i="23"/>
  <c r="T7" i="23"/>
  <c r="X6" i="23"/>
  <c r="W6" i="23"/>
  <c r="V6" i="23"/>
  <c r="U6" i="23"/>
  <c r="T6" i="23"/>
  <c r="X5" i="23"/>
  <c r="W5" i="23"/>
  <c r="V5" i="23"/>
  <c r="U5" i="23"/>
  <c r="T5" i="23"/>
  <c r="X4" i="23"/>
  <c r="W4" i="23"/>
  <c r="V4" i="23"/>
  <c r="U4" i="23"/>
  <c r="T4" i="23"/>
  <c r="X3" i="23"/>
  <c r="W3" i="23"/>
  <c r="V3" i="23"/>
  <c r="U3" i="23"/>
  <c r="T3" i="23"/>
  <c r="Z72" i="9"/>
  <c r="Y72" i="9"/>
  <c r="X72" i="9"/>
  <c r="W72" i="9"/>
  <c r="V72" i="9"/>
  <c r="U72" i="9"/>
  <c r="T72" i="9"/>
  <c r="Z71" i="9"/>
  <c r="Y71" i="9"/>
  <c r="X71" i="9"/>
  <c r="W71" i="9"/>
  <c r="V71" i="9"/>
  <c r="U71" i="9"/>
  <c r="T71" i="9"/>
  <c r="Z70" i="9"/>
  <c r="Y70" i="9"/>
  <c r="X70" i="9"/>
  <c r="W70" i="9"/>
  <c r="V70" i="9"/>
  <c r="U70" i="9"/>
  <c r="T70" i="9"/>
  <c r="Z69" i="9"/>
  <c r="Y69" i="9"/>
  <c r="X69" i="9"/>
  <c r="W69" i="9"/>
  <c r="V69" i="9"/>
  <c r="U69" i="9"/>
  <c r="T69" i="9"/>
  <c r="Z68" i="9"/>
  <c r="Y68" i="9"/>
  <c r="X68" i="9"/>
  <c r="W68" i="9"/>
  <c r="V68" i="9"/>
  <c r="U68" i="9"/>
  <c r="T68" i="9"/>
  <c r="Z67" i="9"/>
  <c r="Y67" i="9"/>
  <c r="X67" i="9"/>
  <c r="W67" i="9"/>
  <c r="V67" i="9"/>
  <c r="U67" i="9"/>
  <c r="T67" i="9"/>
  <c r="Z63" i="9"/>
  <c r="Y63" i="9"/>
  <c r="X63" i="9"/>
  <c r="W63" i="9"/>
  <c r="V63" i="9"/>
  <c r="U63" i="9"/>
  <c r="T63" i="9"/>
  <c r="Z62" i="9"/>
  <c r="Y62" i="9"/>
  <c r="X62" i="9"/>
  <c r="W62" i="9"/>
  <c r="V62" i="9"/>
  <c r="U62" i="9"/>
  <c r="T62" i="9"/>
  <c r="Z61" i="9"/>
  <c r="Y61" i="9"/>
  <c r="X61" i="9"/>
  <c r="W61" i="9"/>
  <c r="V61" i="9"/>
  <c r="U61" i="9"/>
  <c r="T61" i="9"/>
  <c r="Z60" i="9"/>
  <c r="Y60" i="9"/>
  <c r="X60" i="9"/>
  <c r="W60" i="9"/>
  <c r="V60" i="9"/>
  <c r="U60" i="9"/>
  <c r="T60" i="9"/>
  <c r="Z59" i="9"/>
  <c r="Y59" i="9"/>
  <c r="X59" i="9"/>
  <c r="W59" i="9"/>
  <c r="V59" i="9"/>
  <c r="U59" i="9"/>
  <c r="T59" i="9"/>
  <c r="Z58" i="9"/>
  <c r="Y58" i="9"/>
  <c r="X58" i="9"/>
  <c r="W58" i="9"/>
  <c r="V58" i="9"/>
  <c r="U58" i="9"/>
  <c r="T58" i="9"/>
  <c r="Z54" i="9"/>
  <c r="Y54" i="9"/>
  <c r="X54" i="9"/>
  <c r="W54" i="9"/>
  <c r="V54" i="9"/>
  <c r="U54" i="9"/>
  <c r="T54" i="9"/>
  <c r="Z53" i="9"/>
  <c r="Y53" i="9"/>
  <c r="X53" i="9"/>
  <c r="W53" i="9"/>
  <c r="V53" i="9"/>
  <c r="U53" i="9"/>
  <c r="T53" i="9"/>
  <c r="Z52" i="9"/>
  <c r="Y52" i="9"/>
  <c r="X52" i="9"/>
  <c r="W52" i="9"/>
  <c r="V52" i="9"/>
  <c r="U52" i="9"/>
  <c r="T52" i="9"/>
  <c r="Z51" i="9"/>
  <c r="Y51" i="9"/>
  <c r="X51" i="9"/>
  <c r="W51" i="9"/>
  <c r="V51" i="9"/>
  <c r="U51" i="9"/>
  <c r="T51" i="9"/>
  <c r="Z50" i="9"/>
  <c r="Y50" i="9"/>
  <c r="X50" i="9"/>
  <c r="W50" i="9"/>
  <c r="V50" i="9"/>
  <c r="U50" i="9"/>
  <c r="T50" i="9"/>
  <c r="Z49" i="9"/>
  <c r="Y49" i="9"/>
  <c r="X49" i="9"/>
  <c r="W49" i="9"/>
  <c r="V49" i="9"/>
  <c r="U49" i="9"/>
  <c r="T49" i="9"/>
  <c r="Z37" i="9"/>
  <c r="Y37" i="9"/>
  <c r="X37" i="9"/>
  <c r="W37" i="9"/>
  <c r="V37" i="9"/>
  <c r="U37" i="9"/>
  <c r="T37" i="9"/>
  <c r="Z36" i="9"/>
  <c r="Y36" i="9"/>
  <c r="X36" i="9"/>
  <c r="W36" i="9"/>
  <c r="V36" i="9"/>
  <c r="U36" i="9"/>
  <c r="T36" i="9"/>
  <c r="Z35" i="9"/>
  <c r="Y35" i="9"/>
  <c r="X35" i="9"/>
  <c r="W35" i="9"/>
  <c r="V35" i="9"/>
  <c r="U35" i="9"/>
  <c r="T35" i="9"/>
  <c r="Z34" i="9"/>
  <c r="Y34" i="9"/>
  <c r="X34" i="9"/>
  <c r="W34" i="9"/>
  <c r="V34" i="9"/>
  <c r="U34" i="9"/>
  <c r="T34" i="9"/>
  <c r="Z33" i="9"/>
  <c r="Y33" i="9"/>
  <c r="X33" i="9"/>
  <c r="W33" i="9"/>
  <c r="V33" i="9"/>
  <c r="U33" i="9"/>
  <c r="T33" i="9"/>
  <c r="Z32" i="9"/>
  <c r="Y32" i="9"/>
  <c r="X32" i="9"/>
  <c r="W32" i="9"/>
  <c r="V32" i="9"/>
  <c r="U32" i="9"/>
  <c r="T32" i="9"/>
  <c r="Z31" i="9"/>
  <c r="Y31" i="9"/>
  <c r="X31" i="9"/>
  <c r="W31" i="9"/>
  <c r="V31" i="9"/>
  <c r="U31" i="9"/>
  <c r="T31" i="9"/>
  <c r="Z30" i="9"/>
  <c r="Y30" i="9"/>
  <c r="X30" i="9"/>
  <c r="W30" i="9"/>
  <c r="V30" i="9"/>
  <c r="U30" i="9"/>
  <c r="T30" i="9"/>
  <c r="Z29" i="9"/>
  <c r="Y29" i="9"/>
  <c r="X29" i="9"/>
  <c r="W29" i="9"/>
  <c r="V29" i="9"/>
  <c r="U29" i="9"/>
  <c r="T29" i="9"/>
  <c r="Z25" i="9"/>
  <c r="Y25" i="9"/>
  <c r="X25" i="9"/>
  <c r="W25" i="9"/>
  <c r="V25" i="9"/>
  <c r="U25" i="9"/>
  <c r="T25" i="9"/>
  <c r="Z24" i="9"/>
  <c r="Y24" i="9"/>
  <c r="X24" i="9"/>
  <c r="W24" i="9"/>
  <c r="V24" i="9"/>
  <c r="U24" i="9"/>
  <c r="T24" i="9"/>
  <c r="Z23" i="9"/>
  <c r="Y23" i="9"/>
  <c r="X23" i="9"/>
  <c r="W23" i="9"/>
  <c r="V23" i="9"/>
  <c r="U23" i="9"/>
  <c r="T23" i="9"/>
  <c r="Z22" i="9"/>
  <c r="Y22" i="9"/>
  <c r="X22" i="9"/>
  <c r="W22" i="9"/>
  <c r="V22" i="9"/>
  <c r="U22" i="9"/>
  <c r="T22" i="9"/>
  <c r="Z21" i="9"/>
  <c r="Y21" i="9"/>
  <c r="X21" i="9"/>
  <c r="W21" i="9"/>
  <c r="V21" i="9"/>
  <c r="U21" i="9"/>
  <c r="T21" i="9"/>
  <c r="Z20" i="9"/>
  <c r="Y20" i="9"/>
  <c r="X20" i="9"/>
  <c r="W20" i="9"/>
  <c r="V20" i="9"/>
  <c r="U20" i="9"/>
  <c r="T20" i="9"/>
  <c r="Z19" i="9"/>
  <c r="Y19" i="9"/>
  <c r="X19" i="9"/>
  <c r="W19" i="9"/>
  <c r="V19" i="9"/>
  <c r="U19" i="9"/>
  <c r="T19" i="9"/>
  <c r="Z18" i="9"/>
  <c r="Y18" i="9"/>
  <c r="X18" i="9"/>
  <c r="W18" i="9"/>
  <c r="V18" i="9"/>
  <c r="U18" i="9"/>
  <c r="T18" i="9"/>
  <c r="Z17" i="9"/>
  <c r="Y17" i="9"/>
  <c r="X17" i="9"/>
  <c r="W17" i="9"/>
  <c r="V17" i="9"/>
  <c r="U17" i="9"/>
  <c r="T17" i="9"/>
  <c r="Z13" i="9"/>
  <c r="Y13" i="9"/>
  <c r="X13" i="9"/>
  <c r="W13" i="9"/>
  <c r="V13" i="9"/>
  <c r="U13" i="9"/>
  <c r="T13" i="9"/>
  <c r="Z12" i="9"/>
  <c r="Y12" i="9"/>
  <c r="X12" i="9"/>
  <c r="W12" i="9"/>
  <c r="V12" i="9"/>
  <c r="U12" i="9"/>
  <c r="T12" i="9"/>
  <c r="Z11" i="9"/>
  <c r="Y11" i="9"/>
  <c r="X11" i="9"/>
  <c r="W11" i="9"/>
  <c r="V11" i="9"/>
  <c r="U11" i="9"/>
  <c r="T11" i="9"/>
  <c r="Z10" i="9"/>
  <c r="Y10" i="9"/>
  <c r="X10" i="9"/>
  <c r="W10" i="9"/>
  <c r="V10" i="9"/>
  <c r="U10" i="9"/>
  <c r="T10" i="9"/>
  <c r="Z9" i="9"/>
  <c r="Y9" i="9"/>
  <c r="X9" i="9"/>
  <c r="W9" i="9"/>
  <c r="V9" i="9"/>
  <c r="U9" i="9"/>
  <c r="T9" i="9"/>
  <c r="Z8" i="9"/>
  <c r="Y8" i="9"/>
  <c r="X8" i="9"/>
  <c r="W8" i="9"/>
  <c r="V8" i="9"/>
  <c r="U8" i="9"/>
  <c r="T8" i="9"/>
  <c r="Z7" i="9"/>
  <c r="Y7" i="9"/>
  <c r="X7" i="9"/>
  <c r="W7" i="9"/>
  <c r="V7" i="9"/>
  <c r="U7" i="9"/>
  <c r="T7" i="9"/>
  <c r="Z6" i="9"/>
  <c r="Y6" i="9"/>
  <c r="X6" i="9"/>
  <c r="W6" i="9"/>
  <c r="V6" i="9"/>
  <c r="U6" i="9"/>
  <c r="T6" i="9"/>
  <c r="Z5" i="9"/>
  <c r="Y5" i="9"/>
  <c r="X5" i="9"/>
  <c r="W5" i="9"/>
  <c r="V5" i="9"/>
  <c r="U5" i="9"/>
  <c r="T5" i="9"/>
  <c r="Z4" i="9"/>
  <c r="Y4" i="9"/>
  <c r="X4" i="9"/>
  <c r="W4" i="9"/>
  <c r="V4" i="9"/>
  <c r="U4" i="9"/>
  <c r="T4" i="9"/>
  <c r="X88" i="8"/>
  <c r="W88" i="8"/>
  <c r="V88" i="8"/>
  <c r="U88" i="8"/>
  <c r="T88" i="8"/>
  <c r="Z72" i="8"/>
  <c r="Y72" i="8"/>
  <c r="X72" i="8"/>
  <c r="W72" i="8"/>
  <c r="V72" i="8"/>
  <c r="U72" i="8"/>
  <c r="T72" i="8"/>
  <c r="Z71" i="8"/>
  <c r="Y71" i="8"/>
  <c r="X71" i="8"/>
  <c r="W71" i="8"/>
  <c r="V71" i="8"/>
  <c r="U71" i="8"/>
  <c r="T71" i="8"/>
  <c r="Z70" i="8"/>
  <c r="Y70" i="8"/>
  <c r="X70" i="8"/>
  <c r="W70" i="8"/>
  <c r="V70" i="8"/>
  <c r="U70" i="8"/>
  <c r="T70" i="8"/>
  <c r="Z69" i="8"/>
  <c r="Y69" i="8"/>
  <c r="Z68" i="8"/>
  <c r="Y68" i="8"/>
  <c r="Z67" i="8"/>
  <c r="Y67" i="8"/>
  <c r="Z66" i="8"/>
  <c r="Y66" i="8"/>
  <c r="Z65" i="8"/>
  <c r="Y65" i="8"/>
  <c r="Z64" i="8"/>
  <c r="Y64" i="8"/>
  <c r="Z60" i="8"/>
  <c r="Y60" i="8"/>
  <c r="X60" i="8"/>
  <c r="W60" i="8"/>
  <c r="V60" i="8"/>
  <c r="U60" i="8"/>
  <c r="T60" i="8"/>
  <c r="Z59" i="8"/>
  <c r="Y59" i="8"/>
  <c r="X59" i="8"/>
  <c r="W59" i="8"/>
  <c r="V59" i="8"/>
  <c r="U59" i="8"/>
  <c r="T59" i="8"/>
  <c r="Z58" i="8"/>
  <c r="Y58" i="8"/>
  <c r="X58" i="8"/>
  <c r="W58" i="8"/>
  <c r="V58" i="8"/>
  <c r="U58" i="8"/>
  <c r="T58" i="8"/>
  <c r="Z57" i="8"/>
  <c r="Y57" i="8"/>
  <c r="X57" i="8"/>
  <c r="X69" i="8" s="1"/>
  <c r="W57" i="8"/>
  <c r="W69" i="8" s="1"/>
  <c r="V57" i="8"/>
  <c r="V69" i="8" s="1"/>
  <c r="U57" i="8"/>
  <c r="U69" i="8" s="1"/>
  <c r="T57" i="8"/>
  <c r="T69" i="8" s="1"/>
  <c r="Z56" i="8"/>
  <c r="Y56" i="8"/>
  <c r="X56" i="8"/>
  <c r="W56" i="8"/>
  <c r="V56" i="8"/>
  <c r="U56" i="8"/>
  <c r="T56" i="8"/>
  <c r="Z55" i="8"/>
  <c r="Y55" i="8"/>
  <c r="X55" i="8"/>
  <c r="W55" i="8"/>
  <c r="V55" i="8"/>
  <c r="U55" i="8"/>
  <c r="T55" i="8"/>
  <c r="Z51" i="8"/>
  <c r="Y51" i="8"/>
  <c r="X51" i="8"/>
  <c r="W51" i="8"/>
  <c r="V51" i="8"/>
  <c r="U51" i="8"/>
  <c r="T51" i="8"/>
  <c r="Z50" i="8"/>
  <c r="Y50" i="8"/>
  <c r="X50" i="8"/>
  <c r="W50" i="8"/>
  <c r="V50" i="8"/>
  <c r="U50" i="8"/>
  <c r="T50" i="8"/>
  <c r="Z49" i="8"/>
  <c r="Y49" i="8"/>
  <c r="X49" i="8"/>
  <c r="W49" i="8"/>
  <c r="V49" i="8"/>
  <c r="U49" i="8"/>
  <c r="T49" i="8"/>
  <c r="Z48" i="8"/>
  <c r="Y48" i="8"/>
  <c r="X48" i="8"/>
  <c r="X68" i="8" s="1"/>
  <c r="W48" i="8"/>
  <c r="W68" i="8" s="1"/>
  <c r="V48" i="8"/>
  <c r="V68" i="8" s="1"/>
  <c r="U48" i="8"/>
  <c r="U68" i="8" s="1"/>
  <c r="T48" i="8"/>
  <c r="T68" i="8" s="1"/>
  <c r="Z47" i="8"/>
  <c r="Y47" i="8"/>
  <c r="X47" i="8"/>
  <c r="W47" i="8"/>
  <c r="V47" i="8"/>
  <c r="U47" i="8"/>
  <c r="T47" i="8"/>
  <c r="Z46" i="8"/>
  <c r="Y46" i="8"/>
  <c r="X46" i="8"/>
  <c r="W46" i="8"/>
  <c r="V46" i="8"/>
  <c r="U46" i="8"/>
  <c r="T46" i="8"/>
  <c r="Z42" i="8"/>
  <c r="Y42" i="8"/>
  <c r="X42" i="8"/>
  <c r="W42" i="8"/>
  <c r="V42" i="8"/>
  <c r="U42" i="8"/>
  <c r="T42" i="8"/>
  <c r="Z41" i="8"/>
  <c r="Y41" i="8"/>
  <c r="X41" i="8"/>
  <c r="W41" i="8"/>
  <c r="V41" i="8"/>
  <c r="U41" i="8"/>
  <c r="T41" i="8"/>
  <c r="Z40" i="8"/>
  <c r="Y40" i="8"/>
  <c r="X40" i="8"/>
  <c r="W40" i="8"/>
  <c r="V40" i="8"/>
  <c r="U40" i="8"/>
  <c r="T40" i="8"/>
  <c r="Z39" i="8"/>
  <c r="Y39" i="8"/>
  <c r="X39" i="8"/>
  <c r="X67" i="8" s="1"/>
  <c r="W39" i="8"/>
  <c r="W67" i="8" s="1"/>
  <c r="V39" i="8"/>
  <c r="V67" i="8" s="1"/>
  <c r="U39" i="8"/>
  <c r="U67" i="8" s="1"/>
  <c r="T39" i="8"/>
  <c r="T67" i="8" s="1"/>
  <c r="Z38" i="8"/>
  <c r="Y38" i="8"/>
  <c r="X38" i="8"/>
  <c r="W38" i="8"/>
  <c r="V38" i="8"/>
  <c r="U38" i="8"/>
  <c r="T38" i="8"/>
  <c r="Z37" i="8"/>
  <c r="Y37" i="8"/>
  <c r="X37" i="8"/>
  <c r="W37" i="8"/>
  <c r="V37" i="8"/>
  <c r="U37" i="8"/>
  <c r="T37" i="8"/>
  <c r="X29" i="8"/>
  <c r="W29" i="8"/>
  <c r="V29" i="8"/>
  <c r="U29" i="8"/>
  <c r="T29" i="8"/>
  <c r="X28" i="8"/>
  <c r="W28" i="8"/>
  <c r="V28" i="8"/>
  <c r="U28" i="8"/>
  <c r="T28" i="8"/>
  <c r="X27" i="8"/>
  <c r="W27" i="8"/>
  <c r="V27" i="8"/>
  <c r="U27" i="8"/>
  <c r="T27" i="8"/>
  <c r="X26" i="8"/>
  <c r="W26" i="8"/>
  <c r="V26" i="8"/>
  <c r="U26" i="8"/>
  <c r="T26" i="8"/>
  <c r="X25" i="8"/>
  <c r="W25" i="8"/>
  <c r="V25" i="8"/>
  <c r="U25" i="8"/>
  <c r="T25" i="8"/>
  <c r="X24" i="8"/>
  <c r="W24" i="8"/>
  <c r="V24" i="8"/>
  <c r="U24" i="8"/>
  <c r="T24" i="8"/>
  <c r="X23" i="8"/>
  <c r="W23" i="8"/>
  <c r="V23" i="8"/>
  <c r="U23" i="8"/>
  <c r="T23" i="8"/>
  <c r="X19" i="8"/>
  <c r="W19" i="8"/>
  <c r="V19" i="8"/>
  <c r="U19" i="8"/>
  <c r="T19" i="8"/>
  <c r="X18" i="8"/>
  <c r="W18" i="8"/>
  <c r="V18" i="8"/>
  <c r="U18" i="8"/>
  <c r="T18" i="8"/>
  <c r="X17" i="8"/>
  <c r="W17" i="8"/>
  <c r="V17" i="8"/>
  <c r="U17" i="8"/>
  <c r="T17" i="8"/>
  <c r="X16" i="8"/>
  <c r="W16" i="8"/>
  <c r="V16" i="8"/>
  <c r="U16" i="8"/>
  <c r="T16" i="8"/>
  <c r="X15" i="8"/>
  <c r="W15" i="8"/>
  <c r="V15" i="8"/>
  <c r="U15" i="8"/>
  <c r="T15" i="8"/>
  <c r="X14" i="8"/>
  <c r="W14" i="8"/>
  <c r="V14" i="8"/>
  <c r="U14" i="8"/>
  <c r="T14" i="8"/>
  <c r="X13" i="8"/>
  <c r="W13" i="8"/>
  <c r="V13" i="8"/>
  <c r="U13" i="8"/>
  <c r="T13" i="8"/>
  <c r="X9" i="8"/>
  <c r="W9" i="8"/>
  <c r="V9" i="8"/>
  <c r="U9" i="8"/>
  <c r="T9" i="8"/>
  <c r="X8" i="8"/>
  <c r="W8" i="8"/>
  <c r="V8" i="8"/>
  <c r="U8" i="8"/>
  <c r="T8" i="8"/>
  <c r="X7" i="8"/>
  <c r="W7" i="8"/>
  <c r="V7" i="8"/>
  <c r="U7" i="8"/>
  <c r="T7" i="8"/>
  <c r="X6" i="8"/>
  <c r="W6" i="8"/>
  <c r="V6" i="8"/>
  <c r="U6" i="8"/>
  <c r="T6" i="8"/>
  <c r="X5" i="8"/>
  <c r="W5" i="8"/>
  <c r="V5" i="8"/>
  <c r="U5" i="8"/>
  <c r="T5" i="8"/>
  <c r="X4" i="8"/>
  <c r="W4" i="8"/>
  <c r="V4" i="8"/>
  <c r="U4" i="8"/>
  <c r="T4" i="8"/>
  <c r="X3" i="8"/>
  <c r="W3" i="8"/>
  <c r="V3" i="8"/>
  <c r="U3" i="8"/>
  <c r="T3" i="8"/>
  <c r="Z78" i="9" l="1"/>
  <c r="Z83" i="9"/>
  <c r="Z79" i="9"/>
  <c r="Z76" i="9"/>
  <c r="Z84" i="9"/>
  <c r="Z77" i="9"/>
  <c r="Z81" i="9"/>
  <c r="Z82" i="9"/>
  <c r="Z80" i="9"/>
  <c r="Y76" i="9"/>
  <c r="Y77" i="9"/>
  <c r="Y82" i="9"/>
  <c r="W64" i="8"/>
  <c r="V64" i="8"/>
  <c r="Y78" i="9"/>
  <c r="Y80" i="9"/>
  <c r="W66" i="8"/>
  <c r="X66" i="8"/>
  <c r="Y81" i="9"/>
  <c r="W65" i="8"/>
  <c r="Y83" i="9"/>
  <c r="T64" i="8"/>
  <c r="Y84" i="9"/>
  <c r="X64" i="8"/>
  <c r="Y79" i="9"/>
  <c r="T66" i="8"/>
  <c r="U66" i="8"/>
  <c r="V65" i="8"/>
  <c r="X65" i="8"/>
  <c r="U65" i="8"/>
  <c r="U64" i="8"/>
  <c r="T65" i="8"/>
  <c r="V66" i="8"/>
  <c r="W82" i="9"/>
  <c r="U83" i="9"/>
  <c r="W84" i="9"/>
  <c r="X83" i="9"/>
  <c r="V82" i="9"/>
  <c r="X79" i="9"/>
  <c r="T84" i="9"/>
  <c r="V84" i="9"/>
  <c r="X84" i="9"/>
  <c r="U82" i="9"/>
  <c r="T81" i="9"/>
  <c r="X77" i="9"/>
  <c r="V83" i="9"/>
  <c r="T79" i="9"/>
  <c r="V81" i="9"/>
  <c r="W83" i="9"/>
  <c r="U80" i="9"/>
  <c r="W80" i="9"/>
  <c r="T80" i="9"/>
  <c r="W81" i="9"/>
  <c r="V80" i="9"/>
  <c r="T82" i="9"/>
  <c r="X80" i="9"/>
  <c r="T83" i="9"/>
  <c r="X82" i="9"/>
  <c r="U81" i="9"/>
  <c r="U84" i="9"/>
  <c r="W79" i="9"/>
  <c r="T76" i="9"/>
  <c r="V76" i="9"/>
  <c r="U77" i="9"/>
  <c r="W76" i="9"/>
  <c r="X78" i="9"/>
  <c r="W77" i="9"/>
  <c r="U76" i="9"/>
  <c r="W78" i="9"/>
  <c r="V77" i="9"/>
  <c r="T77" i="9"/>
  <c r="U78" i="9"/>
  <c r="X76" i="9"/>
  <c r="V78" i="9"/>
  <c r="X81" i="9"/>
  <c r="U79" i="9"/>
  <c r="V79" i="9"/>
  <c r="T7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easures all" description="Connection to the 'measures all' query in the workbook." type="5" refreshedVersion="8" background="1" saveData="1">
    <dbPr connection="Provider=Microsoft.Mashup.OleDb.1;Data Source=$Workbook$;Location=&quot;measures all&quot;;Extended Properties=&quot;&quot;" command="SELECT * FROM [measures all]"/>
  </connection>
  <connection id="2" xr16:uid="{00000000-0015-0000-FFFF-FFFF01000000}" keepAlive="1" name="Query - measures best" description="Connection to the 'measures best' query in the workbook." type="5" refreshedVersion="8" background="1" saveData="1">
    <dbPr connection="Provider=Microsoft.Mashup.OleDb.1;Data Source=$Workbook$;Location=&quot;measures best&quot;;Extended Properties=&quot;&quot;" command="SELECT * FROM [measures best]"/>
  </connection>
  <connection id="3" xr16:uid="{00000000-0015-0000-FFFF-FFFF02000000}" keepAlive="1" name="Query - notes" description="Connection to the 'notes' query in the workbook." type="5" refreshedVersion="8" background="1" saveData="1">
    <dbPr connection="Provider=Microsoft.Mashup.OleDb.1;Data Source=$Workbook$;Location=notes;Extended Properties=&quot;&quot;" command="SELECT * FROM [notes]"/>
  </connection>
  <connection id="4" xr16:uid="{FA217E19-061A-4FFB-BA69-3E57E14A116C}" keepAlive="1" name="Query - results" description="Connection to the 'results' query in the workbook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<sst xmlns="http://schemas.openxmlformats.org/spreadsheetml/2006/main" count="19386" uniqueCount="235">
  <si>
    <t>pca</t>
  </si>
  <si>
    <t>isomap</t>
  </si>
  <si>
    <t>lle.skl</t>
  </si>
  <si>
    <t>hlle.skl</t>
  </si>
  <si>
    <t>1-NN</t>
  </si>
  <si>
    <t>T</t>
  </si>
  <si>
    <t>C</t>
  </si>
  <si>
    <t>swiss</t>
  </si>
  <si>
    <t>broken.swiss</t>
  </si>
  <si>
    <t>isomap.eng</t>
  </si>
  <si>
    <t>lle</t>
  </si>
  <si>
    <t>paralell.swiss</t>
  </si>
  <si>
    <t>broken.s_curve</t>
  </si>
  <si>
    <t>four.moons</t>
  </si>
  <si>
    <t>coil20</t>
  </si>
  <si>
    <t>dataname</t>
  </si>
  <si>
    <t>lle.eng</t>
  </si>
  <si>
    <t>le</t>
  </si>
  <si>
    <t>le.eng</t>
  </si>
  <si>
    <t>hlle</t>
  </si>
  <si>
    <t>hlle.eng</t>
  </si>
  <si>
    <t>parallel.swiss</t>
  </si>
  <si>
    <t>two.swiss</t>
  </si>
  <si>
    <t>coil-20</t>
  </si>
  <si>
    <t>mit-cbcl</t>
  </si>
  <si>
    <t>jme</t>
  </si>
  <si>
    <t>none</t>
  </si>
  <si>
    <t>twinpeaks</t>
  </si>
  <si>
    <t>difficult</t>
  </si>
  <si>
    <t>helix</t>
  </si>
  <si>
    <t>lem</t>
  </si>
  <si>
    <t>ltsa</t>
  </si>
  <si>
    <t/>
  </si>
  <si>
    <t>AVRG 1-NN</t>
  </si>
  <si>
    <t>mvu</t>
  </si>
  <si>
    <t>le.skl</t>
  </si>
  <si>
    <t>Diff</t>
  </si>
  <si>
    <t>Paper C</t>
  </si>
  <si>
    <t>Paper T</t>
  </si>
  <si>
    <t>Paper 1-NN</t>
  </si>
  <si>
    <t>Diff Diff</t>
  </si>
  <si>
    <t>orl</t>
  </si>
  <si>
    <t>model</t>
  </si>
  <si>
    <t>n_neighs</t>
  </si>
  <si>
    <t>points</t>
  </si>
  <si>
    <t>Sum of T</t>
  </si>
  <si>
    <t>Sum of C</t>
  </si>
  <si>
    <t>Sum of 1-NN</t>
  </si>
  <si>
    <t>Diff (higher is better)</t>
  </si>
  <si>
    <t>Diff (lower is better)</t>
  </si>
  <si>
    <t>sklearn vs DYI</t>
  </si>
  <si>
    <t>mvu.based</t>
  </si>
  <si>
    <t>Column Labels</t>
  </si>
  <si>
    <t>Grand Total</t>
  </si>
  <si>
    <t>Row Labels</t>
  </si>
  <si>
    <t>Count of n_neighs</t>
  </si>
  <si>
    <t>[8, 6, 5]</t>
  </si>
  <si>
    <t>[8, 8, 8]</t>
  </si>
  <si>
    <t>[5, 5, 5]</t>
  </si>
  <si>
    <t>[6, 6, 6]</t>
  </si>
  <si>
    <t>[15, 15, 15]</t>
  </si>
  <si>
    <t>[5, 14, 5]</t>
  </si>
  <si>
    <t>[8, 5, 5]</t>
  </si>
  <si>
    <t>[6, 6, 5]</t>
  </si>
  <si>
    <t>[5, 15, 15]</t>
  </si>
  <si>
    <t>[15, 14, 13]</t>
  </si>
  <si>
    <t>5</t>
  </si>
  <si>
    <t>Inaccurate/Unbounded</t>
  </si>
  <si>
    <t>2</t>
  </si>
  <si>
    <t>6</t>
  </si>
  <si>
    <t>3</t>
  </si>
  <si>
    <t>7</t>
  </si>
  <si>
    <t>8</t>
  </si>
  <si>
    <t>9</t>
  </si>
  <si>
    <t>10</t>
  </si>
  <si>
    <t>4</t>
  </si>
  <si>
    <t>11</t>
  </si>
  <si>
    <t>12</t>
  </si>
  <si>
    <t>13</t>
  </si>
  <si>
    <t>14</t>
  </si>
  <si>
    <t>15</t>
  </si>
  <si>
    <t>1</t>
  </si>
  <si>
    <t>Solved</t>
  </si>
  <si>
    <t>16</t>
  </si>
  <si>
    <t>status</t>
  </si>
  <si>
    <t>dimensions</t>
  </si>
  <si>
    <t>[15, 7, 5]</t>
  </si>
  <si>
    <t>M</t>
  </si>
  <si>
    <t>L</t>
  </si>
  <si>
    <t>PCA</t>
  </si>
  <si>
    <t>default</t>
  </si>
  <si>
    <t>k2</t>
  </si>
  <si>
    <t>iterative</t>
  </si>
  <si>
    <t>Max of T</t>
  </si>
  <si>
    <t>Max of C</t>
  </si>
  <si>
    <t>Min of 1-NN</t>
  </si>
  <si>
    <t>mvu.eng</t>
  </si>
  <si>
    <t>[5, 14, 15]</t>
  </si>
  <si>
    <t>olivetti</t>
  </si>
  <si>
    <t>[14, 14, 12]</t>
  </si>
  <si>
    <t>time</t>
  </si>
  <si>
    <t>dataset</t>
  </si>
  <si>
    <t>n_neighbors</t>
  </si>
  <si>
    <t>One_nn</t>
  </si>
  <si>
    <t>Average of time</t>
  </si>
  <si>
    <t>kpca</t>
  </si>
  <si>
    <t>tsne</t>
  </si>
  <si>
    <t>[5, 9, 6]</t>
  </si>
  <si>
    <t>[15, 14, 5]</t>
  </si>
  <si>
    <t>[5, 5, 6]</t>
  </si>
  <si>
    <t>[5, 13, 14]</t>
  </si>
  <si>
    <t>[11, 14, 11]</t>
  </si>
  <si>
    <t>[5, 10, 5]</t>
  </si>
  <si>
    <t>[7, 7, 5]</t>
  </si>
  <si>
    <t>[5, 6, 8]</t>
  </si>
  <si>
    <t>[15, 14, 9]</t>
  </si>
  <si>
    <t>[11, 7, 5]</t>
  </si>
  <si>
    <t>[14, 10, 6]</t>
  </si>
  <si>
    <t>[10, 5, 9]</t>
  </si>
  <si>
    <t>restricted</t>
  </si>
  <si>
    <t>artificial_connected</t>
  </si>
  <si>
    <t>None</t>
  </si>
  <si>
    <t>True</t>
  </si>
  <si>
    <t>False</t>
  </si>
  <si>
    <t>Unbounded</t>
  </si>
  <si>
    <t>[15, 13, 5]</t>
  </si>
  <si>
    <t>ltsa.skl</t>
  </si>
  <si>
    <t>[9, 13, 6]</t>
  </si>
  <si>
    <t>[8, 7, 5]</t>
  </si>
  <si>
    <t>[5, 12, 5]</t>
  </si>
  <si>
    <t>[13, 13, 13]</t>
  </si>
  <si>
    <t>[6, 6, 8]</t>
  </si>
  <si>
    <t>[14, 13, 13]</t>
  </si>
  <si>
    <t>[13, 5, 5]</t>
  </si>
  <si>
    <t>[6, 6, 7]</t>
  </si>
  <si>
    <t>[6, 5, 7]</t>
  </si>
  <si>
    <t>[8, 8, 9]</t>
  </si>
  <si>
    <t>[5, 5, 10]</t>
  </si>
  <si>
    <t>[6, 10, 6]</t>
  </si>
  <si>
    <t>[6, 6, 12]</t>
  </si>
  <si>
    <t>[5, 6, 12]</t>
  </si>
  <si>
    <t>[5, 5, 8]</t>
  </si>
  <si>
    <t>[11, 14, 15]</t>
  </si>
  <si>
    <t>[7, 11, 6]</t>
  </si>
  <si>
    <t>[7, 12, 10]</t>
  </si>
  <si>
    <t>[5, 6, 10]</t>
  </si>
  <si>
    <t>[8, 11, 9]</t>
  </si>
  <si>
    <t>[8, 7, 6]</t>
  </si>
  <si>
    <t>[7, 8, 7]</t>
  </si>
  <si>
    <t>[5, 15, 5]</t>
  </si>
  <si>
    <t>mnist</t>
  </si>
  <si>
    <t>coil</t>
  </si>
  <si>
    <t>olr</t>
  </si>
  <si>
    <t>hiva</t>
  </si>
  <si>
    <t>NiSIS</t>
  </si>
  <si>
    <t>[7, 12, 11]</t>
  </si>
  <si>
    <t>[15, 14, 15]</t>
  </si>
  <si>
    <t>[5, 5, 7]</t>
  </si>
  <si>
    <t>[9, 9, 7]</t>
  </si>
  <si>
    <t>[13, 5, 8]</t>
  </si>
  <si>
    <t>[14, 6, 14]</t>
  </si>
  <si>
    <t>[7, 7, 10]</t>
  </si>
  <si>
    <t>[14, 15, 14]</t>
  </si>
  <si>
    <t>[5, 8, 15]</t>
  </si>
  <si>
    <t>[15, 11, 13]</t>
  </si>
  <si>
    <t>[13, 9, 9]</t>
  </si>
  <si>
    <t>[5, 10, 12]</t>
  </si>
  <si>
    <t>[7, 15, 13]</t>
  </si>
  <si>
    <t>[15, 5, 15]</t>
  </si>
  <si>
    <t>[12, 15, 15]</t>
  </si>
  <si>
    <t>[14, 8, 7]</t>
  </si>
  <si>
    <t>[11, 11, 9]</t>
  </si>
  <si>
    <t>[14, 6, 5]</t>
  </si>
  <si>
    <t>[5, 5, 12]</t>
  </si>
  <si>
    <t>s_curve</t>
  </si>
  <si>
    <t>[8, 7, 9]</t>
  </si>
  <si>
    <t>[15, 8, 5]</t>
  </si>
  <si>
    <t>[15, 6, 5]</t>
  </si>
  <si>
    <t>[14, 7, 6]</t>
  </si>
  <si>
    <t>[14, 6, 6]</t>
  </si>
  <si>
    <t>[6, 10, 11]</t>
  </si>
  <si>
    <t>[5, 8, 6]</t>
  </si>
  <si>
    <t>[7, 15, 5]</t>
  </si>
  <si>
    <t>[8, 8, 6]</t>
  </si>
  <si>
    <t>[5, 6, 5]</t>
  </si>
  <si>
    <t>[12, 12, 8]</t>
  </si>
  <si>
    <t>1995</t>
  </si>
  <si>
    <t>1994</t>
  </si>
  <si>
    <t>1997</t>
  </si>
  <si>
    <t>1998</t>
  </si>
  <si>
    <t>18</t>
  </si>
  <si>
    <t>1438</t>
  </si>
  <si>
    <t>1434</t>
  </si>
  <si>
    <t>1435</t>
  </si>
  <si>
    <t>19</t>
  </si>
  <si>
    <t>17</t>
  </si>
  <si>
    <t>2057</t>
  </si>
  <si>
    <t>2052</t>
  </si>
  <si>
    <t>2051</t>
  </si>
  <si>
    <t>2058</t>
  </si>
  <si>
    <t>398</t>
  </si>
  <si>
    <t>399</t>
  </si>
  <si>
    <t>1992</t>
  </si>
  <si>
    <t>1996</t>
  </si>
  <si>
    <t>1993</t>
  </si>
  <si>
    <t>932</t>
  </si>
  <si>
    <t>966</t>
  </si>
  <si>
    <t>706</t>
  </si>
  <si>
    <t>539</t>
  </si>
  <si>
    <t>385</t>
  </si>
  <si>
    <t>314</t>
  </si>
  <si>
    <t>287</t>
  </si>
  <si>
    <t>442</t>
  </si>
  <si>
    <t>356</t>
  </si>
  <si>
    <t>375</t>
  </si>
  <si>
    <t>[5, 5, 15]</t>
  </si>
  <si>
    <t>[6, 8, 7]</t>
  </si>
  <si>
    <t>[6, 13, 9]</t>
  </si>
  <si>
    <t>[8, 8, 5]</t>
  </si>
  <si>
    <t>[8, 13, 5]</t>
  </si>
  <si>
    <t>[11, 6, 6]</t>
  </si>
  <si>
    <t>[7, 6, 6]</t>
  </si>
  <si>
    <t>[13, 14, 5]</t>
  </si>
  <si>
    <t>[14, 14, 14]</t>
  </si>
  <si>
    <t>[15, 6, 15]</t>
  </si>
  <si>
    <t>[9, 7, 7]</t>
  </si>
  <si>
    <t>[8, 11, 15]</t>
  </si>
  <si>
    <t>[6, 13, 6]</t>
  </si>
  <si>
    <t>[14, 12, 5]</t>
  </si>
  <si>
    <t>[5, 13, 6]</t>
  </si>
  <si>
    <t>[5, 15, 7]</t>
  </si>
  <si>
    <t>[14, 6, 15]</t>
  </si>
  <si>
    <t>[13, 10, 14]</t>
  </si>
  <si>
    <t>[14, 9, 14]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</si>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</sst>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20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/>
      <right/>
      <top style="thin">
        <color indexed="65"/>
      </top>
      <bottom style="thin">
        <color rgb="FF999999"/>
      </bottom>
      <diagonal/>
    </border>
    <border>
      <left/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/>
      <top style="thin">
        <color indexed="64"/>
      </top>
      <bottom/>
      <diagonal/>
    </border>
    <border>
      <left style="thin">
        <color rgb="FF999999"/>
      </left>
      <right/>
      <top style="thin">
        <color indexed="64"/>
      </top>
      <bottom/>
      <diagonal/>
    </border>
    <border>
      <left/>
      <right style="thin">
        <color rgb="FF999999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2" fillId="2" borderId="1" xfId="0" applyFont="1" applyFill="1" applyBorder="1"/>
    <xf numFmtId="164" fontId="0" fillId="0" borderId="0" xfId="0" applyNumberFormat="1"/>
    <xf numFmtId="2" fontId="0" fillId="0" borderId="0" xfId="0" applyNumberFormat="1"/>
    <xf numFmtId="0" fontId="0" fillId="3" borderId="0" xfId="0" applyFill="1" applyAlignment="1">
      <alignment horizontal="left"/>
    </xf>
    <xf numFmtId="10" fontId="0" fillId="3" borderId="0" xfId="1" applyNumberFormat="1" applyFont="1" applyFill="1" applyAlignment="1">
      <alignment horizontal="left"/>
    </xf>
    <xf numFmtId="10" fontId="0" fillId="0" borderId="0" xfId="1" applyNumberFormat="1" applyFont="1" applyAlignment="1">
      <alignment horizontal="left"/>
    </xf>
    <xf numFmtId="2" fontId="0" fillId="3" borderId="0" xfId="0" applyNumberFormat="1" applyFill="1"/>
    <xf numFmtId="0" fontId="2" fillId="2" borderId="0" xfId="0" applyFont="1" applyFill="1"/>
    <xf numFmtId="2" fontId="0" fillId="3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0" fontId="0" fillId="0" borderId="2" xfId="1" applyNumberFormat="1" applyFont="1" applyBorder="1"/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pivotButton="1" applyFont="1"/>
    <xf numFmtId="0" fontId="2" fillId="0" borderId="2" xfId="0" applyFont="1" applyBorder="1" applyAlignment="1">
      <alignment horizontal="left"/>
    </xf>
    <xf numFmtId="164" fontId="2" fillId="2" borderId="0" xfId="1" applyNumberFormat="1" applyFont="1" applyFill="1"/>
    <xf numFmtId="164" fontId="2" fillId="2" borderId="1" xfId="1" applyNumberFormat="1" applyFont="1" applyFill="1" applyBorder="1"/>
    <xf numFmtId="164" fontId="2" fillId="0" borderId="0" xfId="1" applyNumberFormat="1" applyFont="1" applyAlignment="1">
      <alignment horizontal="left"/>
    </xf>
    <xf numFmtId="164" fontId="0" fillId="0" borderId="0" xfId="1" applyNumberFormat="1" applyFont="1"/>
    <xf numFmtId="164" fontId="0" fillId="0" borderId="0" xfId="1" applyNumberFormat="1" applyFont="1" applyAlignment="1">
      <alignment horizontal="left"/>
    </xf>
    <xf numFmtId="2" fontId="2" fillId="2" borderId="0" xfId="0" applyNumberFormat="1" applyFont="1" applyFill="1"/>
    <xf numFmtId="2" fontId="2" fillId="2" borderId="1" xfId="0" applyNumberFormat="1" applyFont="1" applyFill="1" applyBorder="1"/>
    <xf numFmtId="2" fontId="2" fillId="3" borderId="0" xfId="0" applyNumberFormat="1" applyFont="1" applyFill="1" applyAlignment="1">
      <alignment horizontal="left"/>
    </xf>
    <xf numFmtId="2" fontId="2" fillId="0" borderId="0" xfId="0" applyNumberFormat="1" applyFont="1" applyAlignment="1">
      <alignment horizontal="left"/>
    </xf>
    <xf numFmtId="10" fontId="0" fillId="0" borderId="0" xfId="1" applyNumberFormat="1" applyFont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0" fontId="0" fillId="0" borderId="3" xfId="1" applyNumberFormat="1" applyFont="1" applyBorder="1"/>
    <xf numFmtId="164" fontId="0" fillId="0" borderId="0" xfId="0" pivotButton="1" applyNumberFormat="1"/>
    <xf numFmtId="0" fontId="0" fillId="0" borderId="0" xfId="1" applyNumberFormat="1" applyFont="1"/>
    <xf numFmtId="2" fontId="0" fillId="0" borderId="0" xfId="1" applyNumberFormat="1" applyFont="1"/>
    <xf numFmtId="2" fontId="2" fillId="0" borderId="2" xfId="0" applyNumberFormat="1" applyFont="1" applyBorder="1" applyAlignment="1">
      <alignment horizontal="left"/>
    </xf>
    <xf numFmtId="2" fontId="0" fillId="0" borderId="2" xfId="1" applyNumberFormat="1" applyFont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left"/>
    </xf>
    <xf numFmtId="10" fontId="0" fillId="3" borderId="0" xfId="1" applyNumberFormat="1" applyFont="1" applyFill="1"/>
    <xf numFmtId="164" fontId="2" fillId="0" borderId="0" xfId="0" pivotButton="1" applyNumberFormat="1" applyFont="1"/>
    <xf numFmtId="164" fontId="0" fillId="0" borderId="0" xfId="0" applyNumberFormat="1" applyAlignment="1">
      <alignment horizontal="left"/>
    </xf>
    <xf numFmtId="165" fontId="0" fillId="0" borderId="0" xfId="0" pivotButton="1" applyNumberFormat="1"/>
    <xf numFmtId="165" fontId="0" fillId="0" borderId="0" xfId="0" applyNumberFormat="1" applyAlignment="1">
      <alignment horizontal="left"/>
    </xf>
    <xf numFmtId="165" fontId="2" fillId="0" borderId="0" xfId="0" pivotButton="1" applyNumberFormat="1" applyFont="1"/>
    <xf numFmtId="10" fontId="2" fillId="2" borderId="0" xfId="1" applyNumberFormat="1" applyFont="1" applyFill="1"/>
    <xf numFmtId="10" fontId="2" fillId="2" borderId="1" xfId="1" applyNumberFormat="1" applyFont="1" applyFill="1" applyBorder="1"/>
    <xf numFmtId="10" fontId="2" fillId="3" borderId="0" xfId="1" applyNumberFormat="1" applyFont="1" applyFill="1" applyAlignment="1">
      <alignment horizontal="left"/>
    </xf>
    <xf numFmtId="10" fontId="2" fillId="0" borderId="0" xfId="1" applyNumberFormat="1" applyFont="1" applyAlignment="1">
      <alignment horizontal="left"/>
    </xf>
    <xf numFmtId="10" fontId="2" fillId="2" borderId="0" xfId="1" applyNumberFormat="1" applyFont="1" applyFill="1" applyAlignment="1"/>
    <xf numFmtId="10" fontId="2" fillId="2" borderId="1" xfId="1" applyNumberFormat="1" applyFont="1" applyFill="1" applyBorder="1" applyAlignment="1"/>
    <xf numFmtId="10" fontId="0" fillId="3" borderId="0" xfId="1" applyNumberFormat="1" applyFont="1" applyFill="1" applyAlignment="1"/>
    <xf numFmtId="10" fontId="0" fillId="0" borderId="0" xfId="1" applyNumberFormat="1" applyFont="1" applyAlignment="1"/>
    <xf numFmtId="165" fontId="2" fillId="2" borderId="0" xfId="0" applyNumberFormat="1" applyFont="1" applyFill="1"/>
    <xf numFmtId="165" fontId="2" fillId="2" borderId="1" xfId="0" applyNumberFormat="1" applyFont="1" applyFill="1" applyBorder="1"/>
    <xf numFmtId="165" fontId="2" fillId="3" borderId="0" xfId="0" applyNumberFormat="1" applyFont="1" applyFill="1" applyAlignment="1">
      <alignment horizontal="left"/>
    </xf>
    <xf numFmtId="165" fontId="0" fillId="0" borderId="0" xfId="1" applyNumberFormat="1" applyFont="1"/>
    <xf numFmtId="165" fontId="2" fillId="0" borderId="0" xfId="0" applyNumberFormat="1" applyFont="1" applyAlignment="1">
      <alignment horizontal="left"/>
    </xf>
    <xf numFmtId="165" fontId="2" fillId="0" borderId="2" xfId="0" applyNumberFormat="1" applyFont="1" applyBorder="1" applyAlignment="1">
      <alignment horizontal="left"/>
    </xf>
    <xf numFmtId="165" fontId="0" fillId="0" borderId="2" xfId="1" applyNumberFormat="1" applyFont="1" applyBorder="1"/>
    <xf numFmtId="164" fontId="2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0" fontId="0" fillId="0" borderId="6" xfId="0" pivotButton="1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6" xfId="0" applyNumberFormat="1" applyBorder="1"/>
    <xf numFmtId="10" fontId="0" fillId="0" borderId="9" xfId="0" applyNumberFormat="1" applyBorder="1"/>
    <xf numFmtId="10" fontId="0" fillId="0" borderId="10" xfId="0" applyNumberFormat="1" applyBorder="1"/>
    <xf numFmtId="10" fontId="0" fillId="0" borderId="6" xfId="0" applyNumberFormat="1" applyBorder="1" applyAlignment="1">
      <alignment horizontal="left"/>
    </xf>
    <xf numFmtId="10" fontId="0" fillId="0" borderId="11" xfId="0" applyNumberFormat="1" applyBorder="1" applyAlignment="1">
      <alignment horizontal="left"/>
    </xf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10" fontId="0" fillId="0" borderId="14" xfId="0" applyNumberFormat="1" applyBorder="1" applyAlignment="1">
      <alignment horizontal="left"/>
    </xf>
    <xf numFmtId="10" fontId="0" fillId="0" borderId="14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8" xfId="0" applyNumberFormat="1" applyBorder="1" applyAlignment="1">
      <alignment horizontal="left"/>
    </xf>
    <xf numFmtId="10" fontId="0" fillId="0" borderId="18" xfId="0" applyNumberFormat="1" applyBorder="1"/>
    <xf numFmtId="10" fontId="0" fillId="0" borderId="17" xfId="0" applyNumberFormat="1" applyBorder="1"/>
    <xf numFmtId="10" fontId="0" fillId="0" borderId="19" xfId="0" applyNumberFormat="1" applyBorder="1"/>
    <xf numFmtId="2" fontId="0" fillId="0" borderId="6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2" fontId="0" fillId="0" borderId="15" xfId="0" applyNumberFormat="1" applyBorder="1"/>
    <xf numFmtId="2" fontId="0" fillId="0" borderId="16" xfId="0" applyNumberFormat="1" applyBorder="1"/>
    <xf numFmtId="2" fontId="0" fillId="0" borderId="6" xfId="0" pivotButton="1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6" xfId="0" applyNumberFormat="1" applyBorder="1" applyAlignment="1">
      <alignment horizontal="left"/>
    </xf>
    <xf numFmtId="2" fontId="0" fillId="0" borderId="11" xfId="0" applyNumberFormat="1" applyBorder="1" applyAlignment="1">
      <alignment horizontal="left" indent="1"/>
    </xf>
    <xf numFmtId="2" fontId="0" fillId="0" borderId="11" xfId="0" applyNumberFormat="1" applyBorder="1" applyAlignment="1">
      <alignment horizontal="left"/>
    </xf>
    <xf numFmtId="2" fontId="0" fillId="0" borderId="14" xfId="0" applyNumberFormat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/>
    <xf numFmtId="0" fontId="0" fillId="0" borderId="5" xfId="0" applyBorder="1"/>
  </cellXfs>
  <cellStyles count="2">
    <cellStyle name="Normal" xfId="0" builtinId="0"/>
    <cellStyle name="Percent" xfId="1" builtinId="5"/>
  </cellStyles>
  <dxfs count="25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theme="4"/>
        </right>
      </border>
    </dxf>
    <dxf>
      <border>
        <right style="thin">
          <color rgb="FF0070C0"/>
        </right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border>
        <right/>
      </border>
    </dxf>
    <dxf>
      <font>
        <b val="0"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>
        <top style="thin">
          <color indexed="64"/>
        </top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>
        <top style="thin">
          <color indexed="64"/>
        </top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/>
      </font>
    </dxf>
    <dxf>
      <font>
        <b/>
      </font>
    </dxf>
    <dxf>
      <font>
        <b/>
      </font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font>
        <b/>
      </font>
    </dxf>
    <dxf>
      <font>
        <b/>
      </font>
    </dxf>
    <dxf>
      <font>
        <b/>
      </font>
    </dxf>
    <dxf>
      <font>
        <b/>
      </font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5" formatCode="0.000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0.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[tese.xlsx]results!PivotTable1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'results'!$K$8:$K$9</c:f>
              <c:strCache>
                <c:ptCount val="1"/>
                <c:pt idx="0">
                  <c:v>broken.s_curve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'results'!$K$10:$K$33</c:f>
              <c:numCache>
                <c:formatCode>0.00</c:formatCode>
                <c:ptCount val="22"/>
                <c:pt idx="0">
                  <c:v>990.46282799999994</c:v>
                </c:pt>
                <c:pt idx="1">
                  <c:v>1229.4942410000001</c:v>
                </c:pt>
                <c:pt idx="2">
                  <c:v>1181.8603840000001</c:v>
                </c:pt>
                <c:pt idx="3">
                  <c:v>1340.5769769999999</c:v>
                </c:pt>
                <c:pt idx="4">
                  <c:v>951.81505700000002</c:v>
                </c:pt>
                <c:pt idx="5">
                  <c:v>964.69151099999999</c:v>
                </c:pt>
                <c:pt idx="6">
                  <c:v>1067.6239350000001</c:v>
                </c:pt>
                <c:pt idx="7">
                  <c:v>1155.5445360000001</c:v>
                </c:pt>
                <c:pt idx="8">
                  <c:v>1185.330672</c:v>
                </c:pt>
                <c:pt idx="9">
                  <c:v>1091.92659</c:v>
                </c:pt>
                <c:pt idx="10">
                  <c:v>1144.2606290000001</c:v>
                </c:pt>
                <c:pt idx="11">
                  <c:v>148.13446481250003</c:v>
                </c:pt>
                <c:pt idx="12">
                  <c:v>78.991512</c:v>
                </c:pt>
                <c:pt idx="13">
                  <c:v>82.531529000000006</c:v>
                </c:pt>
                <c:pt idx="14">
                  <c:v>90.920473999999999</c:v>
                </c:pt>
                <c:pt idx="15">
                  <c:v>78.570440000000005</c:v>
                </c:pt>
                <c:pt idx="16">
                  <c:v>79.226776999999998</c:v>
                </c:pt>
                <c:pt idx="17">
                  <c:v>89.063265999999999</c:v>
                </c:pt>
                <c:pt idx="18">
                  <c:v>84.970725999999999</c:v>
                </c:pt>
                <c:pt idx="19">
                  <c:v>96.332126000000002</c:v>
                </c:pt>
                <c:pt idx="20">
                  <c:v>102.375079</c:v>
                </c:pt>
                <c:pt idx="21">
                  <c:v>102.78383599999999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6-48B8-90CE-9F4F92C12BB1}"/>
            </c:ext>
          </c:extLst>
        </c:ser>
        <c:ser>
          <c:idx val="1"/>
          <c:order val="1"/>
          <c:tx>
            <c:strRef>
              <c:f>'results'!$L$8:$L$9</c:f>
              <c:strCache>
                <c:ptCount val="1"/>
                <c:pt idx="0">
                  <c:v>two.swiss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'results'!$L$10:$L$33</c:f>
              <c:numCache>
                <c:formatCode>0.00</c:formatCode>
                <c:ptCount val="22"/>
                <c:pt idx="0">
                  <c:v>742.16261399999996</c:v>
                </c:pt>
                <c:pt idx="1">
                  <c:v>913.05611299999998</c:v>
                </c:pt>
                <c:pt idx="2">
                  <c:v>1509.1434220000001</c:v>
                </c:pt>
                <c:pt idx="3">
                  <c:v>1257.5080109999999</c:v>
                </c:pt>
                <c:pt idx="4">
                  <c:v>1664.558628</c:v>
                </c:pt>
                <c:pt idx="5">
                  <c:v>1867.542363</c:v>
                </c:pt>
                <c:pt idx="6">
                  <c:v>1491.8992699999999</c:v>
                </c:pt>
                <c:pt idx="7">
                  <c:v>1626.973755</c:v>
                </c:pt>
                <c:pt idx="8">
                  <c:v>1405.8167390000001</c:v>
                </c:pt>
                <c:pt idx="9">
                  <c:v>1414.8216660000001</c:v>
                </c:pt>
                <c:pt idx="10">
                  <c:v>1191.026507</c:v>
                </c:pt>
                <c:pt idx="11">
                  <c:v>228.90905900000001</c:v>
                </c:pt>
                <c:pt idx="12">
                  <c:v>154.37400199999999</c:v>
                </c:pt>
                <c:pt idx="13">
                  <c:v>182.73266799999999</c:v>
                </c:pt>
                <c:pt idx="14">
                  <c:v>263.53322600000001</c:v>
                </c:pt>
                <c:pt idx="15">
                  <c:v>310.984084</c:v>
                </c:pt>
                <c:pt idx="16">
                  <c:v>291.88420600000001</c:v>
                </c:pt>
                <c:pt idx="17">
                  <c:v>222.51531399999999</c:v>
                </c:pt>
                <c:pt idx="18">
                  <c:v>233.760682</c:v>
                </c:pt>
                <c:pt idx="19">
                  <c:v>278.414466</c:v>
                </c:pt>
                <c:pt idx="20">
                  <c:v>240.676458</c:v>
                </c:pt>
                <c:pt idx="21">
                  <c:v>287.36799600000001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36-48B8-90CE-9F4F92C12BB1}"/>
            </c:ext>
          </c:extLst>
        </c:ser>
        <c:ser>
          <c:idx val="2"/>
          <c:order val="2"/>
          <c:tx>
            <c:strRef>
              <c:f>'results'!$M$8:$M$9</c:f>
              <c:strCache>
                <c:ptCount val="1"/>
                <c:pt idx="0">
                  <c:v>parallel.swiss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'results'!$M$10:$M$33</c:f>
              <c:numCache>
                <c:formatCode>0.00</c:formatCode>
                <c:ptCount val="22"/>
                <c:pt idx="0">
                  <c:v>583.63896266666677</c:v>
                </c:pt>
                <c:pt idx="1">
                  <c:v>1317.4849735</c:v>
                </c:pt>
                <c:pt idx="2">
                  <c:v>1388.2428830000001</c:v>
                </c:pt>
                <c:pt idx="3">
                  <c:v>1776.6827724999998</c:v>
                </c:pt>
                <c:pt idx="4">
                  <c:v>1429.310422</c:v>
                </c:pt>
                <c:pt idx="5">
                  <c:v>1672.2654944999999</c:v>
                </c:pt>
                <c:pt idx="6">
                  <c:v>1419.434565</c:v>
                </c:pt>
                <c:pt idx="7">
                  <c:v>1351.6498425</c:v>
                </c:pt>
                <c:pt idx="8">
                  <c:v>1298.1782575</c:v>
                </c:pt>
                <c:pt idx="9">
                  <c:v>1623.1456854999999</c:v>
                </c:pt>
                <c:pt idx="10">
                  <c:v>1746.1520245000002</c:v>
                </c:pt>
                <c:pt idx="11">
                  <c:v>240.30735899999999</c:v>
                </c:pt>
                <c:pt idx="12">
                  <c:v>203.256281</c:v>
                </c:pt>
                <c:pt idx="13">
                  <c:v>247.00845899999999</c:v>
                </c:pt>
                <c:pt idx="14">
                  <c:v>238.03730200000001</c:v>
                </c:pt>
                <c:pt idx="15">
                  <c:v>288.213097</c:v>
                </c:pt>
                <c:pt idx="16">
                  <c:v>253.10561799999999</c:v>
                </c:pt>
                <c:pt idx="17">
                  <c:v>289.11884800000001</c:v>
                </c:pt>
                <c:pt idx="18">
                  <c:v>270.29647499999999</c:v>
                </c:pt>
                <c:pt idx="19">
                  <c:v>268.73327799999998</c:v>
                </c:pt>
                <c:pt idx="20">
                  <c:v>284.55005199999999</c:v>
                </c:pt>
                <c:pt idx="21">
                  <c:v>308.16518500000001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36-48B8-90CE-9F4F92C12BB1}"/>
            </c:ext>
          </c:extLst>
        </c:ser>
        <c:ser>
          <c:idx val="3"/>
          <c:order val="3"/>
          <c:tx>
            <c:strRef>
              <c:f>'results'!$N$8:$N$9</c:f>
              <c:strCache>
                <c:ptCount val="1"/>
                <c:pt idx="0">
                  <c:v>four.moons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'results'!$N$10:$N$33</c:f>
              <c:numCache>
                <c:formatCode>0.00</c:formatCode>
                <c:ptCount val="22"/>
                <c:pt idx="0">
                  <c:v>884.774809</c:v>
                </c:pt>
                <c:pt idx="1">
                  <c:v>985.93755499999997</c:v>
                </c:pt>
                <c:pt idx="2">
                  <c:v>999.90784599999995</c:v>
                </c:pt>
                <c:pt idx="3">
                  <c:v>1115.9700849999999</c:v>
                </c:pt>
                <c:pt idx="4">
                  <c:v>1034.626174</c:v>
                </c:pt>
                <c:pt idx="5">
                  <c:v>1029.883186</c:v>
                </c:pt>
                <c:pt idx="6">
                  <c:v>1049.591181</c:v>
                </c:pt>
                <c:pt idx="7">
                  <c:v>1053.4022480000001</c:v>
                </c:pt>
                <c:pt idx="8">
                  <c:v>1222.3313659999999</c:v>
                </c:pt>
                <c:pt idx="9">
                  <c:v>1201.812938</c:v>
                </c:pt>
                <c:pt idx="10">
                  <c:v>1651.7767289999999</c:v>
                </c:pt>
                <c:pt idx="11">
                  <c:v>144.99665050000002</c:v>
                </c:pt>
                <c:pt idx="12">
                  <c:v>93.029504000000003</c:v>
                </c:pt>
                <c:pt idx="13">
                  <c:v>78.112532999999999</c:v>
                </c:pt>
                <c:pt idx="14">
                  <c:v>74.705436000000006</c:v>
                </c:pt>
                <c:pt idx="15">
                  <c:v>75.409200999999996</c:v>
                </c:pt>
                <c:pt idx="16">
                  <c:v>80.424921999999995</c:v>
                </c:pt>
                <c:pt idx="17">
                  <c:v>83.327020000000005</c:v>
                </c:pt>
                <c:pt idx="18">
                  <c:v>90.617821000000006</c:v>
                </c:pt>
                <c:pt idx="19">
                  <c:v>91.057327000000001</c:v>
                </c:pt>
                <c:pt idx="20">
                  <c:v>91.337433000000004</c:v>
                </c:pt>
                <c:pt idx="21">
                  <c:v>103.649863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36-48B8-90CE-9F4F92C12BB1}"/>
            </c:ext>
          </c:extLst>
        </c:ser>
        <c:ser>
          <c:idx val="4"/>
          <c:order val="4"/>
          <c:tx>
            <c:strRef>
              <c:f>'results'!$O$8:$O$9</c:f>
              <c:strCache>
                <c:ptCount val="1"/>
                <c:pt idx="0">
                  <c:v>coil20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'results'!$O$10:$O$33</c:f>
              <c:numCache>
                <c:formatCode>0.00</c:formatCode>
                <c:ptCount val="22"/>
                <c:pt idx="0">
                  <c:v>383.29663350000004</c:v>
                </c:pt>
                <c:pt idx="1">
                  <c:v>345.12740550000001</c:v>
                </c:pt>
                <c:pt idx="2">
                  <c:v>347.3167565</c:v>
                </c:pt>
                <c:pt idx="3">
                  <c:v>459.18131850000009</c:v>
                </c:pt>
                <c:pt idx="4">
                  <c:v>575.90186125000002</c:v>
                </c:pt>
                <c:pt idx="5">
                  <c:v>464.61298750000003</c:v>
                </c:pt>
                <c:pt idx="6">
                  <c:v>544.36027549999994</c:v>
                </c:pt>
                <c:pt idx="7">
                  <c:v>500.68827049999999</c:v>
                </c:pt>
                <c:pt idx="8">
                  <c:v>487.05033500000002</c:v>
                </c:pt>
                <c:pt idx="9">
                  <c:v>628.91707450000001</c:v>
                </c:pt>
                <c:pt idx="10">
                  <c:v>645.25730750000002</c:v>
                </c:pt>
                <c:pt idx="11">
                  <c:v>95.327737999999997</c:v>
                </c:pt>
                <c:pt idx="12">
                  <c:v>82.623930000000001</c:v>
                </c:pt>
                <c:pt idx="13">
                  <c:v>87.997352000000006</c:v>
                </c:pt>
                <c:pt idx="14">
                  <c:v>105.164586</c:v>
                </c:pt>
                <c:pt idx="15">
                  <c:v>133.59728799999999</c:v>
                </c:pt>
                <c:pt idx="16">
                  <c:v>153.58291700000001</c:v>
                </c:pt>
                <c:pt idx="17">
                  <c:v>220.089361</c:v>
                </c:pt>
                <c:pt idx="18">
                  <c:v>248.98784699999999</c:v>
                </c:pt>
                <c:pt idx="19">
                  <c:v>286.11803500000002</c:v>
                </c:pt>
                <c:pt idx="20">
                  <c:v>351.13462099999998</c:v>
                </c:pt>
                <c:pt idx="21">
                  <c:v>406.85215499999998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36-48B8-90CE-9F4F92C12BB1}"/>
            </c:ext>
          </c:extLst>
        </c:ser>
        <c:ser>
          <c:idx val="5"/>
          <c:order val="5"/>
          <c:tx>
            <c:strRef>
              <c:f>'results'!$P$8:$P$9</c:f>
              <c:strCache>
                <c:ptCount val="1"/>
                <c:pt idx="0">
                  <c:v>orl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'results'!$P$10:$P$33</c:f>
              <c:numCache>
                <c:formatCode>0.00</c:formatCode>
                <c:ptCount val="22"/>
                <c:pt idx="0">
                  <c:v>36.629891600000001</c:v>
                </c:pt>
                <c:pt idx="1">
                  <c:v>15.295806333333331</c:v>
                </c:pt>
                <c:pt idx="2">
                  <c:v>16.161113666666665</c:v>
                </c:pt>
                <c:pt idx="3">
                  <c:v>16.403026999999998</c:v>
                </c:pt>
                <c:pt idx="4">
                  <c:v>17.904855333333334</c:v>
                </c:pt>
                <c:pt idx="5">
                  <c:v>18.859301666666667</c:v>
                </c:pt>
                <c:pt idx="6">
                  <c:v>20.387429000000001</c:v>
                </c:pt>
                <c:pt idx="7">
                  <c:v>20.578917000000001</c:v>
                </c:pt>
                <c:pt idx="8">
                  <c:v>26.123424666666665</c:v>
                </c:pt>
                <c:pt idx="9">
                  <c:v>23.869341333333335</c:v>
                </c:pt>
                <c:pt idx="10">
                  <c:v>26.470922999999999</c:v>
                </c:pt>
                <c:pt idx="11">
                  <c:v>31.892675000000001</c:v>
                </c:pt>
                <c:pt idx="12">
                  <c:v>33.333970999999998</c:v>
                </c:pt>
                <c:pt idx="13">
                  <c:v>34.103417999999998</c:v>
                </c:pt>
                <c:pt idx="14">
                  <c:v>33.826028000000001</c:v>
                </c:pt>
                <c:pt idx="15">
                  <c:v>34.092697000000001</c:v>
                </c:pt>
                <c:pt idx="16">
                  <c:v>17.344591000000001</c:v>
                </c:pt>
                <c:pt idx="17">
                  <c:v>18.124624000000001</c:v>
                </c:pt>
                <c:pt idx="18">
                  <c:v>20.320764</c:v>
                </c:pt>
                <c:pt idx="19">
                  <c:v>21.538954</c:v>
                </c:pt>
                <c:pt idx="20">
                  <c:v>21.520334999999999</c:v>
                </c:pt>
                <c:pt idx="21">
                  <c:v>24.246229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E36-48B8-90CE-9F4F92C12BB1}"/>
            </c:ext>
          </c:extLst>
        </c:ser>
        <c:ser>
          <c:idx val="6"/>
          <c:order val="6"/>
          <c:tx>
            <c:strRef>
              <c:f>'results'!$Q$8:$Q$9</c:f>
              <c:strCache>
                <c:ptCount val="1"/>
                <c:pt idx="0">
                  <c:v>mit-cbcl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'results'!$Q$10:$Q$33</c:f>
              <c:numCache>
                <c:formatCode>0.00</c:formatCode>
                <c:ptCount val="22"/>
                <c:pt idx="0">
                  <c:v>1086.560606</c:v>
                </c:pt>
                <c:pt idx="1">
                  <c:v>1051.360218</c:v>
                </c:pt>
                <c:pt idx="2">
                  <c:v>855.17239549999999</c:v>
                </c:pt>
                <c:pt idx="3">
                  <c:v>1128.2479565000001</c:v>
                </c:pt>
                <c:pt idx="4">
                  <c:v>1533.6367654999999</c:v>
                </c:pt>
                <c:pt idx="5">
                  <c:v>1787.8117520000001</c:v>
                </c:pt>
                <c:pt idx="6">
                  <c:v>1628.3341725</c:v>
                </c:pt>
                <c:pt idx="7">
                  <c:v>1310.8979155</c:v>
                </c:pt>
                <c:pt idx="8">
                  <c:v>1428.8084739999999</c:v>
                </c:pt>
                <c:pt idx="9">
                  <c:v>1596.332463</c:v>
                </c:pt>
                <c:pt idx="10">
                  <c:v>1871.770943</c:v>
                </c:pt>
                <c:pt idx="11">
                  <c:v>136.483608</c:v>
                </c:pt>
                <c:pt idx="12">
                  <c:v>165.61562599999999</c:v>
                </c:pt>
                <c:pt idx="13">
                  <c:v>214.15047100000001</c:v>
                </c:pt>
                <c:pt idx="14">
                  <c:v>282.36003799999997</c:v>
                </c:pt>
                <c:pt idx="15">
                  <c:v>353.81215099999997</c:v>
                </c:pt>
                <c:pt idx="16">
                  <c:v>394.097106</c:v>
                </c:pt>
                <c:pt idx="17">
                  <c:v>548.16375100000005</c:v>
                </c:pt>
                <c:pt idx="18">
                  <c:v>644.52219400000001</c:v>
                </c:pt>
                <c:pt idx="19">
                  <c:v>620.848252</c:v>
                </c:pt>
                <c:pt idx="20">
                  <c:v>851.09627799999998</c:v>
                </c:pt>
                <c:pt idx="21">
                  <c:v>754.21207300000003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E36-48B8-90CE-9F4F92C12BB1}"/>
            </c:ext>
          </c:extLst>
        </c:ser>
        <c:ser>
          <c:idx val="7"/>
          <c:order val="7"/>
          <c:tx>
            <c:strRef>
              <c:f>'results'!$R$8:$R$9</c:f>
              <c:strCache>
                <c:ptCount val="1"/>
                <c:pt idx="0">
                  <c:v>olivetti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'results'!$J$10:$J$33</c:f>
              <c:multiLvlStrCache>
                <c:ptCount val="22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13</c:v>
                  </c:pt>
                  <c:pt idx="9">
                    <c:v>14</c:v>
                  </c:pt>
                  <c:pt idx="10">
                    <c:v>15</c:v>
                  </c:pt>
                  <c:pt idx="11">
                    <c:v>5</c:v>
                  </c:pt>
                  <c:pt idx="12">
                    <c:v>6</c:v>
                  </c:pt>
                  <c:pt idx="13">
                    <c:v>7</c:v>
                  </c:pt>
                  <c:pt idx="14">
                    <c:v>8</c:v>
                  </c:pt>
                  <c:pt idx="15">
                    <c:v>9</c:v>
                  </c:pt>
                  <c:pt idx="16">
                    <c:v>10</c:v>
                  </c:pt>
                  <c:pt idx="17">
                    <c:v>11</c:v>
                  </c:pt>
                  <c:pt idx="18">
                    <c:v>12</c:v>
                  </c:pt>
                  <c:pt idx="19">
                    <c:v>13</c:v>
                  </c:pt>
                  <c:pt idx="20">
                    <c:v>14</c:v>
                  </c:pt>
                  <c:pt idx="21">
                    <c:v>15</c:v>
                  </c:pt>
                </c:lvl>
                <c:lvl>
                  <c:pt idx="0">
                    <c:v>mvu</c:v>
                  </c:pt>
                  <c:pt idx="11">
                    <c:v>mvu.based</c:v>
                  </c:pt>
                </c:lvl>
              </c:multiLvlStrCache>
            </c:multiLvlStrRef>
          </c:cat>
          <c:val>
            <c:numRef>
              <c:f>'results'!$R$10:$R$33</c:f>
              <c:numCache>
                <c:formatCode>0.00</c:formatCode>
                <c:ptCount val="22"/>
                <c:pt idx="0">
                  <c:v>18.847313</c:v>
                </c:pt>
                <c:pt idx="1">
                  <c:v>24.141245999999999</c:v>
                </c:pt>
                <c:pt idx="2">
                  <c:v>18.630241999999999</c:v>
                </c:pt>
                <c:pt idx="3">
                  <c:v>19.292964999999999</c:v>
                </c:pt>
                <c:pt idx="4">
                  <c:v>21.726984999999999</c:v>
                </c:pt>
                <c:pt idx="5">
                  <c:v>22.527137</c:v>
                </c:pt>
                <c:pt idx="6">
                  <c:v>23.109836999999999</c:v>
                </c:pt>
                <c:pt idx="7">
                  <c:v>25.807948</c:v>
                </c:pt>
                <c:pt idx="8">
                  <c:v>27.987725000000001</c:v>
                </c:pt>
                <c:pt idx="9">
                  <c:v>29.524892999999999</c:v>
                </c:pt>
                <c:pt idx="10">
                  <c:v>38.604120000000002</c:v>
                </c:pt>
                <c:pt idx="11">
                  <c:v>34.175055999999998</c:v>
                </c:pt>
                <c:pt idx="12">
                  <c:v>19.363986000000001</c:v>
                </c:pt>
                <c:pt idx="13">
                  <c:v>15.559092</c:v>
                </c:pt>
                <c:pt idx="14">
                  <c:v>15.619899999999999</c:v>
                </c:pt>
                <c:pt idx="15">
                  <c:v>18.197596999999998</c:v>
                </c:pt>
                <c:pt idx="16">
                  <c:v>18.356221000000001</c:v>
                </c:pt>
                <c:pt idx="17">
                  <c:v>19.355843</c:v>
                </c:pt>
                <c:pt idx="18">
                  <c:v>21.176663999999999</c:v>
                </c:pt>
                <c:pt idx="19">
                  <c:v>23.236321</c:v>
                </c:pt>
                <c:pt idx="20">
                  <c:v>26.949473999999999</c:v>
                </c:pt>
                <c:pt idx="21">
                  <c:v>27.757387000000001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E36-48B8-90CE-9F4F92C12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03784543"/>
        <c:axId val="1903785023"/>
      </c:barChart>
      <c:catAx>
        <c:axId val="190378454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85023"/>
        <c:crosses val="autoZero"/>
        <c:auto val="1"/>
        <c:lblAlgn val="ctr"/>
        <c:lblOffset val="100"/>
        <c:noMultiLvlLbl val="0"/>
      </c:catAx>
      <c:valAx>
        <c:axId val="19037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784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461010</xdr:colOff>
      <xdr:row>23</xdr:row>
      <xdr:rowOff>31295</xdr:rowOff>
    </xdr:from>
    <xdr:to>
      <xdr:col>26</xdr:col>
      <xdr:colOff>205740</xdr:colOff>
      <xdr:row>43</xdr:row>
      <xdr:rowOff>120014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4B5655-B338-704C-AE22-F6CAA3B3C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" refreshedDate="45924.500266435185" createdVersion="8" refreshedVersion="8" minRefreshableVersion="3" recordCount="132" xr:uid="{07D950C7-9095-4CF9-9870-344BEA751B3A}">
  <cacheSource type="worksheet">
    <worksheetSource name="notes"/>
  </cacheSource>
  <cacheFields count="11">
    <cacheField name="M" numFmtId="0">
      <sharedItems count="3">
        <s v=""/>
        <s v="PCA"/>
        <s v="iterative"/>
      </sharedItems>
    </cacheField>
    <cacheField name="L" numFmtId="0">
      <sharedItems count="2">
        <s v="default"/>
        <s v="k2"/>
      </sharedItems>
    </cacheField>
    <cacheField name="dataname" numFmtId="0">
      <sharedItems count="2">
        <s v="coil20"/>
        <s v="mit-cbcl"/>
      </sharedItems>
    </cacheField>
    <cacheField name="model" numFmtId="0">
      <sharedItems count="2">
        <s v="mvu"/>
        <s v="mvu.based"/>
      </sharedItems>
    </cacheField>
    <cacheField name="n_neighs" numFmtId="0">
      <sharedItems containsSemiMixedTypes="0" containsString="0" containsNumber="1" containsInteger="1" minValue="5" maxValue="15"/>
    </cacheField>
    <cacheField name="points" numFmtId="0">
      <sharedItems containsSemiMixedTypes="0" containsString="0" containsNumber="1" containsInteger="1" minValue="1440" maxValue="2059"/>
    </cacheField>
    <cacheField name="1-NN" numFmtId="0">
      <sharedItems containsSemiMixedTypes="0" containsString="0" containsNumber="1" minValue="1.797E-2" maxValue="0.46478999999999998"/>
    </cacheField>
    <cacheField name="T" numFmtId="0">
      <sharedItems containsSemiMixedTypes="0" containsString="0" containsNumber="1" minValue="0.77800000000000002" maxValue="0.99199999999999999"/>
    </cacheField>
    <cacheField name="C" numFmtId="0">
      <sharedItems containsSemiMixedTypes="0" containsString="0" containsNumber="1" minValue="0.98499999999999999" maxValue="0.998"/>
    </cacheField>
    <cacheField name="status" numFmtId="0">
      <sharedItems/>
    </cacheField>
    <cacheField name="dimens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" refreshedDate="45924.50026666667" createdVersion="8" refreshedVersion="8" minRefreshableVersion="3" recordCount="4593" xr:uid="{C65856C1-A341-4FED-982B-517E994BD659}">
  <cacheSource type="worksheet">
    <worksheetSource name="results"/>
  </cacheSource>
  <cacheFields count="7">
    <cacheField name="time" numFmtId="0">
      <sharedItems containsSemiMixedTypes="0" containsString="0" containsNumber="1" minValue="9.3266000000000002E-2" maxValue="2726.5483549999999"/>
    </cacheField>
    <cacheField name="model" numFmtId="0">
      <sharedItems count="17">
        <s v="kpca"/>
        <s v="le"/>
        <s v="lle"/>
        <s v="hlle"/>
        <s v="ltsa"/>
        <s v="isomap"/>
        <s v="isomap.eng"/>
        <s v="mvu"/>
        <s v="tsne"/>
        <s v="mvu.based"/>
        <s v="mvu.eng"/>
        <s v="ltsa.skl"/>
        <s v="le.skl"/>
        <s v="lle.skl"/>
        <s v="hlle.skl"/>
        <s v="pca"/>
        <s v="" u="1"/>
      </sharedItems>
    </cacheField>
    <cacheField name="dataset" numFmtId="0">
      <sharedItems count="14">
        <s v="coil20"/>
        <s v="orl"/>
        <s v="parallel.swiss"/>
        <s v="broken.s_curve"/>
        <s v="two.swiss"/>
        <s v="mit-cbcl"/>
        <s v="olivetti"/>
        <s v="difficult"/>
        <s v="swiss"/>
        <s v="helix"/>
        <s v="twinpeaks"/>
        <s v="broken.swiss"/>
        <s v="s_curve"/>
        <s v="four.moons"/>
      </sharedItems>
    </cacheField>
    <cacheField name="n_neighbors" numFmtId="0">
      <sharedItems containsSemiMixedTypes="0" containsString="0" containsNumber="1" containsInteger="1" minValue="5" maxValue="15" count="11">
        <n v="5"/>
        <n v="6"/>
        <n v="7"/>
        <n v="8"/>
        <n v="9"/>
        <n v="10"/>
        <n v="11"/>
        <n v="12"/>
        <n v="13"/>
        <n v="14"/>
        <n v="15"/>
      </sharedItems>
    </cacheField>
    <cacheField name="One_nn" numFmtId="0">
      <sharedItems containsSemiMixedTypes="0" containsString="0" containsNumber="1" minValue="0" maxValue="0.98499999999999999"/>
    </cacheField>
    <cacheField name="T" numFmtId="0">
      <sharedItems containsSemiMixedTypes="0" containsString="0" containsNumber="1" minValue="0.28399999999999997" maxValue="1"/>
    </cacheField>
    <cacheField name="C" numFmtId="0">
      <sharedItems containsSemiMixedTypes="0" containsString="0" containsNumber="1" minValue="2.8000000000000001E-2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" refreshedDate="45924.500267361109" createdVersion="8" refreshedVersion="8" minRefreshableVersion="3" recordCount="150" xr:uid="{BAE65666-6EE8-4E68-A7E8-8E2609D4EC47}">
  <cacheSource type="worksheet">
    <worksheetSource name="measures_best"/>
  </cacheSource>
  <cacheFields count="7">
    <cacheField name="dataname" numFmtId="0">
      <sharedItems count="30">
        <s v="coil20"/>
        <s v="orl"/>
        <s v="parallel.swiss"/>
        <s v="broken.s_curve"/>
        <s v="two.swiss"/>
        <s v="mit-cbcl"/>
        <s v="olivetti"/>
        <s v="difficult"/>
        <s v="swiss"/>
        <s v="helix"/>
        <s v="twinpeaks"/>
        <s v="broken.swiss"/>
        <s v="four.moons"/>
        <s v="" u="1"/>
        <s v="teapots" u="1"/>
        <s v="broken.s_curve.4" u="1"/>
        <s v="broken.s_curve.1" u="1"/>
        <s v="mvu" u="1"/>
        <s v="isomap" u="1"/>
        <s v="lle" u="1"/>
        <s v="le" u="1"/>
        <s v="hlle" u="1"/>
        <s v="isomap.eng" u="1"/>
        <s v="lle.eng" u="1"/>
        <s v="le.eng" u="1"/>
        <s v="hlle.eng" u="1"/>
        <s v="paralell.swiss" u="1"/>
        <s v="lle.skl" u="1"/>
        <s v="le.skl" u="1"/>
        <s v="hlle.skl" u="1"/>
      </sharedItems>
    </cacheField>
    <cacheField name="model" numFmtId="0">
      <sharedItems count="22">
        <s v="kpca"/>
        <s v="le"/>
        <s v="lle"/>
        <s v="hlle"/>
        <s v="ltsa"/>
        <s v="isomap"/>
        <s v="isomap.eng"/>
        <s v="mvu"/>
        <s v="tsne"/>
        <s v="mvu.based"/>
        <s v="mvu.eng"/>
        <s v="ltsa.skl"/>
        <s v="le.skl"/>
        <s v="lle.skl"/>
        <s v="hlle.skl"/>
        <s v="pca"/>
        <s v="lle.eng" u="1"/>
        <s v="le.eng" u="1"/>
        <s v="hlle.eng" u="1"/>
        <s v="none" u="1"/>
        <s v="mvu.our" u="1"/>
        <s v="isomap.skl" u="1"/>
      </sharedItems>
    </cacheField>
    <cacheField name="n_neighs" numFmtId="0">
      <sharedItems/>
    </cacheField>
    <cacheField name="points" numFmtId="2">
      <sharedItems containsSemiMixedTypes="0" containsString="0" containsNumber="1" containsInteger="1" minValue="400" maxValue="3125"/>
    </cacheField>
    <cacheField name="1-NN" numFmtId="0">
      <sharedItems containsSemiMixedTypes="0" containsString="0" containsNumber="1" minValue="0" maxValue="0.98"/>
    </cacheField>
    <cacheField name="T" numFmtId="164">
      <sharedItems containsSemiMixedTypes="0" containsString="0" containsNumber="1" minValue="0.501" maxValue="1"/>
    </cacheField>
    <cacheField name="C" numFmtId="164">
      <sharedItems containsSemiMixedTypes="0" containsString="0" containsNumber="1" minValue="0.495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r" refreshedDate="45924.500268750002" createdVersion="8" refreshedVersion="8" minRefreshableVersion="3" recordCount="1614" xr:uid="{8FF73DFF-D1C6-45A4-80EB-8CB54A3F3550}">
  <cacheSource type="worksheet">
    <worksheetSource name="measures_all"/>
  </cacheSource>
  <cacheFields count="12">
    <cacheField name="dataname" numFmtId="0">
      <sharedItems count="13">
        <s v="broken.s_curve"/>
        <s v="broken.swiss"/>
        <s v="coil20"/>
        <s v="difficult"/>
        <s v="four.moons"/>
        <s v="helix"/>
        <s v="mit-cbcl"/>
        <s v="olivetti"/>
        <s v="orl"/>
        <s v="parallel.swiss"/>
        <s v="swiss"/>
        <s v="twinpeaks"/>
        <s v="two.swiss"/>
      </sharedItems>
    </cacheField>
    <cacheField name="model" numFmtId="0">
      <sharedItems count="21">
        <s v="tsne"/>
        <s v="mvu.eng"/>
        <s v="le.skl"/>
        <s v="lle.skl"/>
        <s v="mvu.based"/>
        <s v="ltsa.skl"/>
        <s v="mvu"/>
        <s v="isomap.eng"/>
        <s v="hlle.skl"/>
        <s v="ltsa"/>
        <s v="hlle"/>
        <s v="isomap"/>
        <s v="le"/>
        <s v="kpca"/>
        <s v="lle"/>
        <s v="pca"/>
        <s v="lle.eng" u="1"/>
        <s v="le.eng" u="1"/>
        <s v="hlle.eng" u="1"/>
        <s v="none" u="1"/>
        <s v="mvu.our" u="1"/>
      </sharedItems>
    </cacheField>
    <cacheField name="n_neighs" numFmtId="0">
      <sharedItems containsSemiMixedTypes="0" containsString="0" containsNumber="1" containsInteger="1" minValue="5" maxValue="15"/>
    </cacheField>
    <cacheField name="points" numFmtId="0">
      <sharedItems containsSemiMixedTypes="0" containsString="0" containsNumber="1" containsInteger="1" minValue="400" maxValue="3125"/>
    </cacheField>
    <cacheField name="1-NN" numFmtId="0">
      <sharedItems containsSemiMixedTypes="0" containsString="0" containsNumber="1" minValue="0" maxValue="0.98"/>
    </cacheField>
    <cacheField name="T" numFmtId="0">
      <sharedItems containsSemiMixedTypes="0" containsString="0" containsNumber="1" minValue="0.49299999999999999" maxValue="1"/>
    </cacheField>
    <cacheField name="C" numFmtId="0">
      <sharedItems containsSemiMixedTypes="0" containsString="0" containsNumber="1" minValue="0.49199999999999999" maxValue="1"/>
    </cacheField>
    <cacheField name="dimensions" numFmtId="0">
      <sharedItems containsSemiMixedTypes="0" containsString="0" containsNumber="1" containsInteger="1" minValue="2" maxValue="21"/>
    </cacheField>
    <cacheField name="status" numFmtId="0">
      <sharedItems/>
    </cacheField>
    <cacheField name="restricted" numFmtId="0">
      <sharedItems/>
    </cacheField>
    <cacheField name="artificial_connected" numFmtId="0">
      <sharedItems/>
    </cacheField>
    <cacheField name="time" numFmtId="0">
      <sharedItems containsSemiMixedTypes="0" containsString="0" containsNumber="1" minValue="9.3266000000000002E-2" maxValue="2726.548354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x v="0"/>
    <x v="0"/>
    <n v="5"/>
    <n v="1440"/>
    <n v="0.23888999999999999"/>
    <n v="0.88300000000000001"/>
    <n v="0.99"/>
    <s v="Inaccurate/Unbounded"/>
    <s v="2"/>
  </r>
  <r>
    <x v="0"/>
    <x v="0"/>
    <x v="0"/>
    <x v="0"/>
    <n v="6"/>
    <n v="1440"/>
    <n v="0.18193999999999999"/>
    <n v="0.94599999999999995"/>
    <n v="0.99399999999999999"/>
    <s v="Inaccurate/Unbounded"/>
    <s v="3"/>
  </r>
  <r>
    <x v="0"/>
    <x v="0"/>
    <x v="0"/>
    <x v="0"/>
    <n v="7"/>
    <n v="1440"/>
    <n v="0.2"/>
    <n v="0.94099999999999995"/>
    <n v="0.995"/>
    <s v="Inaccurate/Unbounded"/>
    <s v="3"/>
  </r>
  <r>
    <x v="0"/>
    <x v="0"/>
    <x v="0"/>
    <x v="0"/>
    <n v="8"/>
    <n v="1440"/>
    <n v="0.15139"/>
    <n v="0.95"/>
    <n v="0.995"/>
    <s v="Inaccurate/Unbounded"/>
    <s v="3"/>
  </r>
  <r>
    <x v="0"/>
    <x v="0"/>
    <x v="0"/>
    <x v="0"/>
    <n v="9"/>
    <n v="1440"/>
    <n v="0.16458"/>
    <n v="0.93899999999999995"/>
    <n v="0.99399999999999999"/>
    <s v="Inaccurate/Unbounded"/>
    <s v="3"/>
  </r>
  <r>
    <x v="0"/>
    <x v="0"/>
    <x v="0"/>
    <x v="0"/>
    <n v="10"/>
    <n v="1440"/>
    <n v="0.11597"/>
    <n v="0.95699999999999996"/>
    <n v="0.995"/>
    <s v="Inaccurate/Unbounded"/>
    <s v="4"/>
  </r>
  <r>
    <x v="0"/>
    <x v="0"/>
    <x v="0"/>
    <x v="0"/>
    <n v="11"/>
    <n v="1440"/>
    <n v="0.15625"/>
    <n v="0.95"/>
    <n v="0.99399999999999999"/>
    <s v="Inaccurate/Unbounded"/>
    <s v="4"/>
  </r>
  <r>
    <x v="0"/>
    <x v="0"/>
    <x v="0"/>
    <x v="0"/>
    <n v="12"/>
    <n v="1440"/>
    <n v="0.10485999999999999"/>
    <n v="0.96099999999999997"/>
    <n v="0.995"/>
    <s v="Inaccurate/Unbounded"/>
    <s v="4"/>
  </r>
  <r>
    <x v="0"/>
    <x v="0"/>
    <x v="0"/>
    <x v="0"/>
    <n v="13"/>
    <n v="1440"/>
    <n v="0.12917000000000001"/>
    <n v="0.96"/>
    <n v="0.995"/>
    <s v="Inaccurate/Unbounded"/>
    <s v="4"/>
  </r>
  <r>
    <x v="0"/>
    <x v="0"/>
    <x v="0"/>
    <x v="0"/>
    <n v="14"/>
    <n v="1440"/>
    <n v="9.2359999999999998E-2"/>
    <n v="0.96099999999999997"/>
    <n v="0.995"/>
    <s v="Inaccurate/Unbounded"/>
    <s v="5"/>
  </r>
  <r>
    <x v="0"/>
    <x v="0"/>
    <x v="0"/>
    <x v="0"/>
    <n v="15"/>
    <n v="1440"/>
    <n v="5.2780000000000001E-2"/>
    <n v="0.97899999999999998"/>
    <n v="0.997"/>
    <s v="Inaccurate/Unbounded"/>
    <s v="5"/>
  </r>
  <r>
    <x v="0"/>
    <x v="0"/>
    <x v="1"/>
    <x v="0"/>
    <n v="5"/>
    <n v="2059"/>
    <n v="0.38951000000000002"/>
    <n v="0.79400000000000004"/>
    <n v="0.98599999999999999"/>
    <s v="Inaccurate/Unbounded"/>
    <s v="1"/>
  </r>
  <r>
    <x v="0"/>
    <x v="0"/>
    <x v="1"/>
    <x v="0"/>
    <n v="6"/>
    <n v="2059"/>
    <n v="8.6449999999999999E-2"/>
    <n v="0.95099999999999996"/>
    <n v="0.99099999999999999"/>
    <s v="Inaccurate/Unbounded"/>
    <s v="2"/>
  </r>
  <r>
    <x v="0"/>
    <x v="0"/>
    <x v="1"/>
    <x v="0"/>
    <n v="7"/>
    <n v="2059"/>
    <n v="8.1110000000000002E-2"/>
    <n v="0.95599999999999996"/>
    <n v="0.99399999999999999"/>
    <s v="Inaccurate/Unbounded"/>
    <s v="2"/>
  </r>
  <r>
    <x v="0"/>
    <x v="0"/>
    <x v="1"/>
    <x v="0"/>
    <n v="8"/>
    <n v="2059"/>
    <n v="6.7989999999999995E-2"/>
    <n v="0.96099999999999997"/>
    <n v="0.995"/>
    <s v="Inaccurate/Unbounded"/>
    <s v="2"/>
  </r>
  <r>
    <x v="0"/>
    <x v="0"/>
    <x v="1"/>
    <x v="0"/>
    <n v="9"/>
    <n v="2059"/>
    <n v="7.9159999999999994E-2"/>
    <n v="0.96099999999999997"/>
    <n v="0.995"/>
    <s v="Inaccurate/Unbounded"/>
    <s v="2"/>
  </r>
  <r>
    <x v="0"/>
    <x v="0"/>
    <x v="1"/>
    <x v="0"/>
    <n v="10"/>
    <n v="2059"/>
    <n v="6.1190000000000001E-2"/>
    <n v="0.97699999999999998"/>
    <n v="0.995"/>
    <s v="Inaccurate/Unbounded"/>
    <s v="3"/>
  </r>
  <r>
    <x v="0"/>
    <x v="0"/>
    <x v="1"/>
    <x v="0"/>
    <n v="11"/>
    <n v="2059"/>
    <n v="4.3709999999999999E-2"/>
    <n v="0.97699999999999998"/>
    <n v="0.996"/>
    <s v="Inaccurate/Unbounded"/>
    <s v="3"/>
  </r>
  <r>
    <x v="0"/>
    <x v="0"/>
    <x v="1"/>
    <x v="0"/>
    <n v="12"/>
    <n v="2059"/>
    <n v="4.1279999999999997E-2"/>
    <n v="0.97499999999999998"/>
    <n v="0.995"/>
    <s v="Inaccurate/Unbounded"/>
    <s v="3"/>
  </r>
  <r>
    <x v="0"/>
    <x v="0"/>
    <x v="1"/>
    <x v="0"/>
    <n v="13"/>
    <n v="2059"/>
    <n v="2.8170000000000001E-2"/>
    <n v="0.98399999999999999"/>
    <n v="0.997"/>
    <s v="Inaccurate/Unbounded"/>
    <s v="3"/>
  </r>
  <r>
    <x v="0"/>
    <x v="0"/>
    <x v="1"/>
    <x v="0"/>
    <n v="14"/>
    <n v="2059"/>
    <n v="2.3310000000000001E-2"/>
    <n v="0.98499999999999999"/>
    <n v="0.997"/>
    <s v="Inaccurate/Unbounded"/>
    <s v="3"/>
  </r>
  <r>
    <x v="0"/>
    <x v="0"/>
    <x v="1"/>
    <x v="0"/>
    <n v="15"/>
    <n v="2059"/>
    <n v="3.594E-2"/>
    <n v="0.98299999999999998"/>
    <n v="0.996"/>
    <s v="Inaccurate/Unbounded"/>
    <s v="3"/>
  </r>
  <r>
    <x v="0"/>
    <x v="1"/>
    <x v="0"/>
    <x v="0"/>
    <n v="5"/>
    <n v="1440"/>
    <n v="0.1875"/>
    <n v="0.93899999999999995"/>
    <n v="0.997"/>
    <s v="Inaccurate/Unbounded"/>
    <s v="3"/>
  </r>
  <r>
    <x v="0"/>
    <x v="1"/>
    <x v="0"/>
    <x v="0"/>
    <n v="6"/>
    <n v="1440"/>
    <n v="0.16389000000000001"/>
    <n v="0.94599999999999995"/>
    <n v="0.997"/>
    <s v="Inaccurate/Unbounded"/>
    <s v="3"/>
  </r>
  <r>
    <x v="0"/>
    <x v="1"/>
    <x v="0"/>
    <x v="0"/>
    <n v="7"/>
    <n v="1440"/>
    <n v="0.17291999999999999"/>
    <n v="0.93899999999999995"/>
    <n v="0.996"/>
    <s v="Inaccurate/Unbounded"/>
    <s v="3"/>
  </r>
  <r>
    <x v="0"/>
    <x v="1"/>
    <x v="0"/>
    <x v="0"/>
    <n v="8"/>
    <n v="1440"/>
    <n v="0.16250000000000001"/>
    <n v="0.93799999999999994"/>
    <n v="0.996"/>
    <s v="Inaccurate/Unbounded"/>
    <s v="4"/>
  </r>
  <r>
    <x v="0"/>
    <x v="1"/>
    <x v="0"/>
    <x v="0"/>
    <n v="9"/>
    <n v="1440"/>
    <n v="0.14027999999999999"/>
    <n v="0.92600000000000005"/>
    <n v="0.99399999999999999"/>
    <s v="Inaccurate/Unbounded"/>
    <s v="3"/>
  </r>
  <r>
    <x v="0"/>
    <x v="1"/>
    <x v="0"/>
    <x v="0"/>
    <n v="10"/>
    <n v="1440"/>
    <n v="0.14097000000000001"/>
    <n v="0.93300000000000005"/>
    <n v="0.995"/>
    <s v="Inaccurate/Unbounded"/>
    <s v="3"/>
  </r>
  <r>
    <x v="0"/>
    <x v="1"/>
    <x v="0"/>
    <x v="0"/>
    <n v="11"/>
    <n v="1440"/>
    <n v="8.8190000000000004E-2"/>
    <n v="0.96699999999999997"/>
    <n v="0.996"/>
    <s v="Inaccurate/Unbounded"/>
    <s v="4"/>
  </r>
  <r>
    <x v="0"/>
    <x v="1"/>
    <x v="0"/>
    <x v="0"/>
    <n v="12"/>
    <n v="1440"/>
    <n v="0.10903"/>
    <n v="0.96099999999999997"/>
    <n v="0.995"/>
    <s v="Inaccurate/Unbounded"/>
    <s v="4"/>
  </r>
  <r>
    <x v="0"/>
    <x v="1"/>
    <x v="0"/>
    <x v="0"/>
    <n v="13"/>
    <n v="1440"/>
    <n v="0.11944"/>
    <n v="0.96199999999999997"/>
    <n v="0.995"/>
    <s v="Solved"/>
    <s v="4"/>
  </r>
  <r>
    <x v="0"/>
    <x v="1"/>
    <x v="0"/>
    <x v="0"/>
    <n v="14"/>
    <n v="1440"/>
    <n v="9.5829999999999999E-2"/>
    <n v="0.95799999999999996"/>
    <n v="0.995"/>
    <s v="Inaccurate/Unbounded"/>
    <s v="4"/>
  </r>
  <r>
    <x v="0"/>
    <x v="1"/>
    <x v="0"/>
    <x v="0"/>
    <n v="15"/>
    <n v="1440"/>
    <n v="4.5830000000000003E-2"/>
    <n v="0.97799999999999998"/>
    <n v="0.997"/>
    <s v="Inaccurate/Unbounded"/>
    <s v="5"/>
  </r>
  <r>
    <x v="0"/>
    <x v="1"/>
    <x v="1"/>
    <x v="0"/>
    <n v="5"/>
    <n v="2059"/>
    <n v="8.7910000000000002E-2"/>
    <n v="0.95199999999999996"/>
    <n v="0.996"/>
    <s v="Inaccurate/Unbounded"/>
    <s v="3"/>
  </r>
  <r>
    <x v="0"/>
    <x v="1"/>
    <x v="1"/>
    <x v="0"/>
    <n v="6"/>
    <n v="2059"/>
    <n v="7.5759999999999994E-2"/>
    <n v="0.95599999999999996"/>
    <n v="0.996"/>
    <s v="Inaccurate/Unbounded"/>
    <s v="2"/>
  </r>
  <r>
    <x v="0"/>
    <x v="1"/>
    <x v="1"/>
    <x v="0"/>
    <n v="7"/>
    <n v="2059"/>
    <n v="4.4200000000000003E-2"/>
    <n v="0.97399999999999998"/>
    <n v="0.997"/>
    <s v="Inaccurate/Unbounded"/>
    <s v="3"/>
  </r>
  <r>
    <x v="0"/>
    <x v="1"/>
    <x v="1"/>
    <x v="0"/>
    <n v="8"/>
    <n v="2059"/>
    <n v="4.614E-2"/>
    <n v="0.97199999999999998"/>
    <n v="0.996"/>
    <s v="Inaccurate/Unbounded"/>
    <s v="3"/>
  </r>
  <r>
    <x v="0"/>
    <x v="1"/>
    <x v="1"/>
    <x v="0"/>
    <n v="9"/>
    <n v="2059"/>
    <n v="7.1879999999999999E-2"/>
    <n v="0.94399999999999995"/>
    <n v="0.995"/>
    <s v="Inaccurate/Unbounded"/>
    <s v="2"/>
  </r>
  <r>
    <x v="0"/>
    <x v="1"/>
    <x v="1"/>
    <x v="0"/>
    <n v="10"/>
    <n v="2059"/>
    <n v="6.9449999999999998E-2"/>
    <n v="0.96099999999999997"/>
    <n v="0.995"/>
    <s v="Inaccurate/Unbounded"/>
    <s v="3"/>
  </r>
  <r>
    <x v="0"/>
    <x v="1"/>
    <x v="1"/>
    <x v="0"/>
    <n v="11"/>
    <n v="2059"/>
    <n v="2.1860000000000001E-2"/>
    <n v="0.98899999999999999"/>
    <n v="0.998"/>
    <s v="Inaccurate/Unbounded"/>
    <s v="4"/>
  </r>
  <r>
    <x v="0"/>
    <x v="1"/>
    <x v="1"/>
    <x v="0"/>
    <n v="12"/>
    <n v="2059"/>
    <n v="2.0400000000000001E-2"/>
    <n v="0.98799999999999999"/>
    <n v="0.997"/>
    <s v="Inaccurate/Unbounded"/>
    <s v="4"/>
  </r>
  <r>
    <x v="0"/>
    <x v="1"/>
    <x v="1"/>
    <x v="0"/>
    <n v="13"/>
    <n v="2059"/>
    <n v="2.623E-2"/>
    <n v="0.98699999999999999"/>
    <n v="0.997"/>
    <s v="Inaccurate/Unbounded"/>
    <s v="4"/>
  </r>
  <r>
    <x v="0"/>
    <x v="1"/>
    <x v="1"/>
    <x v="0"/>
    <n v="14"/>
    <n v="2059"/>
    <n v="1.797E-2"/>
    <n v="0.98599999999999999"/>
    <n v="0.997"/>
    <s v="Inaccurate/Unbounded"/>
    <s v="4"/>
  </r>
  <r>
    <x v="0"/>
    <x v="1"/>
    <x v="1"/>
    <x v="0"/>
    <n v="15"/>
    <n v="2059"/>
    <n v="2.0400000000000001E-2"/>
    <n v="0.98799999999999999"/>
    <n v="0.997"/>
    <s v="Inaccurate/Unbounded"/>
    <s v="4"/>
  </r>
  <r>
    <x v="1"/>
    <x v="0"/>
    <x v="0"/>
    <x v="1"/>
    <n v="5"/>
    <n v="1440"/>
    <n v="9.0279999999999999E-2"/>
    <n v="0.98199999999999998"/>
    <n v="0.998"/>
    <s v="Solved"/>
    <s v="11"/>
  </r>
  <r>
    <x v="1"/>
    <x v="0"/>
    <x v="0"/>
    <x v="1"/>
    <n v="6"/>
    <n v="1440"/>
    <n v="9.7220000000000001E-2"/>
    <n v="0.99"/>
    <n v="0.998"/>
    <s v="Solved"/>
    <s v="12"/>
  </r>
  <r>
    <x v="1"/>
    <x v="0"/>
    <x v="0"/>
    <x v="1"/>
    <n v="7"/>
    <n v="1440"/>
    <n v="5.9720000000000002E-2"/>
    <n v="0.99099999999999999"/>
    <n v="0.998"/>
    <s v="Solved"/>
    <s v="15"/>
  </r>
  <r>
    <x v="1"/>
    <x v="0"/>
    <x v="0"/>
    <x v="1"/>
    <n v="8"/>
    <n v="1440"/>
    <n v="7.8469999999999998E-2"/>
    <n v="0.98699999999999999"/>
    <n v="0.998"/>
    <s v="Solved"/>
    <s v="14"/>
  </r>
  <r>
    <x v="1"/>
    <x v="0"/>
    <x v="0"/>
    <x v="1"/>
    <n v="9"/>
    <n v="1440"/>
    <n v="0.1125"/>
    <n v="0.95899999999999996"/>
    <n v="0.996"/>
    <s v="Solved"/>
    <s v="13"/>
  </r>
  <r>
    <x v="1"/>
    <x v="0"/>
    <x v="0"/>
    <x v="1"/>
    <n v="10"/>
    <n v="1440"/>
    <n v="9.7220000000000001E-2"/>
    <n v="0.97"/>
    <n v="0.997"/>
    <s v="Solved"/>
    <s v="16"/>
  </r>
  <r>
    <x v="1"/>
    <x v="0"/>
    <x v="0"/>
    <x v="1"/>
    <n v="11"/>
    <n v="1440"/>
    <n v="0.11458"/>
    <n v="0.96"/>
    <n v="0.996"/>
    <s v="Solved"/>
    <s v="14"/>
  </r>
  <r>
    <x v="1"/>
    <x v="0"/>
    <x v="0"/>
    <x v="1"/>
    <n v="12"/>
    <n v="1440"/>
    <n v="0.12361"/>
    <n v="0.96599999999999997"/>
    <n v="0.995"/>
    <s v="Solved"/>
    <s v="13"/>
  </r>
  <r>
    <x v="1"/>
    <x v="0"/>
    <x v="0"/>
    <x v="1"/>
    <n v="13"/>
    <n v="1440"/>
    <n v="0.13403000000000001"/>
    <n v="0.96599999999999997"/>
    <n v="0.995"/>
    <s v="Solved"/>
    <s v="14"/>
  </r>
  <r>
    <x v="1"/>
    <x v="0"/>
    <x v="0"/>
    <x v="1"/>
    <n v="14"/>
    <n v="1440"/>
    <n v="9.375E-2"/>
    <n v="0.96699999999999997"/>
    <n v="0.996"/>
    <s v="Solved"/>
    <s v="12"/>
  </r>
  <r>
    <x v="1"/>
    <x v="0"/>
    <x v="0"/>
    <x v="1"/>
    <n v="15"/>
    <n v="1440"/>
    <n v="3.9579999999999997E-2"/>
    <n v="0.98099999999999998"/>
    <n v="0.998"/>
    <s v="Solved"/>
    <s v="13"/>
  </r>
  <r>
    <x v="1"/>
    <x v="0"/>
    <x v="1"/>
    <x v="1"/>
    <n v="5"/>
    <n v="2059"/>
    <n v="0.46478999999999998"/>
    <n v="0.77800000000000002"/>
    <n v="0.98499999999999999"/>
    <s v="Solved"/>
    <s v="2"/>
  </r>
  <r>
    <x v="1"/>
    <x v="0"/>
    <x v="1"/>
    <x v="1"/>
    <n v="6"/>
    <n v="2059"/>
    <n v="4.9540000000000001E-2"/>
    <n v="0.96599999999999997"/>
    <n v="0.995"/>
    <s v="Solved"/>
    <s v="7"/>
  </r>
  <r>
    <x v="1"/>
    <x v="0"/>
    <x v="1"/>
    <x v="1"/>
    <n v="7"/>
    <n v="2059"/>
    <n v="5.4879999999999998E-2"/>
    <n v="0.95899999999999996"/>
    <n v="0.99399999999999999"/>
    <s v="Solved"/>
    <s v="7"/>
  </r>
  <r>
    <x v="1"/>
    <x v="0"/>
    <x v="1"/>
    <x v="1"/>
    <n v="8"/>
    <n v="2059"/>
    <n v="2.5250000000000002E-2"/>
    <n v="0.97799999999999998"/>
    <n v="0.997"/>
    <s v="Solved"/>
    <s v="11"/>
  </r>
  <r>
    <x v="1"/>
    <x v="0"/>
    <x v="1"/>
    <x v="1"/>
    <n v="9"/>
    <n v="2059"/>
    <n v="2.4279999999999999E-2"/>
    <n v="0.98899999999999999"/>
    <n v="0.997"/>
    <s v="Solved"/>
    <s v="9"/>
  </r>
  <r>
    <x v="1"/>
    <x v="0"/>
    <x v="1"/>
    <x v="1"/>
    <n v="10"/>
    <n v="2059"/>
    <n v="3.0110000000000001E-2"/>
    <n v="0.98899999999999999"/>
    <n v="0.997"/>
    <s v="Solved"/>
    <s v="12"/>
  </r>
  <r>
    <x v="1"/>
    <x v="0"/>
    <x v="1"/>
    <x v="1"/>
    <n v="11"/>
    <n v="2059"/>
    <n v="2.3310000000000001E-2"/>
    <n v="0.98599999999999999"/>
    <n v="0.997"/>
    <s v="Solved"/>
    <s v="7"/>
  </r>
  <r>
    <x v="1"/>
    <x v="0"/>
    <x v="1"/>
    <x v="1"/>
    <n v="12"/>
    <n v="2059"/>
    <n v="2.3310000000000001E-2"/>
    <n v="0.98599999999999999"/>
    <n v="0.997"/>
    <s v="Solved"/>
    <s v="7"/>
  </r>
  <r>
    <x v="1"/>
    <x v="0"/>
    <x v="1"/>
    <x v="1"/>
    <n v="13"/>
    <n v="2059"/>
    <n v="2.5250000000000002E-2"/>
    <n v="0.98899999999999999"/>
    <n v="0.997"/>
    <s v="Solved"/>
    <s v="8"/>
  </r>
  <r>
    <x v="1"/>
    <x v="0"/>
    <x v="1"/>
    <x v="1"/>
    <n v="14"/>
    <n v="2059"/>
    <n v="2.137E-2"/>
    <n v="0.99099999999999999"/>
    <n v="0.998"/>
    <s v="Solved"/>
    <s v="11"/>
  </r>
  <r>
    <x v="1"/>
    <x v="0"/>
    <x v="1"/>
    <x v="1"/>
    <n v="15"/>
    <n v="2059"/>
    <n v="1.9429999999999999E-2"/>
    <n v="0.99099999999999999"/>
    <n v="0.998"/>
    <s v="Solved"/>
    <s v="10"/>
  </r>
  <r>
    <x v="1"/>
    <x v="1"/>
    <x v="0"/>
    <x v="1"/>
    <n v="5"/>
    <n v="1440"/>
    <n v="7.2919999999999999E-2"/>
    <n v="0.98499999999999999"/>
    <n v="0.998"/>
    <s v="Solved"/>
    <s v="12"/>
  </r>
  <r>
    <x v="1"/>
    <x v="1"/>
    <x v="0"/>
    <x v="1"/>
    <n v="6"/>
    <n v="1440"/>
    <n v="9.5829999999999999E-2"/>
    <n v="0.98699999999999999"/>
    <n v="0.998"/>
    <s v="Solved"/>
    <s v="12"/>
  </r>
  <r>
    <x v="1"/>
    <x v="1"/>
    <x v="0"/>
    <x v="1"/>
    <n v="7"/>
    <n v="1440"/>
    <n v="6.0420000000000001E-2"/>
    <n v="0.98899999999999999"/>
    <n v="0.998"/>
    <s v="Solved"/>
    <s v="15"/>
  </r>
  <r>
    <x v="1"/>
    <x v="1"/>
    <x v="0"/>
    <x v="1"/>
    <n v="8"/>
    <n v="1440"/>
    <n v="7.986E-2"/>
    <n v="0.98299999999999998"/>
    <n v="0.998"/>
    <s v="Solved"/>
    <s v="11"/>
  </r>
  <r>
    <x v="1"/>
    <x v="1"/>
    <x v="0"/>
    <x v="1"/>
    <n v="9"/>
    <n v="1440"/>
    <n v="0.11111"/>
    <n v="0.96099999999999997"/>
    <n v="0.996"/>
    <s v="Solved"/>
    <s v="11"/>
  </r>
  <r>
    <x v="1"/>
    <x v="1"/>
    <x v="0"/>
    <x v="1"/>
    <n v="10"/>
    <n v="1440"/>
    <n v="9.7220000000000001E-2"/>
    <n v="0.97299999999999998"/>
    <n v="0.997"/>
    <s v="Solved"/>
    <s v="10"/>
  </r>
  <r>
    <x v="1"/>
    <x v="1"/>
    <x v="0"/>
    <x v="1"/>
    <n v="11"/>
    <n v="1440"/>
    <n v="0.11319"/>
    <n v="0.96299999999999997"/>
    <n v="0.996"/>
    <s v="Solved"/>
    <s v="11"/>
  </r>
  <r>
    <x v="1"/>
    <x v="1"/>
    <x v="0"/>
    <x v="1"/>
    <n v="12"/>
    <n v="1440"/>
    <n v="0.12222"/>
    <n v="0.96699999999999997"/>
    <n v="0.995"/>
    <s v="Solved"/>
    <s v="12"/>
  </r>
  <r>
    <x v="1"/>
    <x v="1"/>
    <x v="0"/>
    <x v="1"/>
    <n v="13"/>
    <n v="1440"/>
    <n v="0.13403000000000001"/>
    <n v="0.96699999999999997"/>
    <n v="0.996"/>
    <s v="Solved"/>
    <s v="10"/>
  </r>
  <r>
    <x v="1"/>
    <x v="1"/>
    <x v="0"/>
    <x v="1"/>
    <n v="14"/>
    <n v="1440"/>
    <n v="9.375E-2"/>
    <n v="0.96699999999999997"/>
    <n v="0.996"/>
    <s v="Solved"/>
    <s v="10"/>
  </r>
  <r>
    <x v="1"/>
    <x v="1"/>
    <x v="0"/>
    <x v="1"/>
    <n v="15"/>
    <n v="1440"/>
    <n v="3.9579999999999997E-2"/>
    <n v="0.98199999999999998"/>
    <n v="0.998"/>
    <s v="Solved"/>
    <s v="11"/>
  </r>
  <r>
    <x v="1"/>
    <x v="1"/>
    <x v="1"/>
    <x v="1"/>
    <n v="5"/>
    <n v="2059"/>
    <n v="0.28315000000000001"/>
    <n v="0.88300000000000001"/>
    <n v="0.99099999999999999"/>
    <s v="Solved"/>
    <s v="5"/>
  </r>
  <r>
    <x v="1"/>
    <x v="1"/>
    <x v="1"/>
    <x v="1"/>
    <n v="6"/>
    <n v="2059"/>
    <n v="5.2449999999999997E-2"/>
    <n v="0.96599999999999997"/>
    <n v="0.995"/>
    <s v="Solved"/>
    <s v="6"/>
  </r>
  <r>
    <x v="1"/>
    <x v="1"/>
    <x v="1"/>
    <x v="1"/>
    <n v="7"/>
    <n v="2059"/>
    <n v="4.614E-2"/>
    <n v="0.95499999999999996"/>
    <n v="0.995"/>
    <s v="Solved"/>
    <s v="11"/>
  </r>
  <r>
    <x v="1"/>
    <x v="1"/>
    <x v="1"/>
    <x v="1"/>
    <n v="8"/>
    <n v="2059"/>
    <n v="5.0509999999999999E-2"/>
    <n v="0.97199999999999998"/>
    <n v="0.997"/>
    <s v="Solved"/>
    <s v="6"/>
  </r>
  <r>
    <x v="1"/>
    <x v="1"/>
    <x v="1"/>
    <x v="1"/>
    <n v="9"/>
    <n v="2059"/>
    <n v="2.6710000000000001E-2"/>
    <n v="0.98699999999999999"/>
    <n v="0.998"/>
    <s v="Solved"/>
    <s v="9"/>
  </r>
  <r>
    <x v="1"/>
    <x v="1"/>
    <x v="1"/>
    <x v="1"/>
    <n v="10"/>
    <n v="2059"/>
    <n v="3.2050000000000002E-2"/>
    <n v="0.98799999999999999"/>
    <n v="0.997"/>
    <s v="Solved"/>
    <s v="13"/>
  </r>
  <r>
    <x v="1"/>
    <x v="1"/>
    <x v="1"/>
    <x v="1"/>
    <n v="11"/>
    <n v="2059"/>
    <n v="3.1570000000000001E-2"/>
    <n v="0.98399999999999999"/>
    <n v="0.997"/>
    <s v="Solved"/>
    <s v="6"/>
  </r>
  <r>
    <x v="1"/>
    <x v="1"/>
    <x v="1"/>
    <x v="1"/>
    <n v="12"/>
    <n v="2059"/>
    <n v="2.2339999999999999E-2"/>
    <n v="0.98799999999999999"/>
    <n v="0.997"/>
    <s v="Solved"/>
    <s v="7"/>
  </r>
  <r>
    <x v="1"/>
    <x v="1"/>
    <x v="1"/>
    <x v="1"/>
    <n v="13"/>
    <n v="2059"/>
    <n v="2.4279999999999999E-2"/>
    <n v="0.99"/>
    <n v="0.997"/>
    <s v="Solved"/>
    <s v="5"/>
  </r>
  <r>
    <x v="1"/>
    <x v="1"/>
    <x v="1"/>
    <x v="1"/>
    <n v="14"/>
    <n v="2059"/>
    <n v="2.0879999999999999E-2"/>
    <n v="0.99199999999999999"/>
    <n v="0.998"/>
    <s v="Solved"/>
    <s v="8"/>
  </r>
  <r>
    <x v="1"/>
    <x v="1"/>
    <x v="1"/>
    <x v="1"/>
    <n v="15"/>
    <n v="2059"/>
    <n v="1.9429999999999999E-2"/>
    <n v="0.99099999999999999"/>
    <n v="0.998"/>
    <s v="Solved"/>
    <s v="7"/>
  </r>
  <r>
    <x v="2"/>
    <x v="0"/>
    <x v="0"/>
    <x v="1"/>
    <n v="5"/>
    <n v="1440"/>
    <n v="8.6110000000000006E-2"/>
    <n v="0.98399999999999999"/>
    <n v="0.998"/>
    <s v="Solved"/>
    <s v="11"/>
  </r>
  <r>
    <x v="2"/>
    <x v="0"/>
    <x v="0"/>
    <x v="1"/>
    <n v="6"/>
    <n v="1440"/>
    <n v="9.7220000000000001E-2"/>
    <n v="0.98899999999999999"/>
    <n v="0.998"/>
    <s v="Solved"/>
    <s v="12"/>
  </r>
  <r>
    <x v="2"/>
    <x v="0"/>
    <x v="0"/>
    <x v="1"/>
    <n v="7"/>
    <n v="1440"/>
    <n v="5.9720000000000002E-2"/>
    <n v="0.99099999999999999"/>
    <n v="0.998"/>
    <s v="Solved"/>
    <s v="15"/>
  </r>
  <r>
    <x v="2"/>
    <x v="0"/>
    <x v="0"/>
    <x v="1"/>
    <n v="8"/>
    <n v="1440"/>
    <n v="7.7780000000000002E-2"/>
    <n v="0.98699999999999999"/>
    <n v="0.998"/>
    <s v="Solved"/>
    <s v="14"/>
  </r>
  <r>
    <x v="2"/>
    <x v="0"/>
    <x v="0"/>
    <x v="1"/>
    <n v="9"/>
    <n v="1440"/>
    <n v="0.11181000000000001"/>
    <n v="0.95899999999999996"/>
    <n v="0.996"/>
    <s v="Solved"/>
    <s v="12"/>
  </r>
  <r>
    <x v="2"/>
    <x v="0"/>
    <x v="0"/>
    <x v="1"/>
    <n v="10"/>
    <n v="1440"/>
    <n v="9.7220000000000001E-2"/>
    <n v="0.97"/>
    <n v="0.997"/>
    <s v="Solved"/>
    <s v="15"/>
  </r>
  <r>
    <x v="2"/>
    <x v="0"/>
    <x v="0"/>
    <x v="1"/>
    <n v="11"/>
    <n v="1440"/>
    <n v="0.11458"/>
    <n v="0.96099999999999997"/>
    <n v="0.996"/>
    <s v="Solved"/>
    <s v="14"/>
  </r>
  <r>
    <x v="2"/>
    <x v="0"/>
    <x v="0"/>
    <x v="1"/>
    <n v="12"/>
    <n v="1440"/>
    <n v="0.12292"/>
    <n v="0.96599999999999997"/>
    <n v="0.995"/>
    <s v="Solved"/>
    <s v="13"/>
  </r>
  <r>
    <x v="2"/>
    <x v="0"/>
    <x v="0"/>
    <x v="1"/>
    <n v="13"/>
    <n v="1440"/>
    <n v="0.13403000000000001"/>
    <n v="0.96599999999999997"/>
    <n v="0.995"/>
    <s v="Solved"/>
    <s v="14"/>
  </r>
  <r>
    <x v="2"/>
    <x v="0"/>
    <x v="0"/>
    <x v="1"/>
    <n v="14"/>
    <n v="1440"/>
    <n v="0.12361"/>
    <n v="0.96099999999999997"/>
    <n v="0.995"/>
    <s v="Solved"/>
    <s v="11"/>
  </r>
  <r>
    <x v="2"/>
    <x v="0"/>
    <x v="0"/>
    <x v="1"/>
    <n v="15"/>
    <n v="1440"/>
    <n v="5.0689999999999999E-2"/>
    <n v="0.98"/>
    <n v="0.997"/>
    <s v="Solved"/>
    <s v="11"/>
  </r>
  <r>
    <x v="2"/>
    <x v="0"/>
    <x v="1"/>
    <x v="1"/>
    <n v="5"/>
    <n v="2059"/>
    <n v="0.45945000000000003"/>
    <n v="0.77900000000000003"/>
    <n v="0.98499999999999999"/>
    <s v="Solved"/>
    <s v="2"/>
  </r>
  <r>
    <x v="2"/>
    <x v="0"/>
    <x v="1"/>
    <x v="1"/>
    <n v="6"/>
    <n v="2059"/>
    <n v="7.3819999999999997E-2"/>
    <n v="0.96099999999999997"/>
    <n v="0.99399999999999999"/>
    <s v="Solved"/>
    <s v="5"/>
  </r>
  <r>
    <x v="2"/>
    <x v="0"/>
    <x v="1"/>
    <x v="1"/>
    <n v="7"/>
    <n v="2059"/>
    <n v="5.5849999999999997E-2"/>
    <n v="0.95899999999999996"/>
    <n v="0.99399999999999999"/>
    <s v="Solved"/>
    <s v="6"/>
  </r>
  <r>
    <x v="2"/>
    <x v="0"/>
    <x v="1"/>
    <x v="1"/>
    <n v="8"/>
    <n v="2059"/>
    <n v="2.477E-2"/>
    <n v="0.97599999999999998"/>
    <n v="0.997"/>
    <s v="Solved"/>
    <s v="6"/>
  </r>
  <r>
    <x v="2"/>
    <x v="0"/>
    <x v="1"/>
    <x v="1"/>
    <n v="9"/>
    <n v="2059"/>
    <n v="2.4279999999999999E-2"/>
    <n v="0.98799999999999999"/>
    <n v="0.997"/>
    <s v="Solved"/>
    <s v="7"/>
  </r>
  <r>
    <x v="2"/>
    <x v="0"/>
    <x v="1"/>
    <x v="1"/>
    <n v="10"/>
    <n v="2059"/>
    <n v="3.0599999999999999E-2"/>
    <n v="0.98899999999999999"/>
    <n v="0.997"/>
    <s v="Solved"/>
    <s v="9"/>
  </r>
  <r>
    <x v="2"/>
    <x v="0"/>
    <x v="1"/>
    <x v="1"/>
    <n v="11"/>
    <n v="2059"/>
    <n v="2.2339999999999999E-2"/>
    <n v="0.98499999999999999"/>
    <n v="0.997"/>
    <s v="Solved"/>
    <s v="6"/>
  </r>
  <r>
    <x v="2"/>
    <x v="0"/>
    <x v="1"/>
    <x v="1"/>
    <n v="12"/>
    <n v="2059"/>
    <n v="2.2339999999999999E-2"/>
    <n v="0.98599999999999999"/>
    <n v="0.997"/>
    <s v="Solved"/>
    <s v="7"/>
  </r>
  <r>
    <x v="2"/>
    <x v="0"/>
    <x v="1"/>
    <x v="1"/>
    <n v="13"/>
    <n v="2059"/>
    <n v="2.623E-2"/>
    <n v="0.98899999999999999"/>
    <n v="0.997"/>
    <s v="Solved"/>
    <s v="7"/>
  </r>
  <r>
    <x v="2"/>
    <x v="0"/>
    <x v="1"/>
    <x v="1"/>
    <n v="14"/>
    <n v="2059"/>
    <n v="2.0879999999999999E-2"/>
    <n v="0.99099999999999999"/>
    <n v="0.998"/>
    <s v="Solved"/>
    <s v="9"/>
  </r>
  <r>
    <x v="2"/>
    <x v="0"/>
    <x v="1"/>
    <x v="1"/>
    <n v="15"/>
    <n v="2059"/>
    <n v="1.9910000000000001E-2"/>
    <n v="0.99"/>
    <n v="0.998"/>
    <s v="Solved"/>
    <s v="8"/>
  </r>
  <r>
    <x v="2"/>
    <x v="1"/>
    <x v="0"/>
    <x v="1"/>
    <n v="5"/>
    <n v="1440"/>
    <n v="7.9170000000000004E-2"/>
    <n v="0.98099999999999998"/>
    <n v="0.998"/>
    <s v="Solved"/>
    <s v="10"/>
  </r>
  <r>
    <x v="2"/>
    <x v="1"/>
    <x v="0"/>
    <x v="1"/>
    <n v="6"/>
    <n v="1440"/>
    <n v="0.1"/>
    <n v="0.98699999999999999"/>
    <n v="0.998"/>
    <s v="Solved"/>
    <s v="10"/>
  </r>
  <r>
    <x v="2"/>
    <x v="1"/>
    <x v="0"/>
    <x v="1"/>
    <n v="7"/>
    <n v="1440"/>
    <n v="6.1109999999999998E-2"/>
    <n v="0.98899999999999999"/>
    <n v="0.998"/>
    <s v="Solved"/>
    <s v="13"/>
  </r>
  <r>
    <x v="2"/>
    <x v="1"/>
    <x v="0"/>
    <x v="1"/>
    <n v="8"/>
    <n v="1440"/>
    <n v="0.11597"/>
    <n v="0.96499999999999997"/>
    <n v="0.997"/>
    <s v="Solved"/>
    <s v="10"/>
  </r>
  <r>
    <x v="2"/>
    <x v="1"/>
    <x v="0"/>
    <x v="1"/>
    <n v="9"/>
    <n v="1440"/>
    <n v="0.11111"/>
    <n v="0.96099999999999997"/>
    <n v="0.996"/>
    <s v="Solved"/>
    <s v="9"/>
  </r>
  <r>
    <x v="2"/>
    <x v="1"/>
    <x v="0"/>
    <x v="1"/>
    <n v="10"/>
    <n v="1440"/>
    <n v="9.7220000000000001E-2"/>
    <n v="0.97199999999999998"/>
    <n v="0.997"/>
    <s v="Solved"/>
    <s v="9"/>
  </r>
  <r>
    <x v="2"/>
    <x v="1"/>
    <x v="0"/>
    <x v="1"/>
    <n v="11"/>
    <n v="1440"/>
    <n v="0.11319"/>
    <n v="0.96299999999999997"/>
    <n v="0.996"/>
    <s v="Solved"/>
    <s v="9"/>
  </r>
  <r>
    <x v="2"/>
    <x v="1"/>
    <x v="0"/>
    <x v="1"/>
    <n v="12"/>
    <n v="1440"/>
    <n v="0.18889"/>
    <n v="0.95"/>
    <n v="0.99199999999999999"/>
    <s v="Solved"/>
    <s v="12"/>
  </r>
  <r>
    <x v="2"/>
    <x v="1"/>
    <x v="0"/>
    <x v="1"/>
    <n v="13"/>
    <n v="1440"/>
    <n v="0.18611"/>
    <n v="0.95"/>
    <n v="0.99199999999999999"/>
    <s v="Solved"/>
    <s v="12"/>
  </r>
  <r>
    <x v="2"/>
    <x v="1"/>
    <x v="0"/>
    <x v="1"/>
    <n v="14"/>
    <n v="1440"/>
    <n v="0.10485999999999999"/>
    <n v="0.96299999999999997"/>
    <n v="0.996"/>
    <s v="Solved"/>
    <s v="10"/>
  </r>
  <r>
    <x v="2"/>
    <x v="1"/>
    <x v="0"/>
    <x v="1"/>
    <n v="15"/>
    <n v="1440"/>
    <n v="4.861E-2"/>
    <n v="0.98099999999999998"/>
    <n v="0.998"/>
    <s v="Solved"/>
    <s v="10"/>
  </r>
  <r>
    <x v="2"/>
    <x v="1"/>
    <x v="1"/>
    <x v="1"/>
    <n v="5"/>
    <n v="2059"/>
    <n v="0.31908999999999998"/>
    <n v="0.86699999999999999"/>
    <n v="0.99"/>
    <s v="Solved"/>
    <s v="3"/>
  </r>
  <r>
    <x v="2"/>
    <x v="1"/>
    <x v="1"/>
    <x v="1"/>
    <n v="6"/>
    <n v="2059"/>
    <n v="5.391E-2"/>
    <n v="0.96499999999999997"/>
    <n v="0.995"/>
    <s v="Solved"/>
    <s v="5"/>
  </r>
  <r>
    <x v="2"/>
    <x v="1"/>
    <x v="1"/>
    <x v="1"/>
    <n v="7"/>
    <n v="2059"/>
    <n v="5.6340000000000001E-2"/>
    <n v="0.95199999999999996"/>
    <n v="0.99399999999999999"/>
    <s v="Solved"/>
    <s v="5"/>
  </r>
  <r>
    <x v="2"/>
    <x v="1"/>
    <x v="1"/>
    <x v="1"/>
    <n v="8"/>
    <n v="2059"/>
    <n v="6.7019999999999996E-2"/>
    <n v="0.96899999999999997"/>
    <n v="0.996"/>
    <s v="Solved"/>
    <s v="4"/>
  </r>
  <r>
    <x v="2"/>
    <x v="1"/>
    <x v="1"/>
    <x v="1"/>
    <n v="9"/>
    <n v="2059"/>
    <n v="3.2539999999999999E-2"/>
    <n v="0.98599999999999999"/>
    <n v="0.997"/>
    <s v="Solved"/>
    <s v="6"/>
  </r>
  <r>
    <x v="2"/>
    <x v="1"/>
    <x v="1"/>
    <x v="1"/>
    <n v="10"/>
    <n v="2059"/>
    <n v="2.8649999999999998E-2"/>
    <n v="0.98799999999999999"/>
    <n v="0.997"/>
    <s v="Solved"/>
    <s v="8"/>
  </r>
  <r>
    <x v="2"/>
    <x v="1"/>
    <x v="1"/>
    <x v="1"/>
    <n v="11"/>
    <n v="2059"/>
    <n v="3.7400000000000003E-2"/>
    <n v="0.98499999999999999"/>
    <n v="0.997"/>
    <s v="Solved"/>
    <s v="6"/>
  </r>
  <r>
    <x v="2"/>
    <x v="1"/>
    <x v="1"/>
    <x v="1"/>
    <n v="12"/>
    <n v="2059"/>
    <n v="4.3220000000000001E-2"/>
    <n v="0.97899999999999998"/>
    <n v="0.996"/>
    <s v="Solved"/>
    <s v="4"/>
  </r>
  <r>
    <x v="2"/>
    <x v="1"/>
    <x v="1"/>
    <x v="1"/>
    <n v="13"/>
    <n v="2059"/>
    <n v="5.5849999999999997E-2"/>
    <n v="0.97099999999999997"/>
    <n v="0.995"/>
    <s v="Solved"/>
    <s v="4"/>
  </r>
  <r>
    <x v="2"/>
    <x v="1"/>
    <x v="1"/>
    <x v="1"/>
    <n v="14"/>
    <n v="2059"/>
    <n v="2.3310000000000001E-2"/>
    <n v="0.99"/>
    <n v="0.997"/>
    <s v="Solved"/>
    <s v="5"/>
  </r>
  <r>
    <x v="2"/>
    <x v="1"/>
    <x v="1"/>
    <x v="1"/>
    <n v="15"/>
    <n v="2059"/>
    <n v="2.8649999999999998E-2"/>
    <n v="0.98899999999999999"/>
    <n v="0.997"/>
    <s v="Solved"/>
    <s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93">
  <r>
    <n v="3.4790109999999999"/>
    <x v="0"/>
    <x v="0"/>
    <x v="0"/>
    <n v="1.39E-3"/>
    <n v="1"/>
    <n v="1"/>
  </r>
  <r>
    <n v="3.5064690000000001"/>
    <x v="0"/>
    <x v="0"/>
    <x v="1"/>
    <n v="1.39E-3"/>
    <n v="1"/>
    <n v="1"/>
  </r>
  <r>
    <n v="3.090557"/>
    <x v="0"/>
    <x v="0"/>
    <x v="2"/>
    <n v="1.39E-3"/>
    <n v="1"/>
    <n v="1"/>
  </r>
  <r>
    <n v="2.7470309999999998"/>
    <x v="0"/>
    <x v="0"/>
    <x v="3"/>
    <n v="1.39E-3"/>
    <n v="1"/>
    <n v="1"/>
  </r>
  <r>
    <n v="3.361831"/>
    <x v="0"/>
    <x v="0"/>
    <x v="4"/>
    <n v="1.39E-3"/>
    <n v="1"/>
    <n v="1"/>
  </r>
  <r>
    <n v="3.2500179999999999"/>
    <x v="0"/>
    <x v="0"/>
    <x v="5"/>
    <n v="1.39E-3"/>
    <n v="1"/>
    <n v="1"/>
  </r>
  <r>
    <n v="3.1315840000000001"/>
    <x v="0"/>
    <x v="0"/>
    <x v="6"/>
    <n v="1.39E-3"/>
    <n v="1"/>
    <n v="1"/>
  </r>
  <r>
    <n v="3.2403230000000001"/>
    <x v="0"/>
    <x v="0"/>
    <x v="7"/>
    <n v="1.39E-3"/>
    <n v="1"/>
    <n v="1"/>
  </r>
  <r>
    <n v="3.358006"/>
    <x v="0"/>
    <x v="0"/>
    <x v="8"/>
    <n v="1.39E-3"/>
    <n v="1"/>
    <n v="1"/>
  </r>
  <r>
    <n v="2.8423660000000002"/>
    <x v="0"/>
    <x v="0"/>
    <x v="9"/>
    <n v="1.39E-3"/>
    <n v="1"/>
    <n v="1"/>
  </r>
  <r>
    <n v="2.9464950000000001"/>
    <x v="0"/>
    <x v="0"/>
    <x v="10"/>
    <n v="1.39E-3"/>
    <n v="1"/>
    <n v="1"/>
  </r>
  <r>
    <n v="0.222938"/>
    <x v="0"/>
    <x v="1"/>
    <x v="0"/>
    <n v="2.75E-2"/>
    <n v="1"/>
    <n v="1"/>
  </r>
  <r>
    <n v="0.26938099999999998"/>
    <x v="0"/>
    <x v="1"/>
    <x v="1"/>
    <n v="2.75E-2"/>
    <n v="1"/>
    <n v="1"/>
  </r>
  <r>
    <n v="0.227605"/>
    <x v="0"/>
    <x v="1"/>
    <x v="2"/>
    <n v="2.75E-2"/>
    <n v="1"/>
    <n v="1"/>
  </r>
  <r>
    <n v="0.22692999999999999"/>
    <x v="0"/>
    <x v="1"/>
    <x v="3"/>
    <n v="2.75E-2"/>
    <n v="1"/>
    <n v="1"/>
  </r>
  <r>
    <n v="0.24743399999999999"/>
    <x v="0"/>
    <x v="1"/>
    <x v="4"/>
    <n v="2.75E-2"/>
    <n v="1"/>
    <n v="1"/>
  </r>
  <r>
    <n v="0.22519600000000001"/>
    <x v="0"/>
    <x v="1"/>
    <x v="5"/>
    <n v="2.75E-2"/>
    <n v="1"/>
    <n v="1"/>
  </r>
  <r>
    <n v="0.237036"/>
    <x v="0"/>
    <x v="1"/>
    <x v="6"/>
    <n v="2.75E-2"/>
    <n v="1"/>
    <n v="1"/>
  </r>
  <r>
    <n v="0.245089"/>
    <x v="0"/>
    <x v="1"/>
    <x v="7"/>
    <n v="2.75E-2"/>
    <n v="1"/>
    <n v="1"/>
  </r>
  <r>
    <n v="0.23158400000000001"/>
    <x v="0"/>
    <x v="1"/>
    <x v="8"/>
    <n v="2.75E-2"/>
    <n v="1"/>
    <n v="1"/>
  </r>
  <r>
    <n v="0.26120100000000002"/>
    <x v="0"/>
    <x v="1"/>
    <x v="9"/>
    <n v="2.75E-2"/>
    <n v="1"/>
    <n v="1"/>
  </r>
  <r>
    <n v="0.23080000000000001"/>
    <x v="0"/>
    <x v="1"/>
    <x v="10"/>
    <n v="2.75E-2"/>
    <n v="1"/>
    <n v="1"/>
  </r>
  <r>
    <n v="2.2458170000000002"/>
    <x v="0"/>
    <x v="2"/>
    <x v="0"/>
    <n v="0.16850000000000001"/>
    <n v="0.89400000000000002"/>
    <n v="0.98"/>
  </r>
  <r>
    <n v="2.0469840000000001"/>
    <x v="0"/>
    <x v="2"/>
    <x v="1"/>
    <n v="0.16850000000000001"/>
    <n v="0.89100000000000001"/>
    <n v="0.97799999999999998"/>
  </r>
  <r>
    <n v="2.3690129999999998"/>
    <x v="0"/>
    <x v="2"/>
    <x v="2"/>
    <n v="0.16850000000000001"/>
    <n v="0.89"/>
    <n v="0.97599999999999998"/>
  </r>
  <r>
    <n v="2.1239159999999999"/>
    <x v="0"/>
    <x v="2"/>
    <x v="3"/>
    <n v="0.16850000000000001"/>
    <n v="0.88800000000000001"/>
    <n v="0.97399999999999998"/>
  </r>
  <r>
    <n v="2.1605439999999998"/>
    <x v="0"/>
    <x v="2"/>
    <x v="4"/>
    <n v="0.16850000000000001"/>
    <n v="0.88600000000000001"/>
    <n v="0.97199999999999998"/>
  </r>
  <r>
    <n v="2.3779720000000002"/>
    <x v="0"/>
    <x v="2"/>
    <x v="5"/>
    <n v="0.16850000000000001"/>
    <n v="0.88400000000000001"/>
    <n v="0.97099999999999997"/>
  </r>
  <r>
    <n v="2.1234220000000001"/>
    <x v="0"/>
    <x v="2"/>
    <x v="6"/>
    <n v="0.16850000000000001"/>
    <n v="0.88300000000000001"/>
    <n v="0.96899999999999997"/>
  </r>
  <r>
    <n v="2.3994360000000001"/>
    <x v="0"/>
    <x v="2"/>
    <x v="7"/>
    <n v="0.16850000000000001"/>
    <n v="0.88200000000000001"/>
    <n v="0.96699999999999997"/>
  </r>
  <r>
    <n v="2.2220499999999999"/>
    <x v="0"/>
    <x v="2"/>
    <x v="8"/>
    <n v="0.16850000000000001"/>
    <n v="0.88100000000000001"/>
    <n v="0.96599999999999997"/>
  </r>
  <r>
    <n v="2.308176"/>
    <x v="0"/>
    <x v="2"/>
    <x v="9"/>
    <n v="0.16850000000000001"/>
    <n v="0.879"/>
    <n v="0.96499999999999997"/>
  </r>
  <r>
    <n v="2.3936809999999999"/>
    <x v="0"/>
    <x v="2"/>
    <x v="10"/>
    <n v="0.16850000000000001"/>
    <n v="0.879"/>
    <n v="0.96399999999999997"/>
  </r>
  <r>
    <n v="2.1175320000000002"/>
    <x v="0"/>
    <x v="3"/>
    <x v="0"/>
    <n v="0.50449999999999995"/>
    <n v="0.92600000000000005"/>
    <n v="0.99299999999999999"/>
  </r>
  <r>
    <n v="2.3825129999999999"/>
    <x v="0"/>
    <x v="3"/>
    <x v="1"/>
    <n v="0.50449999999999995"/>
    <n v="0.92600000000000005"/>
    <n v="0.99199999999999999"/>
  </r>
  <r>
    <n v="2.1961020000000002"/>
    <x v="0"/>
    <x v="3"/>
    <x v="2"/>
    <n v="0.50449999999999995"/>
    <n v="0.92700000000000005"/>
    <n v="0.99199999999999999"/>
  </r>
  <r>
    <n v="2.1291869999999999"/>
    <x v="0"/>
    <x v="3"/>
    <x v="3"/>
    <n v="0.50449999999999995"/>
    <n v="0.92700000000000005"/>
    <n v="0.99099999999999999"/>
  </r>
  <r>
    <n v="2.4447380000000001"/>
    <x v="0"/>
    <x v="3"/>
    <x v="4"/>
    <n v="0.50449999999999995"/>
    <n v="0.92700000000000005"/>
    <n v="0.99099999999999999"/>
  </r>
  <r>
    <n v="2.1740849999999998"/>
    <x v="0"/>
    <x v="3"/>
    <x v="5"/>
    <n v="0.50449999999999995"/>
    <n v="0.92800000000000005"/>
    <n v="0.99"/>
  </r>
  <r>
    <n v="2.2398829999999998"/>
    <x v="0"/>
    <x v="3"/>
    <x v="6"/>
    <n v="0.50449999999999995"/>
    <n v="0.92800000000000005"/>
    <n v="0.99"/>
  </r>
  <r>
    <n v="2.4503919999999999"/>
    <x v="0"/>
    <x v="3"/>
    <x v="7"/>
    <n v="0.50449999999999995"/>
    <n v="0.92800000000000005"/>
    <n v="0.98899999999999999"/>
  </r>
  <r>
    <n v="2.1371090000000001"/>
    <x v="0"/>
    <x v="3"/>
    <x v="8"/>
    <n v="0.50449999999999995"/>
    <n v="0.92800000000000005"/>
    <n v="0.98899999999999999"/>
  </r>
  <r>
    <n v="2.4444319999999999"/>
    <x v="0"/>
    <x v="3"/>
    <x v="9"/>
    <n v="0.50449999999999995"/>
    <n v="0.92900000000000005"/>
    <n v="0.98899999999999999"/>
  </r>
  <r>
    <n v="2.0978300000000001"/>
    <x v="0"/>
    <x v="3"/>
    <x v="10"/>
    <n v="0.50449999999999995"/>
    <n v="0.92900000000000005"/>
    <n v="0.98799999999999999"/>
  </r>
  <r>
    <n v="1.944726"/>
    <x v="0"/>
    <x v="4"/>
    <x v="0"/>
    <n v="0.26750000000000002"/>
    <n v="0.92200000000000004"/>
    <n v="0.98799999999999999"/>
  </r>
  <r>
    <n v="2.3702939999999999"/>
    <x v="0"/>
    <x v="4"/>
    <x v="1"/>
    <n v="0.26750000000000002"/>
    <n v="0.92"/>
    <n v="0.98599999999999999"/>
  </r>
  <r>
    <n v="2.1511490000000002"/>
    <x v="0"/>
    <x v="4"/>
    <x v="2"/>
    <n v="0.26750000000000002"/>
    <n v="0.91800000000000004"/>
    <n v="0.98499999999999999"/>
  </r>
  <r>
    <n v="2.217419"/>
    <x v="0"/>
    <x v="4"/>
    <x v="3"/>
    <n v="0.26750000000000002"/>
    <n v="0.91700000000000004"/>
    <n v="0.98299999999999998"/>
  </r>
  <r>
    <n v="2.3782290000000001"/>
    <x v="0"/>
    <x v="4"/>
    <x v="4"/>
    <n v="0.26750000000000002"/>
    <n v="0.91700000000000004"/>
    <n v="0.98199999999999998"/>
  </r>
  <r>
    <n v="2.1664620000000001"/>
    <x v="0"/>
    <x v="4"/>
    <x v="5"/>
    <n v="0.26750000000000002"/>
    <n v="0.91600000000000004"/>
    <n v="0.98"/>
  </r>
  <r>
    <n v="2.3578220000000001"/>
    <x v="0"/>
    <x v="4"/>
    <x v="6"/>
    <n v="0.26750000000000002"/>
    <n v="0.91500000000000004"/>
    <n v="0.97899999999999998"/>
  </r>
  <r>
    <n v="2.0782600000000002"/>
    <x v="0"/>
    <x v="4"/>
    <x v="7"/>
    <n v="0.26750000000000002"/>
    <n v="0.91400000000000003"/>
    <n v="0.97799999999999998"/>
  </r>
  <r>
    <n v="2.201632"/>
    <x v="0"/>
    <x v="4"/>
    <x v="8"/>
    <n v="0.26750000000000002"/>
    <n v="0.91300000000000003"/>
    <n v="0.97699999999999998"/>
  </r>
  <r>
    <n v="2.3884560000000001"/>
    <x v="0"/>
    <x v="4"/>
    <x v="9"/>
    <n v="0.26750000000000002"/>
    <n v="0.91200000000000003"/>
    <n v="0.97599999999999998"/>
  </r>
  <r>
    <n v="2.210321"/>
    <x v="0"/>
    <x v="4"/>
    <x v="10"/>
    <n v="0.26750000000000002"/>
    <n v="0.91200000000000003"/>
    <n v="0.97399999999999998"/>
  </r>
  <r>
    <n v="3.3104719999999999"/>
    <x v="0"/>
    <x v="5"/>
    <x v="0"/>
    <n v="1.1169999999999999E-2"/>
    <n v="1"/>
    <n v="1"/>
  </r>
  <r>
    <n v="3.3523839999999998"/>
    <x v="0"/>
    <x v="5"/>
    <x v="1"/>
    <n v="1.1169999999999999E-2"/>
    <n v="1"/>
    <n v="1"/>
  </r>
  <r>
    <n v="3.4300030000000001"/>
    <x v="0"/>
    <x v="5"/>
    <x v="2"/>
    <n v="1.1169999999999999E-2"/>
    <n v="1"/>
    <n v="1"/>
  </r>
  <r>
    <n v="3.555606"/>
    <x v="0"/>
    <x v="5"/>
    <x v="3"/>
    <n v="1.1169999999999999E-2"/>
    <n v="1"/>
    <n v="1"/>
  </r>
  <r>
    <n v="3.396388"/>
    <x v="0"/>
    <x v="5"/>
    <x v="4"/>
    <n v="1.1169999999999999E-2"/>
    <n v="1"/>
    <n v="1"/>
  </r>
  <r>
    <n v="3.377748"/>
    <x v="0"/>
    <x v="5"/>
    <x v="5"/>
    <n v="1.1169999999999999E-2"/>
    <n v="1"/>
    <n v="1"/>
  </r>
  <r>
    <n v="3.2976540000000001"/>
    <x v="0"/>
    <x v="5"/>
    <x v="6"/>
    <n v="1.1169999999999999E-2"/>
    <n v="1"/>
    <n v="1"/>
  </r>
  <r>
    <n v="3.423378"/>
    <x v="0"/>
    <x v="5"/>
    <x v="7"/>
    <n v="1.1169999999999999E-2"/>
    <n v="1"/>
    <n v="1"/>
  </r>
  <r>
    <n v="3.5031850000000002"/>
    <x v="0"/>
    <x v="5"/>
    <x v="8"/>
    <n v="1.1169999999999999E-2"/>
    <n v="1"/>
    <n v="1"/>
  </r>
  <r>
    <n v="3.840811"/>
    <x v="0"/>
    <x v="5"/>
    <x v="9"/>
    <n v="1.1169999999999999E-2"/>
    <n v="1"/>
    <n v="1"/>
  </r>
  <r>
    <n v="3.7181410000000001"/>
    <x v="0"/>
    <x v="5"/>
    <x v="10"/>
    <n v="1.1169999999999999E-2"/>
    <n v="1"/>
    <n v="1"/>
  </r>
  <r>
    <n v="0.25298700000000002"/>
    <x v="0"/>
    <x v="6"/>
    <x v="0"/>
    <n v="5.2499999999999998E-2"/>
    <n v="1"/>
    <n v="1"/>
  </r>
  <r>
    <n v="0.291128"/>
    <x v="0"/>
    <x v="6"/>
    <x v="1"/>
    <n v="5.2499999999999998E-2"/>
    <n v="1"/>
    <n v="1"/>
  </r>
  <r>
    <n v="1.902623"/>
    <x v="0"/>
    <x v="0"/>
    <x v="0"/>
    <n v="1.39E-3"/>
    <n v="1"/>
    <n v="1"/>
  </r>
  <r>
    <n v="2.0820789999999998"/>
    <x v="0"/>
    <x v="0"/>
    <x v="1"/>
    <n v="1.39E-3"/>
    <n v="1"/>
    <n v="1"/>
  </r>
  <r>
    <n v="2.0482900000000002"/>
    <x v="0"/>
    <x v="0"/>
    <x v="2"/>
    <n v="1.39E-3"/>
    <n v="1"/>
    <n v="1"/>
  </r>
  <r>
    <n v="2.1968030000000001"/>
    <x v="0"/>
    <x v="0"/>
    <x v="3"/>
    <n v="1.39E-3"/>
    <n v="1"/>
    <n v="1"/>
  </r>
  <r>
    <n v="2.1164689999999999"/>
    <x v="0"/>
    <x v="0"/>
    <x v="4"/>
    <n v="1.39E-3"/>
    <n v="1"/>
    <n v="1"/>
  </r>
  <r>
    <n v="2.038913"/>
    <x v="0"/>
    <x v="0"/>
    <x v="5"/>
    <n v="1.39E-3"/>
    <n v="1"/>
    <n v="1"/>
  </r>
  <r>
    <n v="2.2089099999999999"/>
    <x v="0"/>
    <x v="0"/>
    <x v="6"/>
    <n v="1.39E-3"/>
    <n v="1"/>
    <n v="1"/>
  </r>
  <r>
    <n v="2.1447259999999999"/>
    <x v="0"/>
    <x v="0"/>
    <x v="7"/>
    <n v="1.39E-3"/>
    <n v="1"/>
    <n v="1"/>
  </r>
  <r>
    <n v="2.0526840000000002"/>
    <x v="0"/>
    <x v="0"/>
    <x v="8"/>
    <n v="1.39E-3"/>
    <n v="1"/>
    <n v="1"/>
  </r>
  <r>
    <n v="1.9758199999999999"/>
    <x v="0"/>
    <x v="0"/>
    <x v="9"/>
    <n v="1.39E-3"/>
    <n v="1"/>
    <n v="1"/>
  </r>
  <r>
    <n v="2.288653"/>
    <x v="0"/>
    <x v="0"/>
    <x v="10"/>
    <n v="1.39E-3"/>
    <n v="1"/>
    <n v="1"/>
  </r>
  <r>
    <n v="0.21199899999999999"/>
    <x v="0"/>
    <x v="1"/>
    <x v="0"/>
    <n v="2.75E-2"/>
    <n v="1"/>
    <n v="1"/>
  </r>
  <r>
    <n v="0.20655200000000001"/>
    <x v="0"/>
    <x v="1"/>
    <x v="1"/>
    <n v="2.75E-2"/>
    <n v="1"/>
    <n v="1"/>
  </r>
  <r>
    <n v="0.24538699999999999"/>
    <x v="0"/>
    <x v="1"/>
    <x v="2"/>
    <n v="2.75E-2"/>
    <n v="1"/>
    <n v="1"/>
  </r>
  <r>
    <n v="0.23405699999999999"/>
    <x v="0"/>
    <x v="1"/>
    <x v="3"/>
    <n v="2.75E-2"/>
    <n v="1"/>
    <n v="1"/>
  </r>
  <r>
    <n v="0.21273600000000001"/>
    <x v="0"/>
    <x v="1"/>
    <x v="4"/>
    <n v="2.75E-2"/>
    <n v="1"/>
    <n v="1"/>
  </r>
  <r>
    <n v="0.20525399999999999"/>
    <x v="0"/>
    <x v="1"/>
    <x v="5"/>
    <n v="2.75E-2"/>
    <n v="1"/>
    <n v="1"/>
  </r>
  <r>
    <n v="0.19864100000000001"/>
    <x v="0"/>
    <x v="1"/>
    <x v="6"/>
    <n v="2.75E-2"/>
    <n v="1"/>
    <n v="1"/>
  </r>
  <r>
    <n v="0.19650599999999999"/>
    <x v="0"/>
    <x v="1"/>
    <x v="7"/>
    <n v="2.75E-2"/>
    <n v="1"/>
    <n v="1"/>
  </r>
  <r>
    <n v="0.21251800000000001"/>
    <x v="0"/>
    <x v="1"/>
    <x v="8"/>
    <n v="2.75E-2"/>
    <n v="1"/>
    <n v="1"/>
  </r>
  <r>
    <n v="0.21346499999999999"/>
    <x v="0"/>
    <x v="1"/>
    <x v="9"/>
    <n v="2.75E-2"/>
    <n v="1"/>
    <n v="1"/>
  </r>
  <r>
    <n v="0.21881100000000001"/>
    <x v="0"/>
    <x v="1"/>
    <x v="10"/>
    <n v="2.75E-2"/>
    <n v="1"/>
    <n v="1"/>
  </r>
  <r>
    <n v="1.766489"/>
    <x v="0"/>
    <x v="2"/>
    <x v="0"/>
    <n v="0.16850000000000001"/>
    <n v="0.89400000000000002"/>
    <n v="0.98"/>
  </r>
  <r>
    <n v="1.6315820000000001"/>
    <x v="0"/>
    <x v="2"/>
    <x v="1"/>
    <n v="0.16850000000000001"/>
    <n v="0.89100000000000001"/>
    <n v="0.97799999999999998"/>
  </r>
  <r>
    <n v="1.817356"/>
    <x v="0"/>
    <x v="2"/>
    <x v="2"/>
    <n v="0.16850000000000001"/>
    <n v="0.89"/>
    <n v="0.97599999999999998"/>
  </r>
  <r>
    <n v="1.5640799999999999"/>
    <x v="0"/>
    <x v="2"/>
    <x v="3"/>
    <n v="0.16850000000000001"/>
    <n v="0.88800000000000001"/>
    <n v="0.97399999999999998"/>
  </r>
  <r>
    <n v="1.714899"/>
    <x v="0"/>
    <x v="2"/>
    <x v="4"/>
    <n v="0.16850000000000001"/>
    <n v="0.88600000000000001"/>
    <n v="0.97199999999999998"/>
  </r>
  <r>
    <n v="1.6442209999999999"/>
    <x v="0"/>
    <x v="2"/>
    <x v="5"/>
    <n v="0.16850000000000001"/>
    <n v="0.88400000000000001"/>
    <n v="0.97099999999999997"/>
  </r>
  <r>
    <n v="1.7753030000000001"/>
    <x v="0"/>
    <x v="2"/>
    <x v="6"/>
    <n v="0.16850000000000001"/>
    <n v="0.88300000000000001"/>
    <n v="0.96899999999999997"/>
  </r>
  <r>
    <n v="1.777765"/>
    <x v="0"/>
    <x v="2"/>
    <x v="7"/>
    <n v="0.16850000000000001"/>
    <n v="0.88200000000000001"/>
    <n v="0.96699999999999997"/>
  </r>
  <r>
    <n v="1.7905899999999999"/>
    <x v="0"/>
    <x v="2"/>
    <x v="8"/>
    <n v="0.16850000000000001"/>
    <n v="0.88100000000000001"/>
    <n v="0.96599999999999997"/>
  </r>
  <r>
    <n v="1.781531"/>
    <x v="0"/>
    <x v="2"/>
    <x v="9"/>
    <n v="0.16850000000000001"/>
    <n v="0.879"/>
    <n v="0.96499999999999997"/>
  </r>
  <r>
    <n v="1.735204"/>
    <x v="0"/>
    <x v="2"/>
    <x v="10"/>
    <n v="0.16850000000000001"/>
    <n v="0.879"/>
    <n v="0.96399999999999997"/>
  </r>
  <r>
    <n v="1.592236"/>
    <x v="0"/>
    <x v="3"/>
    <x v="0"/>
    <n v="0.50449999999999995"/>
    <n v="0.92600000000000005"/>
    <n v="0.99299999999999999"/>
  </r>
  <r>
    <n v="1.7704120000000001"/>
    <x v="0"/>
    <x v="3"/>
    <x v="1"/>
    <n v="0.50449999999999995"/>
    <n v="0.92600000000000005"/>
    <n v="0.99199999999999999"/>
  </r>
  <r>
    <n v="1.61008"/>
    <x v="0"/>
    <x v="3"/>
    <x v="2"/>
    <n v="0.50449999999999995"/>
    <n v="0.92700000000000005"/>
    <n v="0.99199999999999999"/>
  </r>
  <r>
    <n v="1.825839"/>
    <x v="0"/>
    <x v="3"/>
    <x v="3"/>
    <n v="0.50449999999999995"/>
    <n v="0.92700000000000005"/>
    <n v="0.99099999999999999"/>
  </r>
  <r>
    <n v="1.5987389999999999"/>
    <x v="0"/>
    <x v="3"/>
    <x v="4"/>
    <n v="0.50449999999999995"/>
    <n v="0.92700000000000005"/>
    <n v="0.99099999999999999"/>
  </r>
  <r>
    <n v="1.805696"/>
    <x v="0"/>
    <x v="3"/>
    <x v="5"/>
    <n v="0.50449999999999995"/>
    <n v="0.92800000000000005"/>
    <n v="0.99"/>
  </r>
  <r>
    <n v="1.6920759999999999"/>
    <x v="0"/>
    <x v="3"/>
    <x v="6"/>
    <n v="0.50449999999999995"/>
    <n v="0.92800000000000005"/>
    <n v="0.99"/>
  </r>
  <r>
    <n v="1.767973"/>
    <x v="0"/>
    <x v="3"/>
    <x v="7"/>
    <n v="0.50449999999999995"/>
    <n v="0.92800000000000005"/>
    <n v="0.98899999999999999"/>
  </r>
  <r>
    <n v="1.6296539999999999"/>
    <x v="0"/>
    <x v="3"/>
    <x v="8"/>
    <n v="0.50449999999999995"/>
    <n v="0.92800000000000005"/>
    <n v="0.98899999999999999"/>
  </r>
  <r>
    <n v="1.744891"/>
    <x v="0"/>
    <x v="3"/>
    <x v="9"/>
    <n v="0.50449999999999995"/>
    <n v="0.92900000000000005"/>
    <n v="0.98899999999999999"/>
  </r>
  <r>
    <n v="1.6206149999999999"/>
    <x v="0"/>
    <x v="3"/>
    <x v="10"/>
    <n v="0.50449999999999995"/>
    <n v="0.92900000000000005"/>
    <n v="0.98799999999999999"/>
  </r>
  <r>
    <n v="1.6943809999999999"/>
    <x v="0"/>
    <x v="4"/>
    <x v="0"/>
    <n v="0.26750000000000002"/>
    <n v="0.92200000000000004"/>
    <n v="0.98799999999999999"/>
  </r>
  <r>
    <n v="1.59141"/>
    <x v="0"/>
    <x v="4"/>
    <x v="1"/>
    <n v="0.26750000000000002"/>
    <n v="0.92"/>
    <n v="0.98599999999999999"/>
  </r>
  <r>
    <n v="1.7498229999999999"/>
    <x v="0"/>
    <x v="4"/>
    <x v="2"/>
    <n v="0.26750000000000002"/>
    <n v="0.91800000000000004"/>
    <n v="0.98499999999999999"/>
  </r>
  <r>
    <n v="1.5516540000000001"/>
    <x v="0"/>
    <x v="4"/>
    <x v="3"/>
    <n v="0.26750000000000002"/>
    <n v="0.91700000000000004"/>
    <n v="0.98299999999999998"/>
  </r>
  <r>
    <n v="1.6856199999999999"/>
    <x v="0"/>
    <x v="4"/>
    <x v="4"/>
    <n v="0.26750000000000002"/>
    <n v="0.91700000000000004"/>
    <n v="0.98199999999999998"/>
  </r>
  <r>
    <n v="1.5801970000000001"/>
    <x v="0"/>
    <x v="4"/>
    <x v="5"/>
    <n v="0.26750000000000002"/>
    <n v="0.91600000000000004"/>
    <n v="0.98"/>
  </r>
  <r>
    <n v="1.653662"/>
    <x v="0"/>
    <x v="4"/>
    <x v="6"/>
    <n v="0.26750000000000002"/>
    <n v="0.91500000000000004"/>
    <n v="0.97899999999999998"/>
  </r>
  <r>
    <n v="1.5748549999999999"/>
    <x v="0"/>
    <x v="4"/>
    <x v="7"/>
    <n v="0.26750000000000002"/>
    <n v="0.91400000000000003"/>
    <n v="0.97799999999999998"/>
  </r>
  <r>
    <n v="1.6923349999999999"/>
    <x v="0"/>
    <x v="4"/>
    <x v="8"/>
    <n v="0.26750000000000002"/>
    <n v="0.91300000000000003"/>
    <n v="0.97699999999999998"/>
  </r>
  <r>
    <n v="1.6092960000000001"/>
    <x v="0"/>
    <x v="4"/>
    <x v="9"/>
    <n v="0.26750000000000002"/>
    <n v="0.91200000000000003"/>
    <n v="0.97599999999999998"/>
  </r>
  <r>
    <n v="1.6458200000000001"/>
    <x v="0"/>
    <x v="4"/>
    <x v="10"/>
    <n v="0.26750000000000002"/>
    <n v="0.91200000000000003"/>
    <n v="0.97399999999999998"/>
  </r>
  <r>
    <n v="2.3003840000000002"/>
    <x v="0"/>
    <x v="5"/>
    <x v="0"/>
    <n v="1.1169999999999999E-2"/>
    <n v="1"/>
    <n v="1"/>
  </r>
  <r>
    <n v="2.3562240000000001"/>
    <x v="0"/>
    <x v="5"/>
    <x v="1"/>
    <n v="1.1169999999999999E-2"/>
    <n v="1"/>
    <n v="1"/>
  </r>
  <r>
    <n v="2.4333529999999999"/>
    <x v="0"/>
    <x v="5"/>
    <x v="2"/>
    <n v="1.1169999999999999E-2"/>
    <n v="1"/>
    <n v="1"/>
  </r>
  <r>
    <n v="2.5140690000000001"/>
    <x v="0"/>
    <x v="5"/>
    <x v="3"/>
    <n v="1.1169999999999999E-2"/>
    <n v="1"/>
    <n v="1"/>
  </r>
  <r>
    <n v="2.424747"/>
    <x v="0"/>
    <x v="5"/>
    <x v="4"/>
    <n v="1.1169999999999999E-2"/>
    <n v="1"/>
    <n v="1"/>
  </r>
  <r>
    <n v="2.347172"/>
    <x v="0"/>
    <x v="5"/>
    <x v="5"/>
    <n v="1.1169999999999999E-2"/>
    <n v="1"/>
    <n v="1"/>
  </r>
  <r>
    <n v="2.4161769999999998"/>
    <x v="0"/>
    <x v="5"/>
    <x v="6"/>
    <n v="1.1169999999999999E-2"/>
    <n v="1"/>
    <n v="1"/>
  </r>
  <r>
    <n v="2.397713"/>
    <x v="0"/>
    <x v="5"/>
    <x v="7"/>
    <n v="1.1169999999999999E-2"/>
    <n v="1"/>
    <n v="1"/>
  </r>
  <r>
    <n v="2.51607"/>
    <x v="0"/>
    <x v="5"/>
    <x v="8"/>
    <n v="1.1169999999999999E-2"/>
    <n v="1"/>
    <n v="1"/>
  </r>
  <r>
    <n v="2.3654890000000002"/>
    <x v="0"/>
    <x v="5"/>
    <x v="9"/>
    <n v="1.1169999999999999E-2"/>
    <n v="1"/>
    <n v="1"/>
  </r>
  <r>
    <n v="2.4205860000000001"/>
    <x v="0"/>
    <x v="5"/>
    <x v="10"/>
    <n v="1.1169999999999999E-2"/>
    <n v="1"/>
    <n v="1"/>
  </r>
  <r>
    <n v="0.221715"/>
    <x v="0"/>
    <x v="6"/>
    <x v="0"/>
    <n v="5.2499999999999998E-2"/>
    <n v="1"/>
    <n v="1"/>
  </r>
  <r>
    <n v="0.219746"/>
    <x v="0"/>
    <x v="6"/>
    <x v="1"/>
    <n v="5.2499999999999998E-2"/>
    <n v="1"/>
    <n v="1"/>
  </r>
  <r>
    <n v="0.21207100000000001"/>
    <x v="0"/>
    <x v="6"/>
    <x v="2"/>
    <n v="5.2499999999999998E-2"/>
    <n v="1"/>
    <n v="1"/>
  </r>
  <r>
    <n v="0.21385199999999999"/>
    <x v="0"/>
    <x v="6"/>
    <x v="3"/>
    <n v="5.2499999999999998E-2"/>
    <n v="1"/>
    <n v="1"/>
  </r>
  <r>
    <n v="0.20922499999999999"/>
    <x v="0"/>
    <x v="6"/>
    <x v="4"/>
    <n v="5.2499999999999998E-2"/>
    <n v="1"/>
    <n v="1"/>
  </r>
  <r>
    <n v="0.238737"/>
    <x v="0"/>
    <x v="6"/>
    <x v="5"/>
    <n v="5.2499999999999998E-2"/>
    <n v="1"/>
    <n v="1"/>
  </r>
  <r>
    <n v="0.20035800000000001"/>
    <x v="0"/>
    <x v="6"/>
    <x v="6"/>
    <n v="5.2499999999999998E-2"/>
    <n v="1"/>
    <n v="1"/>
  </r>
  <r>
    <n v="0.250226"/>
    <x v="0"/>
    <x v="6"/>
    <x v="7"/>
    <n v="5.2499999999999998E-2"/>
    <n v="1"/>
    <n v="1"/>
  </r>
  <r>
    <n v="0.21648400000000001"/>
    <x v="0"/>
    <x v="6"/>
    <x v="8"/>
    <n v="5.2499999999999998E-2"/>
    <n v="1"/>
    <n v="1"/>
  </r>
  <r>
    <n v="0.25269200000000003"/>
    <x v="0"/>
    <x v="6"/>
    <x v="9"/>
    <n v="5.2499999999999998E-2"/>
    <n v="1"/>
    <n v="1"/>
  </r>
  <r>
    <n v="0.21518599999999999"/>
    <x v="0"/>
    <x v="6"/>
    <x v="10"/>
    <n v="5.2499999999999998E-2"/>
    <n v="1"/>
    <n v="1"/>
  </r>
  <r>
    <n v="2.85188"/>
    <x v="1"/>
    <x v="0"/>
    <x v="0"/>
    <n v="0.95"/>
    <n v="0.63400000000000001"/>
    <n v="0.51900000000000002"/>
  </r>
  <r>
    <n v="2.7981539999999998"/>
    <x v="1"/>
    <x v="0"/>
    <x v="1"/>
    <n v="0.95"/>
    <n v="0.61199999999999999"/>
    <n v="0.52900000000000003"/>
  </r>
  <r>
    <n v="2.9151929999999999"/>
    <x v="1"/>
    <x v="0"/>
    <x v="2"/>
    <n v="0.95"/>
    <n v="0.51400000000000001"/>
    <n v="0.55900000000000005"/>
  </r>
  <r>
    <n v="3.0199400000000001"/>
    <x v="1"/>
    <x v="0"/>
    <x v="3"/>
    <n v="0.95"/>
    <n v="0.57899999999999996"/>
    <n v="0.56200000000000006"/>
  </r>
  <r>
    <n v="2.9337780000000002"/>
    <x v="1"/>
    <x v="0"/>
    <x v="4"/>
    <n v="0.95"/>
    <n v="0.57299999999999995"/>
    <n v="0.57499999999999996"/>
  </r>
  <r>
    <n v="2.8734130000000002"/>
    <x v="1"/>
    <x v="0"/>
    <x v="5"/>
    <n v="0.94374999999999998"/>
    <n v="0.58799999999999997"/>
    <n v="0.58099999999999996"/>
  </r>
  <r>
    <n v="2.9456310000000001"/>
    <x v="1"/>
    <x v="0"/>
    <x v="6"/>
    <n v="0.93957999999999997"/>
    <n v="0.58799999999999997"/>
    <n v="0.58499999999999996"/>
  </r>
  <r>
    <n v="2.9707469999999998"/>
    <x v="1"/>
    <x v="0"/>
    <x v="7"/>
    <n v="0.95764000000000005"/>
    <n v="0.59899999999999998"/>
    <n v="0.58799999999999997"/>
  </r>
  <r>
    <n v="2.978764"/>
    <x v="1"/>
    <x v="0"/>
    <x v="8"/>
    <n v="0.95069000000000004"/>
    <n v="0.62"/>
    <n v="0.59099999999999997"/>
  </r>
  <r>
    <n v="3.0400659999999999"/>
    <x v="1"/>
    <x v="0"/>
    <x v="9"/>
    <n v="0.95"/>
    <n v="0.60899999999999999"/>
    <n v="0.59599999999999997"/>
  </r>
  <r>
    <n v="3.053553"/>
    <x v="1"/>
    <x v="0"/>
    <x v="10"/>
    <n v="0.95"/>
    <n v="0.61499999999999999"/>
    <n v="0.59899999999999998"/>
  </r>
  <r>
    <n v="0.29258299999999998"/>
    <x v="1"/>
    <x v="1"/>
    <x v="0"/>
    <n v="0.98499999999999999"/>
    <n v="0.68799999999999994"/>
    <n v="0.61299999999999999"/>
  </r>
  <r>
    <n v="0.31427300000000002"/>
    <x v="1"/>
    <x v="1"/>
    <x v="1"/>
    <n v="0.97499999999999998"/>
    <n v="0.67500000000000004"/>
    <n v="0.626"/>
  </r>
  <r>
    <n v="0.33810899999999999"/>
    <x v="1"/>
    <x v="1"/>
    <x v="2"/>
    <n v="0.97750000000000004"/>
    <n v="0.67500000000000004"/>
    <n v="0.63"/>
  </r>
  <r>
    <n v="0.30899300000000002"/>
    <x v="1"/>
    <x v="1"/>
    <x v="3"/>
    <n v="0.97499999999999998"/>
    <n v="0.67200000000000004"/>
    <n v="0.625"/>
  </r>
  <r>
    <n v="0.32394200000000001"/>
    <x v="1"/>
    <x v="1"/>
    <x v="4"/>
    <n v="0.97499999999999998"/>
    <n v="0.66700000000000004"/>
    <n v="0.623"/>
  </r>
  <r>
    <n v="0.29005900000000001"/>
    <x v="1"/>
    <x v="1"/>
    <x v="5"/>
    <n v="0.97499999999999998"/>
    <n v="0.69499999999999995"/>
    <n v="0.63400000000000001"/>
  </r>
  <r>
    <n v="0.27851100000000001"/>
    <x v="1"/>
    <x v="1"/>
    <x v="6"/>
    <n v="0.97499999999999998"/>
    <n v="0.67700000000000005"/>
    <n v="0.64300000000000002"/>
  </r>
  <r>
    <n v="0.299016"/>
    <x v="1"/>
    <x v="1"/>
    <x v="7"/>
    <n v="0.97499999999999998"/>
    <n v="0.69199999999999995"/>
    <n v="0.65"/>
  </r>
  <r>
    <n v="0.35003600000000001"/>
    <x v="1"/>
    <x v="1"/>
    <x v="8"/>
    <n v="0.97499999999999998"/>
    <n v="0.69"/>
    <n v="0.65900000000000003"/>
  </r>
  <r>
    <n v="0.30452200000000001"/>
    <x v="1"/>
    <x v="1"/>
    <x v="9"/>
    <n v="0.97499999999999998"/>
    <n v="0.69399999999999995"/>
    <n v="0.66300000000000003"/>
  </r>
  <r>
    <n v="0.28419299999999997"/>
    <x v="1"/>
    <x v="1"/>
    <x v="10"/>
    <n v="0.97499999999999998"/>
    <n v="0.69899999999999995"/>
    <n v="0.66800000000000004"/>
  </r>
  <r>
    <n v="1.6424300000000001"/>
    <x v="1"/>
    <x v="2"/>
    <x v="0"/>
    <n v="0.32250000000000001"/>
    <n v="0.93700000000000006"/>
    <n v="0.92700000000000005"/>
  </r>
  <r>
    <n v="1.64106"/>
    <x v="1"/>
    <x v="2"/>
    <x v="1"/>
    <n v="0.32350000000000001"/>
    <n v="0.93200000000000005"/>
    <n v="0.99299999999999999"/>
  </r>
  <r>
    <n v="1.678852"/>
    <x v="1"/>
    <x v="2"/>
    <x v="2"/>
    <n v="0.34050000000000002"/>
    <n v="0.93"/>
    <n v="0.99299999999999999"/>
  </r>
  <r>
    <n v="1.560818"/>
    <x v="1"/>
    <x v="2"/>
    <x v="3"/>
    <n v="0.36149999999999999"/>
    <n v="0.93700000000000006"/>
    <n v="0.92600000000000005"/>
  </r>
  <r>
    <n v="1.682633"/>
    <x v="1"/>
    <x v="2"/>
    <x v="4"/>
    <n v="0.3785"/>
    <n v="0.91700000000000004"/>
    <n v="0.98899999999999999"/>
  </r>
  <r>
    <n v="1.75603"/>
    <x v="1"/>
    <x v="2"/>
    <x v="5"/>
    <n v="0.36299999999999999"/>
    <n v="0.91600000000000004"/>
    <n v="0.98899999999999999"/>
  </r>
  <r>
    <n v="1.772424"/>
    <x v="1"/>
    <x v="2"/>
    <x v="6"/>
    <n v="0.41949999999999998"/>
    <n v="0.88400000000000001"/>
    <n v="0.89300000000000002"/>
  </r>
  <r>
    <n v="1.761207"/>
    <x v="1"/>
    <x v="2"/>
    <x v="7"/>
    <n v="0.374"/>
    <n v="0.90700000000000003"/>
    <n v="0.91300000000000003"/>
  </r>
  <r>
    <n v="1.7638309999999999"/>
    <x v="1"/>
    <x v="2"/>
    <x v="8"/>
    <n v="0.36299999999999999"/>
    <n v="0.91100000000000003"/>
    <n v="0.91800000000000004"/>
  </r>
  <r>
    <n v="1.754435"/>
    <x v="1"/>
    <x v="2"/>
    <x v="9"/>
    <n v="0.41299999999999998"/>
    <n v="0.877"/>
    <n v="0.97599999999999998"/>
  </r>
  <r>
    <n v="1.7689459999999999"/>
    <x v="1"/>
    <x v="2"/>
    <x v="10"/>
    <n v="0.42449999999999999"/>
    <n v="0.87"/>
    <n v="0.98399999999999999"/>
  </r>
  <r>
    <n v="1.6741889999999999"/>
    <x v="1"/>
    <x v="3"/>
    <x v="0"/>
    <n v="6.6500000000000004E-2"/>
    <n v="0.90900000000000003"/>
    <n v="0.85799999999999998"/>
  </r>
  <r>
    <n v="1.6942090000000001"/>
    <x v="1"/>
    <x v="3"/>
    <x v="1"/>
    <n v="6.25E-2"/>
    <n v="0.93200000000000005"/>
    <n v="0.871"/>
  </r>
  <r>
    <n v="1.763949"/>
    <x v="1"/>
    <x v="3"/>
    <x v="2"/>
    <n v="0.06"/>
    <n v="0.95099999999999996"/>
    <n v="0.89500000000000002"/>
  </r>
  <r>
    <n v="1.987476"/>
    <x v="1"/>
    <x v="3"/>
    <x v="3"/>
    <n v="6.4000000000000001E-2"/>
    <n v="0.96099999999999997"/>
    <n v="0.92500000000000004"/>
  </r>
  <r>
    <n v="1.7384310000000001"/>
    <x v="1"/>
    <x v="3"/>
    <x v="4"/>
    <n v="5.2999999999999999E-2"/>
    <n v="0.98"/>
    <n v="0.93899999999999995"/>
  </r>
  <r>
    <n v="1.8051710000000001"/>
    <x v="1"/>
    <x v="3"/>
    <x v="5"/>
    <n v="5.2499999999999998E-2"/>
    <n v="0.98199999999999998"/>
    <n v="0.95299999999999996"/>
  </r>
  <r>
    <n v="1.736826"/>
    <x v="1"/>
    <x v="3"/>
    <x v="6"/>
    <n v="5.0500000000000003E-2"/>
    <n v="0.98699999999999999"/>
    <n v="0.96899999999999997"/>
  </r>
  <r>
    <n v="1.75447"/>
    <x v="1"/>
    <x v="3"/>
    <x v="7"/>
    <n v="5.0999999999999997E-2"/>
    <n v="0.98799999999999999"/>
    <n v="0.96499999999999997"/>
  </r>
  <r>
    <n v="1.757199"/>
    <x v="1"/>
    <x v="3"/>
    <x v="8"/>
    <n v="5.45E-2"/>
    <n v="0.98799999999999999"/>
    <n v="0.96399999999999997"/>
  </r>
  <r>
    <n v="1.8196429999999999"/>
    <x v="1"/>
    <x v="3"/>
    <x v="9"/>
    <n v="5.1499999999999997E-2"/>
    <n v="0.98899999999999999"/>
    <n v="0.96299999999999997"/>
  </r>
  <r>
    <n v="1.753547"/>
    <x v="1"/>
    <x v="3"/>
    <x v="10"/>
    <n v="5.3499999999999999E-2"/>
    <n v="0.98899999999999999"/>
    <n v="0.96399999999999997"/>
  </r>
  <r>
    <n v="2.012994"/>
    <x v="1"/>
    <x v="4"/>
    <x v="0"/>
    <n v="0.35699999999999998"/>
    <n v="0.93"/>
    <n v="0.99299999999999999"/>
  </r>
  <r>
    <n v="1.897024"/>
    <x v="1"/>
    <x v="4"/>
    <x v="1"/>
    <n v="0.32150000000000001"/>
    <n v="0.93799999999999994"/>
    <n v="0.99399999999999999"/>
  </r>
  <r>
    <n v="1.9396009999999999"/>
    <x v="1"/>
    <x v="4"/>
    <x v="2"/>
    <n v="0.34549999999999997"/>
    <n v="0.93"/>
    <n v="0.92100000000000004"/>
  </r>
  <r>
    <n v="1.668355"/>
    <x v="1"/>
    <x v="4"/>
    <x v="3"/>
    <n v="0.38600000000000001"/>
    <n v="0.91300000000000003"/>
    <n v="0.99199999999999999"/>
  </r>
  <r>
    <n v="1.811078"/>
    <x v="1"/>
    <x v="4"/>
    <x v="4"/>
    <n v="0.35799999999999998"/>
    <n v="0.91900000000000004"/>
    <n v="0.99199999999999999"/>
  </r>
  <r>
    <n v="1.7824519999999999"/>
    <x v="1"/>
    <x v="4"/>
    <x v="5"/>
    <n v="0.34899999999999998"/>
    <n v="0.92600000000000005"/>
    <n v="0.92600000000000005"/>
  </r>
  <r>
    <n v="1.7756529999999999"/>
    <x v="1"/>
    <x v="4"/>
    <x v="6"/>
    <n v="0.38550000000000001"/>
    <n v="0.91800000000000004"/>
    <n v="0.91800000000000004"/>
  </r>
  <r>
    <n v="1.7120679999999999"/>
    <x v="1"/>
    <x v="4"/>
    <x v="7"/>
    <n v="0.37"/>
    <n v="0.90200000000000002"/>
    <n v="0.97799999999999998"/>
  </r>
  <r>
    <n v="1.6238630000000001"/>
    <x v="1"/>
    <x v="4"/>
    <x v="8"/>
    <n v="0.33850000000000002"/>
    <n v="0.90500000000000003"/>
    <n v="0.92"/>
  </r>
  <r>
    <n v="1.754758"/>
    <x v="1"/>
    <x v="4"/>
    <x v="9"/>
    <n v="0.40550000000000003"/>
    <n v="0.85199999999999998"/>
    <n v="0.95899999999999996"/>
  </r>
  <r>
    <n v="1.6257090000000001"/>
    <x v="1"/>
    <x v="4"/>
    <x v="10"/>
    <n v="0.3775"/>
    <n v="0.91600000000000004"/>
    <n v="0.92400000000000004"/>
  </r>
  <r>
    <n v="2.9256060000000002"/>
    <x v="1"/>
    <x v="5"/>
    <x v="0"/>
    <n v="0.89946999999999999"/>
    <n v="0.58099999999999996"/>
    <n v="0.59799999999999998"/>
  </r>
  <r>
    <n v="3.0025059999999999"/>
    <x v="1"/>
    <x v="5"/>
    <x v="1"/>
    <n v="0.90044000000000002"/>
    <n v="0.60099999999999998"/>
    <n v="0.60399999999999998"/>
  </r>
  <r>
    <n v="3.0299849999999999"/>
    <x v="1"/>
    <x v="5"/>
    <x v="2"/>
    <n v="0.89898"/>
    <n v="0.503"/>
    <n v="0.60599999999999998"/>
  </r>
  <r>
    <n v="3.0609660000000001"/>
    <x v="1"/>
    <x v="5"/>
    <x v="3"/>
    <n v="0.89607000000000003"/>
    <n v="0.52"/>
    <n v="0.60899999999999999"/>
  </r>
  <r>
    <n v="3.0861779999999999"/>
    <x v="1"/>
    <x v="5"/>
    <x v="4"/>
    <n v="0.89120999999999995"/>
    <n v="0.59699999999999998"/>
    <n v="0.61199999999999999"/>
  </r>
  <r>
    <n v="3.0096609999999999"/>
    <x v="1"/>
    <x v="5"/>
    <x v="5"/>
    <n v="0.89995000000000003"/>
    <n v="0.61899999999999999"/>
    <n v="0.61199999999999999"/>
  </r>
  <r>
    <n v="3.1244010000000002"/>
    <x v="1"/>
    <x v="5"/>
    <x v="6"/>
    <n v="0.90092000000000005"/>
    <n v="0.59799999999999998"/>
    <n v="0.61299999999999999"/>
  </r>
  <r>
    <n v="3.211306"/>
    <x v="1"/>
    <x v="5"/>
    <x v="7"/>
    <n v="0.86934999999999996"/>
    <n v="0.57799999999999996"/>
    <n v="0.61699999999999999"/>
  </r>
  <r>
    <n v="3.0230839999999999"/>
    <x v="1"/>
    <x v="5"/>
    <x v="8"/>
    <n v="0.90917999999999999"/>
    <n v="0.59899999999999998"/>
    <n v="0.61599999999999999"/>
  </r>
  <r>
    <n v="3.1219220000000001"/>
    <x v="1"/>
    <x v="5"/>
    <x v="9"/>
    <n v="0.89995000000000003"/>
    <n v="0.59799999999999998"/>
    <n v="0.61599999999999999"/>
  </r>
  <r>
    <n v="3.0918950000000001"/>
    <x v="1"/>
    <x v="5"/>
    <x v="10"/>
    <n v="0.90237999999999996"/>
    <n v="0.58699999999999997"/>
    <n v="0.61599999999999999"/>
  </r>
  <r>
    <n v="0.370369"/>
    <x v="1"/>
    <x v="6"/>
    <x v="0"/>
    <n v="0.97750000000000004"/>
    <n v="0.74399999999999999"/>
    <n v="0.66400000000000003"/>
  </r>
  <r>
    <n v="0.41866799999999998"/>
    <x v="1"/>
    <x v="6"/>
    <x v="1"/>
    <n v="0.97499999999999998"/>
    <n v="0.78300000000000003"/>
    <n v="0.66600000000000004"/>
  </r>
  <r>
    <n v="0.39218799999999998"/>
    <x v="1"/>
    <x v="6"/>
    <x v="2"/>
    <n v="0.97750000000000004"/>
    <n v="0.78600000000000003"/>
    <n v="0.67400000000000004"/>
  </r>
  <r>
    <n v="0.384681"/>
    <x v="1"/>
    <x v="6"/>
    <x v="3"/>
    <n v="0.97750000000000004"/>
    <n v="0.80100000000000005"/>
    <n v="0.67800000000000005"/>
  </r>
  <r>
    <n v="0.38995999999999997"/>
    <x v="1"/>
    <x v="6"/>
    <x v="4"/>
    <n v="0.97750000000000004"/>
    <n v="0.80600000000000005"/>
    <n v="0.68500000000000005"/>
  </r>
  <r>
    <n v="0.40420699999999998"/>
    <x v="1"/>
    <x v="6"/>
    <x v="5"/>
    <n v="0.97750000000000004"/>
    <n v="0.76200000000000001"/>
    <n v="0.69199999999999995"/>
  </r>
  <r>
    <n v="0.42149799999999998"/>
    <x v="1"/>
    <x v="6"/>
    <x v="6"/>
    <n v="0.97750000000000004"/>
    <n v="0.75700000000000001"/>
    <n v="0.7"/>
  </r>
  <r>
    <n v="0.38818000000000003"/>
    <x v="1"/>
    <x v="6"/>
    <x v="7"/>
    <n v="0.97750000000000004"/>
    <n v="0.79900000000000004"/>
    <n v="0.70699999999999996"/>
  </r>
  <r>
    <n v="0.38334699999999999"/>
    <x v="1"/>
    <x v="6"/>
    <x v="8"/>
    <n v="0.97750000000000004"/>
    <n v="0.79800000000000004"/>
    <n v="0.71299999999999997"/>
  </r>
  <r>
    <n v="0.38825500000000002"/>
    <x v="1"/>
    <x v="6"/>
    <x v="9"/>
    <n v="0.97750000000000004"/>
    <n v="0.80100000000000005"/>
    <n v="0.71699999999999997"/>
  </r>
  <r>
    <n v="0.39403199999999999"/>
    <x v="1"/>
    <x v="6"/>
    <x v="10"/>
    <n v="0.97750000000000004"/>
    <n v="0.80500000000000005"/>
    <n v="0.72199999999999998"/>
  </r>
  <r>
    <n v="2.0524"/>
    <x v="2"/>
    <x v="0"/>
    <x v="0"/>
    <n v="0.93542000000000003"/>
    <n v="0.63800000000000001"/>
    <n v="6.6000000000000003E-2"/>
  </r>
  <r>
    <n v="2.1847240000000001"/>
    <x v="2"/>
    <x v="0"/>
    <x v="1"/>
    <n v="0.95138999999999996"/>
    <n v="0.53500000000000003"/>
    <n v="6.8000000000000005E-2"/>
  </r>
  <r>
    <n v="2.3921269999999999"/>
    <x v="2"/>
    <x v="0"/>
    <x v="2"/>
    <n v="0.93056000000000005"/>
    <n v="0.56399999999999995"/>
    <n v="6.4000000000000001E-2"/>
  </r>
  <r>
    <n v="3.2598829999999999"/>
    <x v="2"/>
    <x v="0"/>
    <x v="3"/>
    <n v="0.91596999999999995"/>
    <n v="0.58299999999999996"/>
    <n v="7.4999999999999997E-2"/>
  </r>
  <r>
    <n v="3.5421209999999999"/>
    <x v="2"/>
    <x v="0"/>
    <x v="4"/>
    <n v="0.93264000000000002"/>
    <n v="0.66200000000000003"/>
    <n v="8.4000000000000005E-2"/>
  </r>
  <r>
    <n v="3.6865649999999999"/>
    <x v="2"/>
    <x v="0"/>
    <x v="5"/>
    <n v="0.93193999999999999"/>
    <n v="0.66700000000000004"/>
    <n v="0.09"/>
  </r>
  <r>
    <n v="3.9162590000000002"/>
    <x v="2"/>
    <x v="0"/>
    <x v="6"/>
    <n v="0.92013999999999996"/>
    <n v="0.58499999999999996"/>
    <n v="0.104"/>
  </r>
  <r>
    <n v="3.9451550000000002"/>
    <x v="2"/>
    <x v="0"/>
    <x v="7"/>
    <n v="0.93193999999999999"/>
    <n v="0.63"/>
    <n v="0.106"/>
  </r>
  <r>
    <n v="4.2636989999999999"/>
    <x v="2"/>
    <x v="0"/>
    <x v="8"/>
    <n v="0.92917000000000005"/>
    <n v="0.69499999999999995"/>
    <n v="0.105"/>
  </r>
  <r>
    <n v="4.7377050000000001"/>
    <x v="2"/>
    <x v="0"/>
    <x v="9"/>
    <n v="0.94235999999999998"/>
    <n v="0.68799999999999994"/>
    <n v="9.8000000000000004E-2"/>
  </r>
  <r>
    <n v="5.0947380000000004"/>
    <x v="2"/>
    <x v="0"/>
    <x v="10"/>
    <n v="0.94235999999999998"/>
    <n v="0.68899999999999995"/>
    <n v="9.0999999999999998E-2"/>
  </r>
  <r>
    <n v="0.33337800000000001"/>
    <x v="2"/>
    <x v="1"/>
    <x v="0"/>
    <n v="0.97499999999999998"/>
    <n v="0.41699999999999998"/>
    <n v="8.4000000000000005E-2"/>
  </r>
  <r>
    <n v="0.37437599999999999"/>
    <x v="2"/>
    <x v="1"/>
    <x v="1"/>
    <n v="0.97499999999999998"/>
    <n v="0.41299999999999998"/>
    <n v="0.17399999999999999"/>
  </r>
  <r>
    <n v="0.41571200000000003"/>
    <x v="2"/>
    <x v="1"/>
    <x v="2"/>
    <n v="0.97499999999999998"/>
    <n v="0.40200000000000002"/>
    <n v="0.27700000000000002"/>
  </r>
  <r>
    <n v="0.38557999999999998"/>
    <x v="2"/>
    <x v="1"/>
    <x v="3"/>
    <n v="0.97499999999999998"/>
    <n v="0.41399999999999998"/>
    <n v="0.42699999999999999"/>
  </r>
  <r>
    <n v="0.408161"/>
    <x v="2"/>
    <x v="1"/>
    <x v="4"/>
    <n v="0.97499999999999998"/>
    <n v="0.39500000000000002"/>
    <n v="0.42399999999999999"/>
  </r>
  <r>
    <n v="0.472244"/>
    <x v="2"/>
    <x v="1"/>
    <x v="5"/>
    <n v="0.97499999999999998"/>
    <n v="0.44400000000000001"/>
    <n v="0.45100000000000001"/>
  </r>
  <r>
    <n v="0.47210299999999999"/>
    <x v="2"/>
    <x v="1"/>
    <x v="6"/>
    <n v="0.97499999999999998"/>
    <n v="0.5"/>
    <n v="0.46300000000000002"/>
  </r>
  <r>
    <n v="0.55370399999999997"/>
    <x v="2"/>
    <x v="1"/>
    <x v="7"/>
    <n v="0.97499999999999998"/>
    <n v="0.5"/>
    <n v="0.46300000000000002"/>
  </r>
  <r>
    <n v="0.77444299999999999"/>
    <x v="2"/>
    <x v="1"/>
    <x v="8"/>
    <n v="0.97499999999999998"/>
    <n v="0.51200000000000001"/>
    <n v="0.46800000000000003"/>
  </r>
  <r>
    <n v="0.83577000000000001"/>
    <x v="2"/>
    <x v="1"/>
    <x v="9"/>
    <n v="0.97499999999999998"/>
    <n v="0.51900000000000002"/>
    <n v="0.47499999999999998"/>
  </r>
  <r>
    <n v="0.98788100000000001"/>
    <x v="2"/>
    <x v="1"/>
    <x v="10"/>
    <n v="0.97499999999999998"/>
    <n v="0.51500000000000001"/>
    <n v="0.48299999999999998"/>
  </r>
  <r>
    <n v="1.655872"/>
    <x v="2"/>
    <x v="2"/>
    <x v="0"/>
    <n v="0.33250000000000002"/>
    <n v="0.89300000000000002"/>
    <n v="0.98299999999999998"/>
  </r>
  <r>
    <n v="1.889913"/>
    <x v="2"/>
    <x v="2"/>
    <x v="1"/>
    <n v="0.30449999999999999"/>
    <n v="0.93"/>
    <n v="0.98899999999999999"/>
  </r>
  <r>
    <n v="1.794988"/>
    <x v="2"/>
    <x v="2"/>
    <x v="2"/>
    <n v="0.35099999999999998"/>
    <n v="0.92400000000000004"/>
    <n v="0.98899999999999999"/>
  </r>
  <r>
    <n v="1.898336"/>
    <x v="2"/>
    <x v="2"/>
    <x v="3"/>
    <n v="0.39450000000000002"/>
    <n v="0.871"/>
    <n v="0.98199999999999998"/>
  </r>
  <r>
    <n v="1.805301"/>
    <x v="2"/>
    <x v="2"/>
    <x v="4"/>
    <n v="0.34100000000000003"/>
    <n v="0.88600000000000001"/>
    <n v="0.98099999999999998"/>
  </r>
  <r>
    <n v="2.0338590000000001"/>
    <x v="2"/>
    <x v="2"/>
    <x v="5"/>
    <n v="0.3695"/>
    <n v="0.89"/>
    <n v="0.97799999999999998"/>
  </r>
  <r>
    <n v="2.0235069999999999"/>
    <x v="2"/>
    <x v="2"/>
    <x v="6"/>
    <n v="0.47649999999999998"/>
    <n v="0.86699999999999999"/>
    <n v="0.96199999999999997"/>
  </r>
  <r>
    <n v="1.917637"/>
    <x v="2"/>
    <x v="2"/>
    <x v="7"/>
    <n v="0.48949999999999999"/>
    <n v="0.86299999999999999"/>
    <n v="0.96099999999999997"/>
  </r>
  <r>
    <n v="2.0284559999999998"/>
    <x v="2"/>
    <x v="2"/>
    <x v="8"/>
    <n v="0.45750000000000002"/>
    <n v="0.86199999999999999"/>
    <n v="0.95899999999999996"/>
  </r>
  <r>
    <n v="1.90873"/>
    <x v="2"/>
    <x v="2"/>
    <x v="9"/>
    <n v="0.45350000000000001"/>
    <n v="0.879"/>
    <n v="0.96099999999999997"/>
  </r>
  <r>
    <n v="2.032222"/>
    <x v="2"/>
    <x v="2"/>
    <x v="10"/>
    <n v="0.45100000000000001"/>
    <n v="0.872"/>
    <n v="0.95899999999999996"/>
  </r>
  <r>
    <n v="1.769083"/>
    <x v="2"/>
    <x v="3"/>
    <x v="0"/>
    <n v="7.9500000000000001E-2"/>
    <n v="0.97199999999999998"/>
    <n v="0.93500000000000005"/>
  </r>
  <r>
    <n v="1.8948039999999999"/>
    <x v="2"/>
    <x v="3"/>
    <x v="1"/>
    <n v="8.7499999999999994E-2"/>
    <n v="0.97499999999999998"/>
    <n v="0.91900000000000004"/>
  </r>
  <r>
    <n v="1.8253900000000001"/>
    <x v="2"/>
    <x v="3"/>
    <x v="2"/>
    <n v="6.8000000000000005E-2"/>
    <n v="0.98899999999999999"/>
    <n v="0.93799999999999994"/>
  </r>
  <r>
    <n v="1.885848"/>
    <x v="2"/>
    <x v="3"/>
    <x v="3"/>
    <n v="5.45E-2"/>
    <n v="0.995"/>
    <n v="0.94799999999999995"/>
  </r>
  <r>
    <n v="1.9064080000000001"/>
    <x v="2"/>
    <x v="3"/>
    <x v="4"/>
    <n v="7.0000000000000007E-2"/>
    <n v="0.98699999999999999"/>
    <n v="0.93700000000000006"/>
  </r>
  <r>
    <n v="1.916927"/>
    <x v="2"/>
    <x v="3"/>
    <x v="5"/>
    <n v="7.1999999999999995E-2"/>
    <n v="0.97599999999999998"/>
    <n v="0.91800000000000004"/>
  </r>
  <r>
    <n v="2.1297890000000002"/>
    <x v="2"/>
    <x v="3"/>
    <x v="6"/>
    <n v="0.104"/>
    <n v="0.97899999999999998"/>
    <n v="0.93899999999999995"/>
  </r>
  <r>
    <n v="1.9561139999999999"/>
    <x v="2"/>
    <x v="3"/>
    <x v="7"/>
    <n v="0.10050000000000001"/>
    <n v="0.97599999999999998"/>
    <n v="0.93100000000000005"/>
  </r>
  <r>
    <n v="2.0330620000000001"/>
    <x v="2"/>
    <x v="3"/>
    <x v="8"/>
    <n v="4.4999999999999998E-2"/>
    <n v="0.97899999999999998"/>
    <n v="0.93500000000000005"/>
  </r>
  <r>
    <n v="1.74339"/>
    <x v="2"/>
    <x v="3"/>
    <x v="9"/>
    <n v="4.8500000000000001E-2"/>
    <n v="0.98599999999999999"/>
    <n v="0.94499999999999995"/>
  </r>
  <r>
    <n v="1.9501170000000001"/>
    <x v="2"/>
    <x v="3"/>
    <x v="10"/>
    <n v="5.8000000000000003E-2"/>
    <n v="0.99099999999999999"/>
    <n v="0.94499999999999995"/>
  </r>
  <r>
    <n v="1.5658270000000001"/>
    <x v="2"/>
    <x v="4"/>
    <x v="0"/>
    <n v="0.36899999999999999"/>
    <n v="0.89100000000000001"/>
    <n v="0.98299999999999998"/>
  </r>
  <r>
    <n v="1.574783"/>
    <x v="2"/>
    <x v="4"/>
    <x v="1"/>
    <n v="0.39150000000000001"/>
    <n v="0.90300000000000002"/>
    <n v="0.98599999999999999"/>
  </r>
  <r>
    <n v="1.6940360000000001"/>
    <x v="2"/>
    <x v="4"/>
    <x v="2"/>
    <n v="0.42699999999999999"/>
    <n v="0.89800000000000002"/>
    <n v="0.98899999999999999"/>
  </r>
  <r>
    <n v="1.7023809999999999"/>
    <x v="2"/>
    <x v="4"/>
    <x v="3"/>
    <n v="0.35149999999999998"/>
    <n v="0.878"/>
    <n v="0.98199999999999998"/>
  </r>
  <r>
    <n v="1.813348"/>
    <x v="2"/>
    <x v="4"/>
    <x v="4"/>
    <n v="0.30649999999999999"/>
    <n v="0.89600000000000002"/>
    <n v="0.98199999999999998"/>
  </r>
  <r>
    <n v="1.802583"/>
    <x v="2"/>
    <x v="4"/>
    <x v="5"/>
    <n v="0.39850000000000002"/>
    <n v="0.88600000000000001"/>
    <n v="0.97299999999999998"/>
  </r>
  <r>
    <n v="1.9011670000000001"/>
    <x v="2"/>
    <x v="4"/>
    <x v="6"/>
    <n v="0.48649999999999999"/>
    <n v="0.875"/>
    <n v="0.96199999999999997"/>
  </r>
  <r>
    <n v="1.8184720000000001"/>
    <x v="2"/>
    <x v="4"/>
    <x v="7"/>
    <n v="0.4425"/>
    <n v="0.88700000000000001"/>
    <n v="0.96199999999999997"/>
  </r>
  <r>
    <n v="2.1072449999999998"/>
    <x v="2"/>
    <x v="4"/>
    <x v="8"/>
    <n v="0.47099999999999997"/>
    <n v="0.86199999999999999"/>
    <n v="0.95899999999999996"/>
  </r>
  <r>
    <n v="1.7432460000000001"/>
    <x v="2"/>
    <x v="4"/>
    <x v="9"/>
    <n v="0.46750000000000003"/>
    <n v="0.86099999999999999"/>
    <n v="0.96099999999999997"/>
  </r>
  <r>
    <n v="1.9727859999999999"/>
    <x v="2"/>
    <x v="4"/>
    <x v="10"/>
    <n v="0.46450000000000002"/>
    <n v="0.86099999999999999"/>
    <n v="0.95899999999999996"/>
  </r>
  <r>
    <n v="2.6686139999999998"/>
    <x v="2"/>
    <x v="5"/>
    <x v="0"/>
    <n v="0.89898"/>
    <n v="0.59799999999999998"/>
    <n v="3.2000000000000001E-2"/>
  </r>
  <r>
    <n v="2.8491849999999999"/>
    <x v="2"/>
    <x v="5"/>
    <x v="1"/>
    <n v="0.89898"/>
    <n v="0.61399999999999999"/>
    <n v="3.6999999999999998E-2"/>
  </r>
  <r>
    <n v="2.9227479999999999"/>
    <x v="2"/>
    <x v="5"/>
    <x v="2"/>
    <n v="0.89703999999999995"/>
    <n v="0.56100000000000005"/>
    <n v="5.0999999999999997E-2"/>
  </r>
  <r>
    <n v="2.848052"/>
    <x v="2"/>
    <x v="5"/>
    <x v="3"/>
    <n v="0.89898"/>
    <n v="0.46800000000000003"/>
    <n v="4.3999999999999997E-2"/>
  </r>
  <r>
    <n v="2.9258730000000002"/>
    <x v="2"/>
    <x v="5"/>
    <x v="4"/>
    <n v="0.89898"/>
    <n v="0.56200000000000006"/>
    <n v="4.8000000000000001E-2"/>
  </r>
  <r>
    <n v="2.7736689999999999"/>
    <x v="2"/>
    <x v="5"/>
    <x v="5"/>
    <n v="0.89898"/>
    <n v="0.57199999999999995"/>
    <n v="4.9000000000000002E-2"/>
  </r>
  <r>
    <n v="2.8967320000000001"/>
    <x v="2"/>
    <x v="5"/>
    <x v="6"/>
    <n v="0.89800999999999997"/>
    <n v="0.63400000000000001"/>
    <n v="5.7000000000000002E-2"/>
  </r>
  <r>
    <n v="2.727684"/>
    <x v="2"/>
    <x v="5"/>
    <x v="7"/>
    <n v="0.89898"/>
    <n v="0.54"/>
    <n v="5.2999999999999999E-2"/>
  </r>
  <r>
    <n v="2.7617609999999999"/>
    <x v="2"/>
    <x v="5"/>
    <x v="8"/>
    <n v="0.89898"/>
    <n v="0.54400000000000004"/>
    <n v="5.6000000000000001E-2"/>
  </r>
  <r>
    <n v="2.9217369999999998"/>
    <x v="2"/>
    <x v="5"/>
    <x v="9"/>
    <n v="0.89898"/>
    <n v="0.55800000000000005"/>
    <n v="6.0999999999999999E-2"/>
  </r>
  <r>
    <n v="2.7759299999999998"/>
    <x v="2"/>
    <x v="5"/>
    <x v="10"/>
    <n v="0.89898"/>
    <n v="0.70399999999999996"/>
    <n v="4.7E-2"/>
  </r>
  <r>
    <n v="0.35597699999999999"/>
    <x v="2"/>
    <x v="6"/>
    <x v="0"/>
    <n v="0.97499999999999998"/>
    <n v="0.64100000000000001"/>
    <n v="0.36199999999999999"/>
  </r>
  <r>
    <n v="0.31517800000000001"/>
    <x v="2"/>
    <x v="6"/>
    <x v="1"/>
    <n v="0.96"/>
    <n v="0.76"/>
    <n v="0.39900000000000002"/>
  </r>
  <r>
    <n v="0.33099200000000001"/>
    <x v="2"/>
    <x v="6"/>
    <x v="2"/>
    <n v="0.97499999999999998"/>
    <n v="0.81599999999999995"/>
    <n v="0.51400000000000001"/>
  </r>
  <r>
    <n v="0.33554600000000001"/>
    <x v="2"/>
    <x v="6"/>
    <x v="3"/>
    <n v="0.97499999999999998"/>
    <n v="0.73799999999999999"/>
    <n v="0.50600000000000001"/>
  </r>
  <r>
    <n v="0.38118200000000002"/>
    <x v="2"/>
    <x v="6"/>
    <x v="4"/>
    <n v="0.97499999999999998"/>
    <n v="0.74299999999999999"/>
    <n v="0.51500000000000001"/>
  </r>
  <r>
    <n v="0.38930799999999999"/>
    <x v="2"/>
    <x v="6"/>
    <x v="5"/>
    <n v="0.97499999999999998"/>
    <n v="0.53700000000000003"/>
    <n v="0.496"/>
  </r>
  <r>
    <n v="0.50198699999999996"/>
    <x v="2"/>
    <x v="6"/>
    <x v="6"/>
    <n v="0.97499999999999998"/>
    <n v="0.46200000000000002"/>
    <n v="0.48399999999999999"/>
  </r>
  <r>
    <n v="0.42505999999999999"/>
    <x v="2"/>
    <x v="6"/>
    <x v="7"/>
    <n v="0.97499999999999998"/>
    <n v="0.47199999999999998"/>
    <n v="0.47399999999999998"/>
  </r>
  <r>
    <n v="0.38410899999999998"/>
    <x v="2"/>
    <x v="6"/>
    <x v="8"/>
    <n v="0.97499999999999998"/>
    <n v="0.47399999999999998"/>
    <n v="0.49299999999999999"/>
  </r>
  <r>
    <n v="0.40177400000000002"/>
    <x v="2"/>
    <x v="6"/>
    <x v="9"/>
    <n v="0.97499999999999998"/>
    <n v="0.59799999999999998"/>
    <n v="0.51900000000000002"/>
  </r>
  <r>
    <n v="0.43044199999999999"/>
    <x v="2"/>
    <x v="6"/>
    <x v="10"/>
    <n v="0.97499999999999998"/>
    <n v="0.64500000000000002"/>
    <n v="0.51800000000000002"/>
  </r>
  <r>
    <n v="28.653569000000001"/>
    <x v="3"/>
    <x v="0"/>
    <x v="0"/>
    <n v="0.93542000000000003"/>
    <n v="0.63800000000000001"/>
    <n v="0.06"/>
  </r>
  <r>
    <n v="27.937031000000001"/>
    <x v="3"/>
    <x v="0"/>
    <x v="1"/>
    <n v="0.95208000000000004"/>
    <n v="0.54100000000000004"/>
    <n v="6.8000000000000005E-2"/>
  </r>
  <r>
    <n v="28.664597000000001"/>
    <x v="3"/>
    <x v="0"/>
    <x v="2"/>
    <n v="0.93056000000000005"/>
    <n v="0.56499999999999995"/>
    <n v="6.4000000000000001E-2"/>
  </r>
  <r>
    <n v="29.007639999999999"/>
    <x v="3"/>
    <x v="0"/>
    <x v="3"/>
    <n v="0.91596999999999995"/>
    <n v="0.58299999999999996"/>
    <n v="7.3999999999999996E-2"/>
  </r>
  <r>
    <n v="29.303412000000002"/>
    <x v="3"/>
    <x v="0"/>
    <x v="4"/>
    <n v="0.93264000000000002"/>
    <n v="0.67"/>
    <n v="8.6999999999999994E-2"/>
  </r>
  <r>
    <n v="30.916208000000001"/>
    <x v="3"/>
    <x v="0"/>
    <x v="5"/>
    <n v="0.93125000000000002"/>
    <n v="0.66900000000000004"/>
    <n v="9.0999999999999998E-2"/>
  </r>
  <r>
    <n v="31.535183"/>
    <x v="3"/>
    <x v="0"/>
    <x v="6"/>
    <n v="0.91666999999999998"/>
    <n v="0.57699999999999996"/>
    <n v="0.115"/>
  </r>
  <r>
    <n v="31.919827999999999"/>
    <x v="3"/>
    <x v="0"/>
    <x v="7"/>
    <n v="0.93193999999999999"/>
    <n v="0.63"/>
    <n v="9.6000000000000002E-2"/>
  </r>
  <r>
    <n v="32.048772999999997"/>
    <x v="3"/>
    <x v="0"/>
    <x v="8"/>
    <n v="0.92917000000000005"/>
    <n v="0.69499999999999995"/>
    <n v="0.105"/>
  </r>
  <r>
    <n v="31.971945000000002"/>
    <x v="3"/>
    <x v="0"/>
    <x v="9"/>
    <n v="0.94235999999999998"/>
    <n v="0.68799999999999994"/>
    <n v="9.9000000000000005E-2"/>
  </r>
  <r>
    <n v="32.901758999999998"/>
    <x v="3"/>
    <x v="0"/>
    <x v="10"/>
    <n v="0.94235999999999998"/>
    <n v="0.68700000000000006"/>
    <n v="8.8999999999999996E-2"/>
  </r>
  <r>
    <n v="7.6954390000000004"/>
    <x v="3"/>
    <x v="1"/>
    <x v="0"/>
    <n v="0.97499999999999998"/>
    <n v="0.41899999999999998"/>
    <n v="8.5000000000000006E-2"/>
  </r>
  <r>
    <n v="7.7488849999999996"/>
    <x v="3"/>
    <x v="1"/>
    <x v="1"/>
    <n v="0.97499999999999998"/>
    <n v="0.39800000000000002"/>
    <n v="0.186"/>
  </r>
  <r>
    <n v="7.7965200000000001"/>
    <x v="3"/>
    <x v="1"/>
    <x v="2"/>
    <n v="0.97499999999999998"/>
    <n v="0.41399999999999998"/>
    <n v="0.27400000000000002"/>
  </r>
  <r>
    <n v="7.7435729999999996"/>
    <x v="3"/>
    <x v="1"/>
    <x v="3"/>
    <n v="0.97499999999999998"/>
    <n v="0.38300000000000001"/>
    <n v="0.42699999999999999"/>
  </r>
  <r>
    <n v="7.7924379999999998"/>
    <x v="3"/>
    <x v="1"/>
    <x v="4"/>
    <n v="0.97499999999999998"/>
    <n v="0.28399999999999997"/>
    <n v="0.42399999999999999"/>
  </r>
  <r>
    <n v="7.7601839999999997"/>
    <x v="3"/>
    <x v="1"/>
    <x v="5"/>
    <n v="0.97499999999999998"/>
    <n v="0.44400000000000001"/>
    <n v="0.45100000000000001"/>
  </r>
  <r>
    <n v="7.8240999999999996"/>
    <x v="3"/>
    <x v="1"/>
    <x v="6"/>
    <n v="0.97499999999999998"/>
    <n v="0.5"/>
    <n v="0.46300000000000002"/>
  </r>
  <r>
    <n v="7.863073"/>
    <x v="3"/>
    <x v="1"/>
    <x v="7"/>
    <n v="0.97499999999999998"/>
    <n v="0.5"/>
    <n v="0.46300000000000002"/>
  </r>
  <r>
    <n v="8.1431939999999994"/>
    <x v="3"/>
    <x v="1"/>
    <x v="8"/>
    <n v="0.97499999999999998"/>
    <n v="0.51200000000000001"/>
    <n v="0.46800000000000003"/>
  </r>
  <r>
    <n v="8.3643820000000009"/>
    <x v="3"/>
    <x v="1"/>
    <x v="9"/>
    <n v="0.97499999999999998"/>
    <n v="0.51900000000000002"/>
    <n v="0.47499999999999998"/>
  </r>
  <r>
    <n v="8.3908930000000002"/>
    <x v="3"/>
    <x v="1"/>
    <x v="10"/>
    <n v="0.97499999999999998"/>
    <n v="0.51500000000000001"/>
    <n v="0.48299999999999998"/>
  </r>
  <r>
    <n v="37.864610999999996"/>
    <x v="3"/>
    <x v="2"/>
    <x v="0"/>
    <n v="0.38350000000000001"/>
    <n v="0.873"/>
    <n v="0.98199999999999998"/>
  </r>
  <r>
    <n v="37.944547"/>
    <x v="3"/>
    <x v="2"/>
    <x v="1"/>
    <n v="0.28399999999999997"/>
    <n v="0.93899999999999995"/>
    <n v="0.99099999999999999"/>
  </r>
  <r>
    <n v="36.626897999999997"/>
    <x v="3"/>
    <x v="2"/>
    <x v="2"/>
    <n v="0.44450000000000001"/>
    <n v="0.89700000000000002"/>
    <n v="0.98899999999999999"/>
  </r>
  <r>
    <n v="34.691966000000001"/>
    <x v="3"/>
    <x v="2"/>
    <x v="3"/>
    <n v="0.36199999999999999"/>
    <n v="0.877"/>
    <n v="0.98399999999999999"/>
  </r>
  <r>
    <n v="36.329084999999999"/>
    <x v="3"/>
    <x v="2"/>
    <x v="4"/>
    <n v="0.35599999999999998"/>
    <n v="0.86799999999999999"/>
    <n v="0.97599999999999998"/>
  </r>
  <r>
    <n v="36.723129999999998"/>
    <x v="3"/>
    <x v="2"/>
    <x v="5"/>
    <n v="0.39250000000000002"/>
    <n v="0.88500000000000001"/>
    <n v="0.97199999999999998"/>
  </r>
  <r>
    <n v="37.328921000000001"/>
    <x v="3"/>
    <x v="2"/>
    <x v="6"/>
    <n v="0.48699999999999999"/>
    <n v="0.86699999999999999"/>
    <n v="0.96199999999999997"/>
  </r>
  <r>
    <n v="35.808388000000001"/>
    <x v="3"/>
    <x v="2"/>
    <x v="7"/>
    <n v="0.47749999999999998"/>
    <n v="0.86699999999999999"/>
    <n v="0.96099999999999997"/>
  </r>
  <r>
    <n v="35.106420999999997"/>
    <x v="3"/>
    <x v="2"/>
    <x v="8"/>
    <n v="0.4355"/>
    <n v="0.89100000000000001"/>
    <n v="0.96199999999999997"/>
  </r>
  <r>
    <n v="37.700876000000001"/>
    <x v="3"/>
    <x v="2"/>
    <x v="9"/>
    <n v="0.42449999999999999"/>
    <n v="0.86799999999999999"/>
    <n v="0.96099999999999997"/>
  </r>
  <r>
    <n v="36.691952000000001"/>
    <x v="3"/>
    <x v="2"/>
    <x v="10"/>
    <n v="0.45450000000000002"/>
    <n v="0.871"/>
    <n v="0.95899999999999996"/>
  </r>
  <r>
    <n v="37.050010999999998"/>
    <x v="3"/>
    <x v="3"/>
    <x v="0"/>
    <n v="8.5500000000000007E-2"/>
    <n v="0.97799999999999998"/>
    <n v="0.93500000000000005"/>
  </r>
  <r>
    <n v="35.884332999999998"/>
    <x v="3"/>
    <x v="3"/>
    <x v="1"/>
    <n v="0.14649999999999999"/>
    <n v="0.96899999999999997"/>
    <n v="0.91400000000000003"/>
  </r>
  <r>
    <n v="36.214326999999997"/>
    <x v="3"/>
    <x v="3"/>
    <x v="2"/>
    <n v="5.9499999999999997E-2"/>
    <n v="0.98"/>
    <n v="0.93799999999999994"/>
  </r>
  <r>
    <n v="37.049748000000001"/>
    <x v="3"/>
    <x v="3"/>
    <x v="3"/>
    <n v="5.1499999999999997E-2"/>
    <n v="0.98799999999999999"/>
    <n v="0.93200000000000005"/>
  </r>
  <r>
    <n v="37.378931000000001"/>
    <x v="3"/>
    <x v="3"/>
    <x v="4"/>
    <n v="5.7000000000000002E-2"/>
    <n v="0.99199999999999999"/>
    <n v="0.93899999999999995"/>
  </r>
  <r>
    <n v="37.859738999999998"/>
    <x v="3"/>
    <x v="3"/>
    <x v="5"/>
    <n v="0.09"/>
    <n v="0.97499999999999998"/>
    <n v="0.92400000000000004"/>
  </r>
  <r>
    <n v="36.902437999999997"/>
    <x v="3"/>
    <x v="3"/>
    <x v="6"/>
    <n v="7.9000000000000001E-2"/>
    <n v="0.98799999999999999"/>
    <n v="0.94299999999999995"/>
  </r>
  <r>
    <n v="36.909123999999998"/>
    <x v="3"/>
    <x v="3"/>
    <x v="7"/>
    <n v="4.0500000000000001E-2"/>
    <n v="0.999"/>
    <n v="0.96899999999999997"/>
  </r>
  <r>
    <n v="38.004458999999997"/>
    <x v="3"/>
    <x v="3"/>
    <x v="8"/>
    <n v="4.2000000000000003E-2"/>
    <n v="0.997"/>
    <n v="0.96099999999999997"/>
  </r>
  <r>
    <n v="38.229782999999998"/>
    <x v="3"/>
    <x v="3"/>
    <x v="9"/>
    <n v="5.2999999999999999E-2"/>
    <n v="0.995"/>
    <n v="0.94599999999999995"/>
  </r>
  <r>
    <n v="38.433751000000001"/>
    <x v="3"/>
    <x v="3"/>
    <x v="10"/>
    <n v="6.6500000000000004E-2"/>
    <n v="0.98399999999999999"/>
    <n v="0.94"/>
  </r>
  <r>
    <n v="36.506715999999997"/>
    <x v="3"/>
    <x v="4"/>
    <x v="0"/>
    <n v="0.3775"/>
    <n v="0.88100000000000001"/>
    <n v="0.98199999999999998"/>
  </r>
  <r>
    <n v="37.423833000000002"/>
    <x v="3"/>
    <x v="4"/>
    <x v="1"/>
    <n v="0.38150000000000001"/>
    <n v="0.91"/>
    <n v="0.98699999999999999"/>
  </r>
  <r>
    <n v="38.122087000000001"/>
    <x v="3"/>
    <x v="4"/>
    <x v="2"/>
    <n v="0.31"/>
    <n v="0.93600000000000005"/>
    <n v="0.99"/>
  </r>
  <r>
    <n v="36.898259000000003"/>
    <x v="3"/>
    <x v="4"/>
    <x v="3"/>
    <n v="0.3145"/>
    <n v="0.88700000000000001"/>
    <n v="0.98399999999999999"/>
  </r>
  <r>
    <n v="35.165624999999999"/>
    <x v="3"/>
    <x v="4"/>
    <x v="4"/>
    <n v="0.34499999999999997"/>
    <n v="0.89300000000000002"/>
    <n v="0.97799999999999998"/>
  </r>
  <r>
    <n v="34.934953"/>
    <x v="3"/>
    <x v="4"/>
    <x v="5"/>
    <n v="0.38200000000000001"/>
    <n v="0.89"/>
    <n v="0.97899999999999998"/>
  </r>
  <r>
    <n v="37.340105000000001"/>
    <x v="3"/>
    <x v="4"/>
    <x v="6"/>
    <n v="0.48649999999999999"/>
    <n v="0.871"/>
    <n v="0.96199999999999997"/>
  </r>
  <r>
    <n v="36.856731000000003"/>
    <x v="3"/>
    <x v="4"/>
    <x v="7"/>
    <n v="0.39800000000000002"/>
    <n v="0.89800000000000002"/>
    <n v="0.97199999999999998"/>
  </r>
  <r>
    <n v="36.426023000000001"/>
    <x v="3"/>
    <x v="4"/>
    <x v="8"/>
    <n v="0.39950000000000002"/>
    <n v="0.89600000000000002"/>
    <n v="0.96799999999999997"/>
  </r>
  <r>
    <n v="35.910345999999997"/>
    <x v="3"/>
    <x v="4"/>
    <x v="9"/>
    <n v="0.41399999999999998"/>
    <n v="0.89200000000000002"/>
    <n v="0.96299999999999997"/>
  </r>
  <r>
    <n v="35.521355999999997"/>
    <x v="3"/>
    <x v="4"/>
    <x v="10"/>
    <n v="0.48249999999999998"/>
    <n v="0.86"/>
    <n v="0.95899999999999996"/>
  </r>
  <r>
    <n v="39.450403000000001"/>
    <x v="3"/>
    <x v="5"/>
    <x v="0"/>
    <n v="0.89898"/>
    <n v="0.70499999999999996"/>
    <n v="2.8000000000000001E-2"/>
  </r>
  <r>
    <n v="39.466482999999997"/>
    <x v="3"/>
    <x v="5"/>
    <x v="1"/>
    <n v="0.89898"/>
    <n v="0.61399999999999999"/>
    <n v="3.7999999999999999E-2"/>
  </r>
  <r>
    <n v="39.262524999999997"/>
    <x v="3"/>
    <x v="5"/>
    <x v="2"/>
    <n v="0.89703999999999995"/>
    <n v="0.54700000000000004"/>
    <n v="5.0999999999999997E-2"/>
  </r>
  <r>
    <n v="37.358683999999997"/>
    <x v="3"/>
    <x v="5"/>
    <x v="3"/>
    <n v="0.89898"/>
    <n v="0.60199999999999998"/>
    <n v="4.8000000000000001E-2"/>
  </r>
  <r>
    <n v="40.112631"/>
    <x v="3"/>
    <x v="5"/>
    <x v="4"/>
    <n v="0.89898"/>
    <n v="0.55000000000000004"/>
    <n v="5.0999999999999997E-2"/>
  </r>
  <r>
    <n v="39.881089000000003"/>
    <x v="3"/>
    <x v="5"/>
    <x v="5"/>
    <n v="0.89898"/>
    <n v="0.53500000000000003"/>
    <n v="4.7E-2"/>
  </r>
  <r>
    <n v="40.262197"/>
    <x v="3"/>
    <x v="5"/>
    <x v="6"/>
    <n v="0.89751999999999998"/>
    <n v="0.63100000000000001"/>
    <n v="5.8999999999999997E-2"/>
  </r>
  <r>
    <n v="39.761479000000001"/>
    <x v="3"/>
    <x v="5"/>
    <x v="7"/>
    <n v="0.89898"/>
    <n v="0.52300000000000002"/>
    <n v="5.8999999999999997E-2"/>
  </r>
  <r>
    <n v="40.566799000000003"/>
    <x v="3"/>
    <x v="5"/>
    <x v="8"/>
    <n v="0.89898"/>
    <n v="0.48099999999999998"/>
    <n v="5.6000000000000001E-2"/>
  </r>
  <r>
    <n v="40.916164999999999"/>
    <x v="3"/>
    <x v="5"/>
    <x v="9"/>
    <n v="0.89898"/>
    <n v="0.51"/>
    <n v="0.06"/>
  </r>
  <r>
    <n v="41.079509000000002"/>
    <x v="3"/>
    <x v="5"/>
    <x v="10"/>
    <n v="0.89898"/>
    <n v="0.70799999999999996"/>
    <n v="5.3999999999999999E-2"/>
  </r>
  <r>
    <n v="44.780771999999999"/>
    <x v="3"/>
    <x v="6"/>
    <x v="0"/>
    <n v="0.96750000000000003"/>
    <n v="0.64200000000000002"/>
    <n v="0.37"/>
  </r>
  <r>
    <n v="42.715068000000002"/>
    <x v="3"/>
    <x v="6"/>
    <x v="1"/>
    <n v="0.96"/>
    <n v="0.76100000000000001"/>
    <n v="0.41899999999999998"/>
  </r>
  <r>
    <n v="42.399487000000001"/>
    <x v="3"/>
    <x v="6"/>
    <x v="2"/>
    <n v="0.97499999999999998"/>
    <n v="0.81599999999999995"/>
    <n v="0.51400000000000001"/>
  </r>
  <r>
    <n v="42.263987999999998"/>
    <x v="3"/>
    <x v="6"/>
    <x v="3"/>
    <n v="0.97499999999999998"/>
    <n v="0.73799999999999999"/>
    <n v="0.50600000000000001"/>
  </r>
  <r>
    <n v="42.536926000000001"/>
    <x v="3"/>
    <x v="6"/>
    <x v="4"/>
    <n v="0.97499999999999998"/>
    <n v="0.74299999999999999"/>
    <n v="0.51500000000000001"/>
  </r>
  <r>
    <n v="40.490087000000003"/>
    <x v="3"/>
    <x v="6"/>
    <x v="5"/>
    <n v="0.97499999999999998"/>
    <n v="0.53700000000000003"/>
    <n v="0.496"/>
  </r>
  <r>
    <n v="40.804659000000001"/>
    <x v="3"/>
    <x v="6"/>
    <x v="6"/>
    <n v="0.97499999999999998"/>
    <n v="0.46200000000000002"/>
    <n v="0.48399999999999999"/>
  </r>
  <r>
    <n v="40.552816"/>
    <x v="3"/>
    <x v="6"/>
    <x v="7"/>
    <n v="0.97499999999999998"/>
    <n v="0.47199999999999998"/>
    <n v="0.47399999999999998"/>
  </r>
  <r>
    <n v="41.688218999999997"/>
    <x v="3"/>
    <x v="6"/>
    <x v="8"/>
    <n v="0.97499999999999998"/>
    <n v="0.47399999999999998"/>
    <n v="0.49299999999999999"/>
  </r>
  <r>
    <n v="42.156838"/>
    <x v="3"/>
    <x v="6"/>
    <x v="9"/>
    <n v="0.97499999999999998"/>
    <n v="0.59799999999999998"/>
    <n v="0.51900000000000002"/>
  </r>
  <r>
    <n v="40.420752999999998"/>
    <x v="3"/>
    <x v="6"/>
    <x v="10"/>
    <n v="0.97499999999999998"/>
    <n v="0.64500000000000002"/>
    <n v="0.51800000000000002"/>
  </r>
  <r>
    <n v="15.836204"/>
    <x v="4"/>
    <x v="0"/>
    <x v="0"/>
    <n v="0.77292000000000005"/>
    <n v="0.63100000000000001"/>
    <n v="0.33800000000000002"/>
  </r>
  <r>
    <n v="17.071315999999999"/>
    <x v="4"/>
    <x v="0"/>
    <x v="1"/>
    <n v="0.77014000000000005"/>
    <n v="0.60899999999999999"/>
    <n v="0.35299999999999998"/>
  </r>
  <r>
    <n v="18.748806999999999"/>
    <x v="4"/>
    <x v="0"/>
    <x v="2"/>
    <n v="0.74792000000000003"/>
    <n v="0.54100000000000004"/>
    <n v="0.372"/>
  </r>
  <r>
    <n v="19.564807999999999"/>
    <x v="4"/>
    <x v="0"/>
    <x v="3"/>
    <n v="0.74443999999999999"/>
    <n v="0.53"/>
    <n v="0.378"/>
  </r>
  <r>
    <n v="20.973872"/>
    <x v="4"/>
    <x v="0"/>
    <x v="4"/>
    <n v="0.74167000000000005"/>
    <n v="0.51900000000000002"/>
    <n v="0.38600000000000001"/>
  </r>
  <r>
    <n v="22.635490000000001"/>
    <x v="4"/>
    <x v="0"/>
    <x v="5"/>
    <n v="0.71943999999999997"/>
    <n v="0.51100000000000001"/>
    <n v="0.38800000000000001"/>
  </r>
  <r>
    <n v="24.009589999999999"/>
    <x v="4"/>
    <x v="0"/>
    <x v="6"/>
    <n v="0.71806000000000003"/>
    <n v="0.50700000000000001"/>
    <n v="0.40100000000000002"/>
  </r>
  <r>
    <n v="27.123798000000001"/>
    <x v="4"/>
    <x v="0"/>
    <x v="7"/>
    <n v="0.70694000000000001"/>
    <n v="0.51700000000000002"/>
    <n v="0.40799999999999997"/>
  </r>
  <r>
    <n v="29.523682999999998"/>
    <x v="4"/>
    <x v="0"/>
    <x v="8"/>
    <n v="0.6875"/>
    <n v="0.51600000000000001"/>
    <n v="0.40799999999999997"/>
  </r>
  <r>
    <n v="28.941533"/>
    <x v="4"/>
    <x v="0"/>
    <x v="9"/>
    <n v="0.67013999999999996"/>
    <n v="0.51600000000000001"/>
    <n v="0.41199999999999998"/>
  </r>
  <r>
    <n v="33.078992"/>
    <x v="4"/>
    <x v="0"/>
    <x v="10"/>
    <n v="0.66457999999999995"/>
    <n v="0.53700000000000003"/>
    <n v="0.41699999999999998"/>
  </r>
  <r>
    <n v="2.4641090000000001"/>
    <x v="4"/>
    <x v="1"/>
    <x v="0"/>
    <n v="0.83"/>
    <n v="0.52200000000000002"/>
    <n v="0.23200000000000001"/>
  </r>
  <r>
    <n v="2.3456419999999998"/>
    <x v="4"/>
    <x v="1"/>
    <x v="1"/>
    <n v="0.83499999999999996"/>
    <n v="0.504"/>
    <n v="0.22900000000000001"/>
  </r>
  <r>
    <n v="2.9657360000000001"/>
    <x v="4"/>
    <x v="1"/>
    <x v="2"/>
    <n v="0.83250000000000002"/>
    <n v="0.50700000000000001"/>
    <n v="0.23400000000000001"/>
  </r>
  <r>
    <n v="2.6858010000000001"/>
    <x v="4"/>
    <x v="1"/>
    <x v="3"/>
    <n v="0.82499999999999996"/>
    <n v="0.48399999999999999"/>
    <n v="0.248"/>
  </r>
  <r>
    <n v="3.3435670000000002"/>
    <x v="4"/>
    <x v="1"/>
    <x v="4"/>
    <n v="0.8175"/>
    <n v="0.39500000000000002"/>
    <n v="0.249"/>
  </r>
  <r>
    <n v="3.513093"/>
    <x v="4"/>
    <x v="1"/>
    <x v="5"/>
    <n v="0.82750000000000001"/>
    <n v="0.38300000000000001"/>
    <n v="0.245"/>
  </r>
  <r>
    <n v="3.7875390000000002"/>
    <x v="4"/>
    <x v="1"/>
    <x v="6"/>
    <n v="0.82499999999999996"/>
    <n v="0.38700000000000001"/>
    <n v="0.25900000000000001"/>
  </r>
  <r>
    <n v="4.7524759999999997"/>
    <x v="4"/>
    <x v="1"/>
    <x v="7"/>
    <n v="0.8"/>
    <n v="0.38900000000000001"/>
    <n v="0.26800000000000002"/>
  </r>
  <r>
    <n v="4.8564619999999996"/>
    <x v="4"/>
    <x v="1"/>
    <x v="8"/>
    <n v="0.79249999999999998"/>
    <n v="0.36199999999999999"/>
    <n v="0.27200000000000002"/>
  </r>
  <r>
    <n v="5.3524289999999999"/>
    <x v="4"/>
    <x v="1"/>
    <x v="9"/>
    <n v="0.79500000000000004"/>
    <n v="0.33800000000000002"/>
    <n v="0.28499999999999998"/>
  </r>
  <r>
    <n v="5.605613"/>
    <x v="4"/>
    <x v="1"/>
    <x v="10"/>
    <n v="0.8"/>
    <n v="0.35799999999999998"/>
    <n v="0.29399999999999998"/>
  </r>
  <r>
    <n v="1.7048239999999999"/>
    <x v="4"/>
    <x v="2"/>
    <x v="0"/>
    <n v="0.43149999999999999"/>
    <n v="0.752"/>
    <n v="0.67"/>
  </r>
  <r>
    <n v="2.151548"/>
    <x v="4"/>
    <x v="2"/>
    <x v="1"/>
    <n v="0.41799999999999998"/>
    <n v="0.82299999999999995"/>
    <n v="0.68799999999999994"/>
  </r>
  <r>
    <n v="2.33419"/>
    <x v="4"/>
    <x v="2"/>
    <x v="2"/>
    <n v="0.43099999999999999"/>
    <n v="0.83499999999999996"/>
    <n v="0.69499999999999995"/>
  </r>
  <r>
    <n v="2.1904530000000002"/>
    <x v="4"/>
    <x v="2"/>
    <x v="3"/>
    <n v="0.435"/>
    <n v="0.85199999999999998"/>
    <n v="0.69599999999999995"/>
  </r>
  <r>
    <n v="2.5095969999999999"/>
    <x v="4"/>
    <x v="2"/>
    <x v="4"/>
    <n v="0.45050000000000001"/>
    <n v="0.83399999999999996"/>
    <n v="0.69899999999999995"/>
  </r>
  <r>
    <n v="2.4942299999999999"/>
    <x v="4"/>
    <x v="2"/>
    <x v="5"/>
    <n v="0.441"/>
    <n v="0.82699999999999996"/>
    <n v="0.7"/>
  </r>
  <r>
    <n v="2.7192409999999998"/>
    <x v="4"/>
    <x v="2"/>
    <x v="6"/>
    <n v="0.42449999999999999"/>
    <n v="0.82399999999999995"/>
    <n v="0.7"/>
  </r>
  <r>
    <n v="2.9543020000000002"/>
    <x v="4"/>
    <x v="2"/>
    <x v="7"/>
    <n v="0.442"/>
    <n v="0.82299999999999995"/>
    <n v="0.7"/>
  </r>
  <r>
    <n v="2.5553919999999999"/>
    <x v="4"/>
    <x v="2"/>
    <x v="8"/>
    <n v="0.38900000000000001"/>
    <n v="0.82599999999999996"/>
    <n v="0.69899999999999995"/>
  </r>
  <r>
    <n v="2.6869170000000002"/>
    <x v="4"/>
    <x v="2"/>
    <x v="9"/>
    <n v="0.36399999999999999"/>
    <n v="0.83399999999999996"/>
    <n v="0.70299999999999996"/>
  </r>
  <r>
    <n v="3.1388569999999998"/>
    <x v="4"/>
    <x v="2"/>
    <x v="10"/>
    <n v="0.39700000000000002"/>
    <n v="0.83799999999999997"/>
    <n v="0.69899999999999995"/>
  </r>
  <r>
    <n v="1.676307"/>
    <x v="4"/>
    <x v="3"/>
    <x v="0"/>
    <n v="0.42399999999999999"/>
    <n v="0.75600000000000001"/>
    <n v="0.66300000000000003"/>
  </r>
  <r>
    <n v="1.7743850000000001"/>
    <x v="4"/>
    <x v="3"/>
    <x v="1"/>
    <n v="0.32800000000000001"/>
    <n v="0.77900000000000003"/>
    <n v="0.67200000000000004"/>
  </r>
  <r>
    <n v="1.62588"/>
    <x v="4"/>
    <x v="3"/>
    <x v="2"/>
    <n v="0.3785"/>
    <n v="0.76"/>
    <n v="0.67800000000000005"/>
  </r>
  <r>
    <n v="1.9855799999999999"/>
    <x v="4"/>
    <x v="3"/>
    <x v="3"/>
    <n v="0.2555"/>
    <n v="0.752"/>
    <n v="0.67200000000000004"/>
  </r>
  <r>
    <n v="1.952526"/>
    <x v="4"/>
    <x v="3"/>
    <x v="4"/>
    <n v="0.28899999999999998"/>
    <n v="0.76400000000000001"/>
    <n v="0.67800000000000005"/>
  </r>
  <r>
    <n v="2.2675070000000002"/>
    <x v="4"/>
    <x v="3"/>
    <x v="5"/>
    <n v="0.28199999999999997"/>
    <n v="0.77600000000000002"/>
    <n v="0.68300000000000005"/>
  </r>
  <r>
    <n v="2.439327"/>
    <x v="4"/>
    <x v="3"/>
    <x v="6"/>
    <n v="0.26550000000000001"/>
    <n v="0.74"/>
    <n v="0.68500000000000005"/>
  </r>
  <r>
    <n v="2.4815309999999999"/>
    <x v="4"/>
    <x v="3"/>
    <x v="7"/>
    <n v="0.31850000000000001"/>
    <n v="0.746"/>
    <n v="0.68500000000000005"/>
  </r>
  <r>
    <n v="2.6398320000000002"/>
    <x v="4"/>
    <x v="3"/>
    <x v="8"/>
    <n v="0.32500000000000001"/>
    <n v="0.73799999999999999"/>
    <n v="0.69699999999999995"/>
  </r>
  <r>
    <n v="2.982246"/>
    <x v="4"/>
    <x v="3"/>
    <x v="9"/>
    <n v="0.30149999999999999"/>
    <n v="0.76500000000000001"/>
    <n v="0.69"/>
  </r>
  <r>
    <n v="3.0148470000000001"/>
    <x v="4"/>
    <x v="3"/>
    <x v="10"/>
    <n v="0.29599999999999999"/>
    <n v="0.71699999999999997"/>
    <n v="0.68799999999999994"/>
  </r>
  <r>
    <n v="1.5600419999999999"/>
    <x v="4"/>
    <x v="4"/>
    <x v="0"/>
    <n v="0.43149999999999999"/>
    <n v="0.76800000000000002"/>
    <n v="0.66900000000000004"/>
  </r>
  <r>
    <n v="1.6609849999999999"/>
    <x v="4"/>
    <x v="4"/>
    <x v="1"/>
    <n v="0.41599999999999998"/>
    <n v="0.81599999999999995"/>
    <n v="0.68899999999999995"/>
  </r>
  <r>
    <n v="1.662873"/>
    <x v="4"/>
    <x v="4"/>
    <x v="2"/>
    <n v="0.4425"/>
    <n v="0.83499999999999996"/>
    <n v="0.69499999999999995"/>
  </r>
  <r>
    <n v="1.868161"/>
    <x v="4"/>
    <x v="4"/>
    <x v="3"/>
    <n v="0.4355"/>
    <n v="0.85099999999999998"/>
    <n v="0.69599999999999995"/>
  </r>
  <r>
    <n v="1.9719249999999999"/>
    <x v="4"/>
    <x v="4"/>
    <x v="4"/>
    <n v="0.45200000000000001"/>
    <n v="0.83399999999999996"/>
    <n v="0.69899999999999995"/>
  </r>
  <r>
    <n v="2.375324"/>
    <x v="4"/>
    <x v="4"/>
    <x v="5"/>
    <n v="0.441"/>
    <n v="0.82599999999999996"/>
    <n v="0.7"/>
  </r>
  <r>
    <n v="2.3780320000000001"/>
    <x v="4"/>
    <x v="4"/>
    <x v="6"/>
    <n v="0.42449999999999999"/>
    <n v="0.82299999999999995"/>
    <n v="0.7"/>
  </r>
  <r>
    <n v="2.4356559999999998"/>
    <x v="4"/>
    <x v="4"/>
    <x v="7"/>
    <n v="0.442"/>
    <n v="0.82399999999999995"/>
    <n v="0.7"/>
  </r>
  <r>
    <n v="2.7973620000000001"/>
    <x v="4"/>
    <x v="4"/>
    <x v="8"/>
    <n v="0.374"/>
    <n v="0.82"/>
    <n v="0.69599999999999995"/>
  </r>
  <r>
    <n v="2.7854329999999998"/>
    <x v="4"/>
    <x v="4"/>
    <x v="9"/>
    <n v="0.35699999999999998"/>
    <n v="0.84299999999999997"/>
    <n v="0.70299999999999996"/>
  </r>
  <r>
    <n v="3.0486680000000002"/>
    <x v="4"/>
    <x v="4"/>
    <x v="10"/>
    <n v="0.38800000000000001"/>
    <n v="0.83299999999999996"/>
    <n v="0.69899999999999995"/>
  </r>
  <r>
    <n v="10.349748"/>
    <x v="4"/>
    <x v="5"/>
    <x v="0"/>
    <n v="0.56774999999999998"/>
    <n v="0.68100000000000005"/>
    <n v="0.375"/>
  </r>
  <r>
    <n v="11.420313999999999"/>
    <x v="4"/>
    <x v="5"/>
    <x v="1"/>
    <n v="0.57648999999999995"/>
    <n v="0.66300000000000003"/>
    <n v="0.38200000000000001"/>
  </r>
  <r>
    <n v="11.648268"/>
    <x v="4"/>
    <x v="5"/>
    <x v="2"/>
    <n v="0.55998000000000003"/>
    <n v="0.67200000000000004"/>
    <n v="0.39200000000000002"/>
  </r>
  <r>
    <n v="12.821418"/>
    <x v="4"/>
    <x v="5"/>
    <x v="3"/>
    <n v="0.55998000000000003"/>
    <n v="0.56100000000000005"/>
    <n v="0.40500000000000003"/>
  </r>
  <r>
    <n v="13.875073"/>
    <x v="4"/>
    <x v="5"/>
    <x v="4"/>
    <n v="0.55657999999999996"/>
    <n v="0.60799999999999998"/>
    <n v="0.41399999999999998"/>
  </r>
  <r>
    <n v="14.788722999999999"/>
    <x v="4"/>
    <x v="5"/>
    <x v="5"/>
    <n v="0.53617999999999999"/>
    <n v="0.59399999999999997"/>
    <n v="0.42399999999999999"/>
  </r>
  <r>
    <n v="15.139302000000001"/>
    <x v="4"/>
    <x v="5"/>
    <x v="6"/>
    <n v="0.53132999999999997"/>
    <n v="0.60299999999999998"/>
    <n v="0.42599999999999999"/>
  </r>
  <r>
    <n v="15.074020000000001"/>
    <x v="4"/>
    <x v="5"/>
    <x v="7"/>
    <n v="0.54007000000000005"/>
    <n v="0.55900000000000005"/>
    <n v="0.43099999999999999"/>
  </r>
  <r>
    <n v="16.093762000000002"/>
    <x v="4"/>
    <x v="5"/>
    <x v="8"/>
    <n v="0.52793000000000001"/>
    <n v="0.56299999999999994"/>
    <n v="0.441"/>
  </r>
  <r>
    <n v="16.543063"/>
    <x v="4"/>
    <x v="5"/>
    <x v="9"/>
    <n v="0.52112999999999998"/>
    <n v="0.54"/>
    <n v="0.442"/>
  </r>
  <r>
    <n v="17.802251999999999"/>
    <x v="4"/>
    <x v="5"/>
    <x v="10"/>
    <n v="0.50363999999999998"/>
    <n v="0.54"/>
    <n v="0.45"/>
  </r>
  <r>
    <n v="0.97645099999999996"/>
    <x v="4"/>
    <x v="6"/>
    <x v="0"/>
    <n v="0.81"/>
    <n v="0.433"/>
    <n v="0.23899999999999999"/>
  </r>
  <r>
    <n v="1.263914"/>
    <x v="4"/>
    <x v="6"/>
    <x v="1"/>
    <n v="0.79249999999999998"/>
    <n v="0.46"/>
    <n v="0.23"/>
  </r>
  <r>
    <n v="1.1820580000000001"/>
    <x v="4"/>
    <x v="6"/>
    <x v="2"/>
    <n v="0.8075"/>
    <n v="0.40699999999999997"/>
    <n v="0.24199999999999999"/>
  </r>
  <r>
    <n v="1.3409770000000001"/>
    <x v="4"/>
    <x v="6"/>
    <x v="3"/>
    <n v="0.78249999999999997"/>
    <n v="0.48499999999999999"/>
    <n v="0.28499999999999998"/>
  </r>
  <r>
    <n v="1.8551280000000001"/>
    <x v="4"/>
    <x v="6"/>
    <x v="4"/>
    <n v="0.77"/>
    <n v="0.52400000000000002"/>
    <n v="0.28899999999999998"/>
  </r>
  <r>
    <n v="1.651343"/>
    <x v="4"/>
    <x v="6"/>
    <x v="5"/>
    <n v="0.755"/>
    <n v="0.53200000000000003"/>
    <n v="0.30099999999999999"/>
  </r>
  <r>
    <n v="1.877337"/>
    <x v="4"/>
    <x v="6"/>
    <x v="6"/>
    <n v="0.75749999999999995"/>
    <n v="0.50800000000000001"/>
    <n v="0.314"/>
  </r>
  <r>
    <n v="2.23082"/>
    <x v="4"/>
    <x v="6"/>
    <x v="7"/>
    <n v="0.74"/>
    <n v="0.44900000000000001"/>
    <n v="0.309"/>
  </r>
  <r>
    <n v="2.0049489999999999"/>
    <x v="4"/>
    <x v="6"/>
    <x v="8"/>
    <n v="0.72499999999999998"/>
    <n v="0.45500000000000002"/>
    <n v="0.315"/>
  </r>
  <r>
    <n v="2.7107230000000002"/>
    <x v="4"/>
    <x v="6"/>
    <x v="9"/>
    <n v="0.72250000000000003"/>
    <n v="0.432"/>
    <n v="0.32500000000000001"/>
  </r>
  <r>
    <n v="2.236691"/>
    <x v="4"/>
    <x v="6"/>
    <x v="10"/>
    <n v="0.71"/>
    <n v="0.441"/>
    <n v="0.32"/>
  </r>
  <r>
    <n v="3.8193640000000002"/>
    <x v="5"/>
    <x v="0"/>
    <x v="0"/>
    <n v="6.25E-2"/>
    <n v="0.995"/>
    <n v="0.998"/>
  </r>
  <r>
    <n v="4.0412480000000004"/>
    <x v="5"/>
    <x v="0"/>
    <x v="1"/>
    <n v="7.9170000000000004E-2"/>
    <n v="0.99299999999999999"/>
    <n v="0.998"/>
  </r>
  <r>
    <n v="3.9591460000000001"/>
    <x v="5"/>
    <x v="0"/>
    <x v="2"/>
    <n v="7.2220000000000006E-2"/>
    <n v="0.99399999999999999"/>
    <n v="0.998"/>
  </r>
  <r>
    <n v="4.2222569999999999"/>
    <x v="5"/>
    <x v="0"/>
    <x v="3"/>
    <n v="5.0689999999999999E-2"/>
    <n v="0.99299999999999999"/>
    <n v="0.998"/>
  </r>
  <r>
    <n v="12.674307000000001"/>
    <x v="5"/>
    <x v="0"/>
    <x v="4"/>
    <n v="7.2919999999999999E-2"/>
    <n v="0.99099999999999999"/>
    <n v="0.998"/>
  </r>
  <r>
    <n v="17.230052000000001"/>
    <x v="5"/>
    <x v="0"/>
    <x v="5"/>
    <n v="7.0139999999999994E-2"/>
    <n v="0.98199999999999998"/>
    <n v="0.997"/>
  </r>
  <r>
    <n v="6.7480869999999999"/>
    <x v="5"/>
    <x v="0"/>
    <x v="6"/>
    <n v="6.5280000000000005E-2"/>
    <n v="0.98699999999999999"/>
    <n v="0.997"/>
  </r>
  <r>
    <n v="6.9552250000000004"/>
    <x v="5"/>
    <x v="0"/>
    <x v="7"/>
    <n v="7.986E-2"/>
    <n v="0.98699999999999999"/>
    <n v="0.996"/>
  </r>
  <r>
    <n v="6.3914840000000002"/>
    <x v="5"/>
    <x v="0"/>
    <x v="8"/>
    <n v="7.4310000000000001E-2"/>
    <n v="0.98699999999999999"/>
    <n v="0.996"/>
  </r>
  <r>
    <n v="5.7631430000000003"/>
    <x v="5"/>
    <x v="0"/>
    <x v="9"/>
    <n v="8.6809999999999998E-2"/>
    <n v="0.98099999999999998"/>
    <n v="0.996"/>
  </r>
  <r>
    <n v="6.7179690000000001"/>
    <x v="5"/>
    <x v="0"/>
    <x v="10"/>
    <n v="8.7499999999999994E-2"/>
    <n v="0.98399999999999999"/>
    <n v="0.996"/>
  </r>
  <r>
    <n v="0.41090500000000002"/>
    <x v="5"/>
    <x v="1"/>
    <x v="0"/>
    <n v="0.13250000000000001"/>
    <n v="0.98299999999999998"/>
    <n v="0.996"/>
  </r>
  <r>
    <n v="0.39008700000000002"/>
    <x v="5"/>
    <x v="1"/>
    <x v="1"/>
    <n v="0.12"/>
    <n v="0.98499999999999999"/>
    <n v="0.995"/>
  </r>
  <r>
    <n v="0.39238600000000001"/>
    <x v="5"/>
    <x v="1"/>
    <x v="2"/>
    <n v="0.17499999999999999"/>
    <n v="0.97699999999999998"/>
    <n v="0.99299999999999999"/>
  </r>
  <r>
    <n v="0.38706699999999999"/>
    <x v="5"/>
    <x v="1"/>
    <x v="3"/>
    <n v="0.155"/>
    <n v="0.97599999999999998"/>
    <n v="0.99199999999999999"/>
  </r>
  <r>
    <n v="0.42849799999999999"/>
    <x v="5"/>
    <x v="1"/>
    <x v="4"/>
    <n v="0.14499999999999999"/>
    <n v="0.97299999999999998"/>
    <n v="0.99"/>
  </r>
  <r>
    <n v="0.41985099999999997"/>
    <x v="5"/>
    <x v="1"/>
    <x v="5"/>
    <n v="0.16750000000000001"/>
    <n v="0.96499999999999997"/>
    <n v="0.98799999999999999"/>
  </r>
  <r>
    <n v="0.36194100000000001"/>
    <x v="5"/>
    <x v="1"/>
    <x v="6"/>
    <n v="0.16250000000000001"/>
    <n v="0.97099999999999997"/>
    <n v="0.98899999999999999"/>
  </r>
  <r>
    <n v="0.336615"/>
    <x v="5"/>
    <x v="1"/>
    <x v="7"/>
    <n v="0.16750000000000001"/>
    <n v="0.97"/>
    <n v="0.98799999999999999"/>
  </r>
  <r>
    <n v="0.35755199999999998"/>
    <x v="5"/>
    <x v="1"/>
    <x v="8"/>
    <n v="0.1825"/>
    <n v="0.97099999999999997"/>
    <n v="0.98799999999999999"/>
  </r>
  <r>
    <n v="0.34315000000000001"/>
    <x v="5"/>
    <x v="1"/>
    <x v="9"/>
    <n v="0.16250000000000001"/>
    <n v="0.96699999999999997"/>
    <n v="0.98699999999999999"/>
  </r>
  <r>
    <n v="0.40924300000000002"/>
    <x v="5"/>
    <x v="1"/>
    <x v="10"/>
    <n v="0.14749999999999999"/>
    <n v="0.96699999999999997"/>
    <n v="0.98699999999999999"/>
  </r>
  <r>
    <n v="3.868544"/>
    <x v="5"/>
    <x v="2"/>
    <x v="0"/>
    <n v="0.11"/>
    <n v="0.997"/>
    <n v="0.999"/>
  </r>
  <r>
    <n v="4.3272709999999996"/>
    <x v="5"/>
    <x v="2"/>
    <x v="1"/>
    <n v="0.10150000000000001"/>
    <n v="0.998"/>
    <n v="0.999"/>
  </r>
  <r>
    <n v="4.8191350000000002"/>
    <x v="5"/>
    <x v="2"/>
    <x v="2"/>
    <n v="9.5000000000000001E-2"/>
    <n v="0.997"/>
    <n v="0.999"/>
  </r>
  <r>
    <n v="3.3741509999999999"/>
    <x v="5"/>
    <x v="2"/>
    <x v="3"/>
    <n v="9.1499999999999998E-2"/>
    <n v="0.997"/>
    <n v="0.999"/>
  </r>
  <r>
    <n v="3.2110799999999999"/>
    <x v="5"/>
    <x v="2"/>
    <x v="4"/>
    <n v="0.17399999999999999"/>
    <n v="0.95"/>
    <n v="0.98799999999999999"/>
  </r>
  <r>
    <n v="3.4833539999999998"/>
    <x v="5"/>
    <x v="2"/>
    <x v="5"/>
    <n v="0.25600000000000001"/>
    <n v="0.92700000000000005"/>
    <n v="0.98399999999999999"/>
  </r>
  <r>
    <n v="3.4048099999999999"/>
    <x v="5"/>
    <x v="2"/>
    <x v="6"/>
    <n v="0.24049999999999999"/>
    <n v="0.93"/>
    <n v="0.98299999999999998"/>
  </r>
  <r>
    <n v="3.5075669999999999"/>
    <x v="5"/>
    <x v="2"/>
    <x v="7"/>
    <n v="0.2515"/>
    <n v="0.93100000000000005"/>
    <n v="0.98199999999999998"/>
  </r>
  <r>
    <n v="3.4651239999999999"/>
    <x v="5"/>
    <x v="2"/>
    <x v="8"/>
    <n v="0.2455"/>
    <n v="0.92900000000000005"/>
    <n v="0.98199999999999998"/>
  </r>
  <r>
    <n v="3.5540910000000001"/>
    <x v="5"/>
    <x v="2"/>
    <x v="9"/>
    <n v="0.2525"/>
    <n v="0.90600000000000003"/>
    <n v="0.98"/>
  </r>
  <r>
    <n v="3.720726"/>
    <x v="5"/>
    <x v="2"/>
    <x v="10"/>
    <n v="0.25700000000000001"/>
    <n v="0.89100000000000001"/>
    <n v="0.97899999999999998"/>
  </r>
  <r>
    <n v="3.7862689999999999"/>
    <x v="5"/>
    <x v="3"/>
    <x v="0"/>
    <n v="7.2999999999999995E-2"/>
    <n v="0.99199999999999999"/>
    <n v="0.998"/>
  </r>
  <r>
    <n v="4.2976159999999997"/>
    <x v="5"/>
    <x v="3"/>
    <x v="1"/>
    <n v="7.4499999999999997E-2"/>
    <n v="0.99099999999999999"/>
    <n v="0.998"/>
  </r>
  <r>
    <n v="3.0724279999999999"/>
    <x v="5"/>
    <x v="3"/>
    <x v="2"/>
    <n v="6.7000000000000004E-2"/>
    <n v="0.99199999999999999"/>
    <n v="0.998"/>
  </r>
  <r>
    <n v="2.83474"/>
    <x v="5"/>
    <x v="3"/>
    <x v="3"/>
    <n v="6.5000000000000002E-2"/>
    <n v="0.99099999999999999"/>
    <n v="0.998"/>
  </r>
  <r>
    <n v="2.8345539999999998"/>
    <x v="5"/>
    <x v="3"/>
    <x v="4"/>
    <n v="6.9500000000000006E-2"/>
    <n v="0.99"/>
    <n v="0.998"/>
  </r>
  <r>
    <n v="2.754921"/>
    <x v="5"/>
    <x v="3"/>
    <x v="5"/>
    <n v="7.2999999999999995E-2"/>
    <n v="0.99"/>
    <n v="0.998"/>
  </r>
  <r>
    <n v="2.851683"/>
    <x v="5"/>
    <x v="3"/>
    <x v="6"/>
    <n v="6.5500000000000003E-2"/>
    <n v="0.99"/>
    <n v="0.998"/>
  </r>
  <r>
    <n v="2.9879190000000002"/>
    <x v="5"/>
    <x v="3"/>
    <x v="7"/>
    <n v="6.8500000000000005E-2"/>
    <n v="0.99"/>
    <n v="0.998"/>
  </r>
  <r>
    <n v="2.929891"/>
    <x v="5"/>
    <x v="3"/>
    <x v="8"/>
    <n v="6.7500000000000004E-2"/>
    <n v="0.99"/>
    <n v="0.998"/>
  </r>
  <r>
    <n v="3.0709919999999999"/>
    <x v="5"/>
    <x v="3"/>
    <x v="9"/>
    <n v="6.7500000000000004E-2"/>
    <n v="0.99099999999999999"/>
    <n v="0.998"/>
  </r>
  <r>
    <n v="3.0267650000000001"/>
    <x v="5"/>
    <x v="3"/>
    <x v="10"/>
    <n v="6.8500000000000005E-2"/>
    <n v="0.99099999999999999"/>
    <n v="0.998"/>
  </r>
  <r>
    <n v="2.34084"/>
    <x v="5"/>
    <x v="4"/>
    <x v="0"/>
    <n v="0.19800000000000001"/>
    <n v="0.98099999999999998"/>
    <n v="0.995"/>
  </r>
  <r>
    <n v="2.3824079999999999"/>
    <x v="5"/>
    <x v="4"/>
    <x v="1"/>
    <n v="0.187"/>
    <n v="0.98"/>
    <n v="0.995"/>
  </r>
  <r>
    <n v="2.5260699999999998"/>
    <x v="5"/>
    <x v="4"/>
    <x v="2"/>
    <n v="0.154"/>
    <n v="0.98"/>
    <n v="0.995"/>
  </r>
  <r>
    <n v="2.5750799999999998"/>
    <x v="5"/>
    <x v="4"/>
    <x v="3"/>
    <n v="0.153"/>
    <n v="0.98"/>
    <n v="0.995"/>
  </r>
  <r>
    <n v="2.7390560000000002"/>
    <x v="5"/>
    <x v="4"/>
    <x v="4"/>
    <n v="0.16450000000000001"/>
    <n v="0.95199999999999996"/>
    <n v="0.99099999999999999"/>
  </r>
  <r>
    <n v="2.7340010000000001"/>
    <x v="5"/>
    <x v="4"/>
    <x v="5"/>
    <n v="0.24"/>
    <n v="0.92900000000000005"/>
    <n v="0.98699999999999999"/>
  </r>
  <r>
    <n v="4.925935"/>
    <x v="5"/>
    <x v="4"/>
    <x v="6"/>
    <n v="0.255"/>
    <n v="0.92600000000000005"/>
    <n v="0.98499999999999999"/>
  </r>
  <r>
    <n v="3.5636329999999998"/>
    <x v="5"/>
    <x v="4"/>
    <x v="7"/>
    <n v="0.26350000000000001"/>
    <n v="0.92300000000000004"/>
    <n v="0.98299999999999998"/>
  </r>
  <r>
    <n v="3.6889180000000001"/>
    <x v="5"/>
    <x v="4"/>
    <x v="8"/>
    <n v="0.2525"/>
    <n v="0.92400000000000004"/>
    <n v="0.98299999999999998"/>
  </r>
  <r>
    <n v="5.3492110000000004"/>
    <x v="5"/>
    <x v="4"/>
    <x v="9"/>
    <n v="0.16300000000000001"/>
    <n v="0.95199999999999996"/>
    <n v="0.99"/>
  </r>
  <r>
    <n v="3.6533699999999998"/>
    <x v="5"/>
    <x v="4"/>
    <x v="10"/>
    <n v="0.253"/>
    <n v="0.89900000000000002"/>
    <n v="0.98199999999999998"/>
  </r>
  <r>
    <n v="17.735607999999999"/>
    <x v="5"/>
    <x v="5"/>
    <x v="0"/>
    <n v="2.0879999999999999E-2"/>
    <n v="0.99399999999999999"/>
    <n v="0.998"/>
  </r>
  <r>
    <n v="9.9564579999999996"/>
    <x v="5"/>
    <x v="5"/>
    <x v="1"/>
    <n v="1.8460000000000001E-2"/>
    <n v="0.99299999999999999"/>
    <n v="0.998"/>
  </r>
  <r>
    <n v="8.4325510000000001"/>
    <x v="5"/>
    <x v="5"/>
    <x v="2"/>
    <n v="1.797E-2"/>
    <n v="0.99399999999999999"/>
    <n v="0.998"/>
  </r>
  <r>
    <n v="6.4849690000000004"/>
    <x v="5"/>
    <x v="5"/>
    <x v="3"/>
    <n v="1.9429999999999999E-2"/>
    <n v="0.99299999999999999"/>
    <n v="0.998"/>
  </r>
  <r>
    <n v="5.1490130000000001"/>
    <x v="5"/>
    <x v="5"/>
    <x v="4"/>
    <n v="2.137E-2"/>
    <n v="0.99199999999999999"/>
    <n v="0.997"/>
  </r>
  <r>
    <n v="5.1454219999999999"/>
    <x v="5"/>
    <x v="5"/>
    <x v="5"/>
    <n v="2.283E-2"/>
    <n v="0.99199999999999999"/>
    <n v="0.997"/>
  </r>
  <r>
    <n v="5.7741400000000001"/>
    <x v="5"/>
    <x v="5"/>
    <x v="6"/>
    <n v="1.8939999999999999E-2"/>
    <n v="0.99099999999999999"/>
    <n v="0.997"/>
  </r>
  <r>
    <n v="4.7714040000000004"/>
    <x v="5"/>
    <x v="5"/>
    <x v="7"/>
    <n v="1.8460000000000001E-2"/>
    <n v="0.99199999999999999"/>
    <n v="0.997"/>
  </r>
  <r>
    <n v="4.602309"/>
    <x v="5"/>
    <x v="5"/>
    <x v="8"/>
    <n v="2.0400000000000001E-2"/>
    <n v="0.99"/>
    <n v="0.997"/>
  </r>
  <r>
    <n v="4.7295600000000002"/>
    <x v="5"/>
    <x v="5"/>
    <x v="9"/>
    <n v="1.9910000000000001E-2"/>
    <n v="0.99"/>
    <n v="0.996"/>
  </r>
  <r>
    <n v="6.5417810000000003"/>
    <x v="5"/>
    <x v="5"/>
    <x v="10"/>
    <n v="2.0400000000000001E-2"/>
    <n v="0.99099999999999999"/>
    <n v="0.996"/>
  </r>
  <r>
    <n v="0.50995199999999996"/>
    <x v="5"/>
    <x v="6"/>
    <x v="0"/>
    <n v="0.19750000000000001"/>
    <n v="0.96899999999999997"/>
    <n v="0.99399999999999999"/>
  </r>
  <r>
    <n v="0.33596399999999998"/>
    <x v="5"/>
    <x v="6"/>
    <x v="1"/>
    <n v="0.22750000000000001"/>
    <n v="0.96499999999999997"/>
    <n v="0.99199999999999999"/>
  </r>
  <r>
    <n v="0.54356700000000002"/>
    <x v="5"/>
    <x v="6"/>
    <x v="0"/>
    <n v="0.19750000000000001"/>
    <n v="0.96899999999999997"/>
    <n v="0.99399999999999999"/>
  </r>
  <r>
    <n v="0.21974299999999999"/>
    <x v="5"/>
    <x v="6"/>
    <x v="1"/>
    <n v="0.22750000000000001"/>
    <n v="0.96499999999999997"/>
    <n v="0.99199999999999999"/>
  </r>
  <r>
    <n v="0.24180299999999999"/>
    <x v="5"/>
    <x v="6"/>
    <x v="2"/>
    <n v="0.20250000000000001"/>
    <n v="0.97199999999999998"/>
    <n v="0.99199999999999999"/>
  </r>
  <r>
    <n v="0.24070800000000001"/>
    <x v="5"/>
    <x v="6"/>
    <x v="3"/>
    <n v="0.20749999999999999"/>
    <n v="0.96899999999999997"/>
    <n v="0.99099999999999999"/>
  </r>
  <r>
    <n v="0.22667399999999999"/>
    <x v="5"/>
    <x v="6"/>
    <x v="4"/>
    <n v="0.1825"/>
    <n v="0.97099999999999997"/>
    <n v="0.99"/>
  </r>
  <r>
    <n v="0.24423"/>
    <x v="5"/>
    <x v="6"/>
    <x v="5"/>
    <n v="0.17249999999999999"/>
    <n v="0.97199999999999998"/>
    <n v="0.99"/>
  </r>
  <r>
    <n v="0.25462899999999999"/>
    <x v="5"/>
    <x v="6"/>
    <x v="6"/>
    <n v="0.17"/>
    <n v="0.96799999999999997"/>
    <n v="0.98899999999999999"/>
  </r>
  <r>
    <n v="0.236259"/>
    <x v="5"/>
    <x v="6"/>
    <x v="7"/>
    <n v="0.1825"/>
    <n v="0.96699999999999997"/>
    <n v="0.98799999999999999"/>
  </r>
  <r>
    <n v="0.24032700000000001"/>
    <x v="5"/>
    <x v="6"/>
    <x v="8"/>
    <n v="0.1875"/>
    <n v="0.97099999999999997"/>
    <n v="0.98899999999999999"/>
  </r>
  <r>
    <n v="0.32557199999999997"/>
    <x v="5"/>
    <x v="6"/>
    <x v="9"/>
    <n v="0.19"/>
    <n v="0.97099999999999997"/>
    <n v="0.98799999999999999"/>
  </r>
  <r>
    <n v="0.33560000000000001"/>
    <x v="5"/>
    <x v="6"/>
    <x v="10"/>
    <n v="0.1875"/>
    <n v="0.97"/>
    <n v="0.98699999999999999"/>
  </r>
  <r>
    <n v="148.37585200000001"/>
    <x v="6"/>
    <x v="0"/>
    <x v="0"/>
    <n v="6.8059999999999996E-2"/>
    <n v="0.97799999999999998"/>
    <n v="0.997"/>
  </r>
  <r>
    <n v="113.290509"/>
    <x v="6"/>
    <x v="0"/>
    <x v="0"/>
    <n v="6.8059999999999996E-2"/>
    <n v="0.97499999999999998"/>
    <n v="0.997"/>
  </r>
  <r>
    <n v="75.356761000000006"/>
    <x v="6"/>
    <x v="0"/>
    <x v="1"/>
    <n v="8.8190000000000004E-2"/>
    <n v="0.98399999999999999"/>
    <n v="0.997"/>
  </r>
  <r>
    <n v="73.929895000000002"/>
    <x v="6"/>
    <x v="0"/>
    <x v="2"/>
    <n v="7.7780000000000002E-2"/>
    <n v="0.98699999999999999"/>
    <n v="0.997"/>
  </r>
  <r>
    <n v="109.277584"/>
    <x v="6"/>
    <x v="0"/>
    <x v="3"/>
    <n v="5.2780000000000001E-2"/>
    <n v="0.98599999999999999"/>
    <n v="0.997"/>
  </r>
  <r>
    <n v="17.506063999999999"/>
    <x v="6"/>
    <x v="0"/>
    <x v="0"/>
    <n v="6.8059999999999996E-2"/>
    <n v="0.97499999999999998"/>
    <n v="0.997"/>
  </r>
  <r>
    <n v="18.5002"/>
    <x v="6"/>
    <x v="0"/>
    <x v="1"/>
    <n v="8.8190000000000004E-2"/>
    <n v="0.98399999999999999"/>
    <n v="0.997"/>
  </r>
  <r>
    <n v="20.392714000000002"/>
    <x v="6"/>
    <x v="0"/>
    <x v="2"/>
    <n v="7.7780000000000002E-2"/>
    <n v="0.98699999999999999"/>
    <n v="0.997"/>
  </r>
  <r>
    <n v="19.172675000000002"/>
    <x v="6"/>
    <x v="0"/>
    <x v="3"/>
    <n v="5.2780000000000001E-2"/>
    <n v="0.98599999999999999"/>
    <n v="0.997"/>
  </r>
  <r>
    <n v="21.025587999999999"/>
    <x v="6"/>
    <x v="0"/>
    <x v="4"/>
    <n v="7.1529999999999996E-2"/>
    <n v="0.98899999999999999"/>
    <n v="0.996"/>
  </r>
  <r>
    <n v="18.912115"/>
    <x v="6"/>
    <x v="0"/>
    <x v="5"/>
    <n v="7.0139999999999994E-2"/>
    <n v="0.98"/>
    <n v="0.996"/>
  </r>
  <r>
    <n v="18.848466999999999"/>
    <x v="6"/>
    <x v="0"/>
    <x v="6"/>
    <n v="6.7360000000000003E-2"/>
    <n v="0.98499999999999999"/>
    <n v="0.996"/>
  </r>
  <r>
    <n v="17.927365000000002"/>
    <x v="6"/>
    <x v="0"/>
    <x v="7"/>
    <n v="7.4310000000000001E-2"/>
    <n v="0.98799999999999999"/>
    <n v="0.997"/>
  </r>
  <r>
    <n v="19.424786000000001"/>
    <x v="6"/>
    <x v="0"/>
    <x v="8"/>
    <n v="6.6669999999999993E-2"/>
    <n v="0.98799999999999999"/>
    <n v="0.996"/>
  </r>
  <r>
    <n v="21.723652999999999"/>
    <x v="6"/>
    <x v="0"/>
    <x v="9"/>
    <n v="7.7079999999999996E-2"/>
    <n v="0.98199999999999998"/>
    <n v="0.996"/>
  </r>
  <r>
    <n v="21.141570999999999"/>
    <x v="6"/>
    <x v="0"/>
    <x v="10"/>
    <n v="7.5689999999999993E-2"/>
    <n v="0.98899999999999999"/>
    <n v="0.996"/>
  </r>
  <r>
    <n v="1.090049"/>
    <x v="6"/>
    <x v="1"/>
    <x v="0"/>
    <n v="0.13500000000000001"/>
    <n v="0.98199999999999998"/>
    <n v="0.996"/>
  </r>
  <r>
    <n v="1.638358"/>
    <x v="6"/>
    <x v="1"/>
    <x v="1"/>
    <n v="0.125"/>
    <n v="0.98"/>
    <n v="0.995"/>
  </r>
  <r>
    <n v="1.5072430000000001"/>
    <x v="6"/>
    <x v="1"/>
    <x v="2"/>
    <n v="0.13250000000000001"/>
    <n v="0.97699999999999998"/>
    <n v="0.99299999999999999"/>
  </r>
  <r>
    <n v="1.647357"/>
    <x v="6"/>
    <x v="1"/>
    <x v="3"/>
    <n v="0.1575"/>
    <n v="0.97499999999999998"/>
    <n v="0.99099999999999999"/>
  </r>
  <r>
    <n v="1.820689"/>
    <x v="6"/>
    <x v="1"/>
    <x v="4"/>
    <n v="0.14499999999999999"/>
    <n v="0.97399999999999998"/>
    <n v="0.99"/>
  </r>
  <r>
    <n v="1.7260009999999999"/>
    <x v="6"/>
    <x v="1"/>
    <x v="5"/>
    <n v="0.16750000000000001"/>
    <n v="0.96499999999999997"/>
    <n v="0.98799999999999999"/>
  </r>
  <r>
    <n v="1.9492039999999999"/>
    <x v="6"/>
    <x v="1"/>
    <x v="6"/>
    <n v="0.16250000000000001"/>
    <n v="0.97099999999999997"/>
    <n v="0.98899999999999999"/>
  </r>
  <r>
    <n v="1.9183809999999999"/>
    <x v="6"/>
    <x v="1"/>
    <x v="7"/>
    <n v="0.16750000000000001"/>
    <n v="0.97"/>
    <n v="0.98799999999999999"/>
  </r>
  <r>
    <n v="2.6869320000000001"/>
    <x v="6"/>
    <x v="1"/>
    <x v="8"/>
    <n v="0.1825"/>
    <n v="0.97099999999999997"/>
    <n v="0.98799999999999999"/>
  </r>
  <r>
    <n v="2.9395669999999998"/>
    <x v="6"/>
    <x v="1"/>
    <x v="9"/>
    <n v="0.16250000000000001"/>
    <n v="0.96699999999999997"/>
    <n v="0.98699999999999999"/>
  </r>
  <r>
    <n v="2.871518"/>
    <x v="6"/>
    <x v="1"/>
    <x v="10"/>
    <n v="0.14749999999999999"/>
    <n v="0.96699999999999997"/>
    <n v="0.98699999999999999"/>
  </r>
  <r>
    <n v="18.170178"/>
    <x v="6"/>
    <x v="0"/>
    <x v="0"/>
    <n v="6.8059999999999996E-2"/>
    <n v="0.97499999999999998"/>
    <n v="0.997"/>
  </r>
  <r>
    <n v="19.915673999999999"/>
    <x v="6"/>
    <x v="0"/>
    <x v="1"/>
    <n v="8.8190000000000004E-2"/>
    <n v="0.98399999999999999"/>
    <n v="0.997"/>
  </r>
  <r>
    <n v="28.851154000000001"/>
    <x v="6"/>
    <x v="0"/>
    <x v="2"/>
    <n v="7.7780000000000002E-2"/>
    <n v="0.98699999999999999"/>
    <n v="0.997"/>
  </r>
  <r>
    <n v="24.546676999999999"/>
    <x v="6"/>
    <x v="0"/>
    <x v="3"/>
    <n v="5.2780000000000001E-2"/>
    <n v="0.98599999999999999"/>
    <n v="0.997"/>
  </r>
  <r>
    <n v="20.839993"/>
    <x v="6"/>
    <x v="0"/>
    <x v="4"/>
    <n v="7.1529999999999996E-2"/>
    <n v="0.98899999999999999"/>
    <n v="0.996"/>
  </r>
  <r>
    <n v="19.544354999999999"/>
    <x v="6"/>
    <x v="0"/>
    <x v="5"/>
    <n v="7.0139999999999994E-2"/>
    <n v="0.98"/>
    <n v="0.996"/>
  </r>
  <r>
    <n v="20.701559"/>
    <x v="6"/>
    <x v="0"/>
    <x v="6"/>
    <n v="6.7360000000000003E-2"/>
    <n v="0.98499999999999999"/>
    <n v="0.996"/>
  </r>
  <r>
    <n v="18.607261999999999"/>
    <x v="6"/>
    <x v="0"/>
    <x v="7"/>
    <n v="7.4310000000000001E-2"/>
    <n v="0.98799999999999999"/>
    <n v="0.997"/>
  </r>
  <r>
    <n v="18.925234"/>
    <x v="6"/>
    <x v="0"/>
    <x v="8"/>
    <n v="6.6669999999999993E-2"/>
    <n v="0.98799999999999999"/>
    <n v="0.996"/>
  </r>
  <r>
    <n v="18.508552999999999"/>
    <x v="6"/>
    <x v="0"/>
    <x v="9"/>
    <n v="7.7079999999999996E-2"/>
    <n v="0.98199999999999998"/>
    <n v="0.996"/>
  </r>
  <r>
    <n v="17.510636999999999"/>
    <x v="6"/>
    <x v="0"/>
    <x v="10"/>
    <n v="7.5689999999999993E-2"/>
    <n v="0.98899999999999999"/>
    <n v="0.996"/>
  </r>
  <r>
    <n v="0.85156600000000005"/>
    <x v="6"/>
    <x v="1"/>
    <x v="0"/>
    <n v="0.13500000000000001"/>
    <n v="0.98199999999999998"/>
    <n v="0.996"/>
  </r>
  <r>
    <n v="1.1470480000000001"/>
    <x v="6"/>
    <x v="1"/>
    <x v="1"/>
    <n v="0.125"/>
    <n v="0.98"/>
    <n v="0.995"/>
  </r>
  <r>
    <n v="1.0724100000000001"/>
    <x v="6"/>
    <x v="1"/>
    <x v="2"/>
    <n v="0.13250000000000001"/>
    <n v="0.97699999999999998"/>
    <n v="0.99299999999999999"/>
  </r>
  <r>
    <n v="1.132925"/>
    <x v="6"/>
    <x v="1"/>
    <x v="3"/>
    <n v="0.1575"/>
    <n v="0.97499999999999998"/>
    <n v="0.99099999999999999"/>
  </r>
  <r>
    <n v="1.312262"/>
    <x v="6"/>
    <x v="1"/>
    <x v="4"/>
    <n v="0.14499999999999999"/>
    <n v="0.97399999999999998"/>
    <n v="0.99"/>
  </r>
  <r>
    <n v="1.216353"/>
    <x v="6"/>
    <x v="1"/>
    <x v="5"/>
    <n v="0.16750000000000001"/>
    <n v="0.96499999999999997"/>
    <n v="0.98799999999999999"/>
  </r>
  <r>
    <n v="1.3187150000000001"/>
    <x v="6"/>
    <x v="1"/>
    <x v="6"/>
    <n v="0.16250000000000001"/>
    <n v="0.97099999999999997"/>
    <n v="0.98899999999999999"/>
  </r>
  <r>
    <n v="1.7731779999999999"/>
    <x v="6"/>
    <x v="1"/>
    <x v="7"/>
    <n v="0.16750000000000001"/>
    <n v="0.97"/>
    <n v="0.98799999999999999"/>
  </r>
  <r>
    <n v="1.8958159999999999"/>
    <x v="6"/>
    <x v="1"/>
    <x v="8"/>
    <n v="0.1825"/>
    <n v="0.97099999999999997"/>
    <n v="0.98799999999999999"/>
  </r>
  <r>
    <n v="2.1456840000000001"/>
    <x v="6"/>
    <x v="1"/>
    <x v="9"/>
    <n v="0.16250000000000001"/>
    <n v="0.96699999999999997"/>
    <n v="0.98699999999999999"/>
  </r>
  <r>
    <n v="2.1401680000000001"/>
    <x v="6"/>
    <x v="1"/>
    <x v="10"/>
    <n v="0.14749999999999999"/>
    <n v="0.96699999999999997"/>
    <n v="0.98699999999999999"/>
  </r>
  <r>
    <n v="3.4619390000000001"/>
    <x v="6"/>
    <x v="2"/>
    <x v="0"/>
    <n v="0.10050000000000001"/>
    <n v="0.999"/>
    <n v="0.999"/>
  </r>
  <r>
    <n v="3.439343"/>
    <x v="6"/>
    <x v="2"/>
    <x v="1"/>
    <n v="8.8499999999999995E-2"/>
    <n v="0.999"/>
    <n v="1"/>
  </r>
  <r>
    <n v="3.6832099999999999"/>
    <x v="6"/>
    <x v="2"/>
    <x v="2"/>
    <n v="8.6999999999999994E-2"/>
    <n v="0.999"/>
    <n v="0.999"/>
  </r>
  <r>
    <n v="3.6469429999999998"/>
    <x v="6"/>
    <x v="2"/>
    <x v="3"/>
    <n v="8.7499999999999994E-2"/>
    <n v="0.999"/>
    <n v="0.999"/>
  </r>
  <r>
    <n v="3.6483590000000001"/>
    <x v="6"/>
    <x v="2"/>
    <x v="4"/>
    <n v="0.16750000000000001"/>
    <n v="0.96699999999999997"/>
    <n v="0.996"/>
  </r>
  <r>
    <n v="3.6559870000000001"/>
    <x v="6"/>
    <x v="2"/>
    <x v="5"/>
    <n v="0.14799999999999999"/>
    <n v="0.94899999999999995"/>
    <n v="0.996"/>
  </r>
  <r>
    <n v="3.7600449999999999"/>
    <x v="6"/>
    <x v="2"/>
    <x v="6"/>
    <n v="0.1515"/>
    <n v="0.94699999999999995"/>
    <n v="0.996"/>
  </r>
  <r>
    <n v="3.7376480000000001"/>
    <x v="6"/>
    <x v="2"/>
    <x v="7"/>
    <n v="0.14499999999999999"/>
    <n v="0.94599999999999995"/>
    <n v="0.996"/>
  </r>
  <r>
    <n v="3.7697569999999998"/>
    <x v="6"/>
    <x v="2"/>
    <x v="8"/>
    <n v="0.161"/>
    <n v="0.94699999999999995"/>
    <n v="0.995"/>
  </r>
  <r>
    <n v="3.6810960000000001"/>
    <x v="6"/>
    <x v="2"/>
    <x v="9"/>
    <n v="0.24399999999999999"/>
    <n v="0.93400000000000005"/>
    <n v="0.995"/>
  </r>
  <r>
    <n v="3.953433"/>
    <x v="6"/>
    <x v="2"/>
    <x v="10"/>
    <n v="0.161"/>
    <n v="0.92700000000000005"/>
    <n v="0.995"/>
  </r>
  <r>
    <n v="3.708615"/>
    <x v="6"/>
    <x v="3"/>
    <x v="0"/>
    <n v="0.13650000000000001"/>
    <n v="0.97899999999999998"/>
    <n v="0.996"/>
  </r>
  <r>
    <n v="3.9128720000000001"/>
    <x v="6"/>
    <x v="3"/>
    <x v="1"/>
    <n v="0.13100000000000001"/>
    <n v="0.98"/>
    <n v="0.996"/>
  </r>
  <r>
    <n v="3.9328940000000001"/>
    <x v="6"/>
    <x v="3"/>
    <x v="2"/>
    <n v="0.1565"/>
    <n v="0.97599999999999998"/>
    <n v="0.995"/>
  </r>
  <r>
    <n v="4.2822449999999996"/>
    <x v="6"/>
    <x v="3"/>
    <x v="3"/>
    <n v="0.1525"/>
    <n v="0.97399999999999998"/>
    <n v="0.995"/>
  </r>
  <r>
    <n v="4.3109320000000002"/>
    <x v="6"/>
    <x v="3"/>
    <x v="4"/>
    <n v="0.14449999999999999"/>
    <n v="0.97499999999999998"/>
    <n v="0.995"/>
  </r>
  <r>
    <n v="4.2795810000000003"/>
    <x v="6"/>
    <x v="3"/>
    <x v="5"/>
    <n v="0.158"/>
    <n v="0.97499999999999998"/>
    <n v="0.995"/>
  </r>
  <r>
    <n v="4.12378"/>
    <x v="6"/>
    <x v="3"/>
    <x v="6"/>
    <n v="0.16500000000000001"/>
    <n v="0.97499999999999998"/>
    <n v="0.99399999999999999"/>
  </r>
  <r>
    <n v="4.2084390000000003"/>
    <x v="6"/>
    <x v="3"/>
    <x v="7"/>
    <n v="0.16"/>
    <n v="0.97499999999999998"/>
    <n v="0.99399999999999999"/>
  </r>
  <r>
    <n v="4.1390089999999997"/>
    <x v="6"/>
    <x v="3"/>
    <x v="8"/>
    <n v="0.14349999999999999"/>
    <n v="0.97499999999999998"/>
    <n v="0.99399999999999999"/>
  </r>
  <r>
    <n v="4.3264459999999998"/>
    <x v="6"/>
    <x v="3"/>
    <x v="9"/>
    <n v="0.15"/>
    <n v="0.97499999999999998"/>
    <n v="0.99399999999999999"/>
  </r>
  <r>
    <n v="4.2386080000000002"/>
    <x v="6"/>
    <x v="3"/>
    <x v="10"/>
    <n v="0.13850000000000001"/>
    <n v="0.97499999999999998"/>
    <n v="0.99399999999999999"/>
  </r>
  <r>
    <n v="3.4298869999999999"/>
    <x v="6"/>
    <x v="4"/>
    <x v="0"/>
    <n v="0.23400000000000001"/>
    <n v="0.96099999999999997"/>
    <n v="0.995"/>
  </r>
  <r>
    <n v="3.7587169999999999"/>
    <x v="6"/>
    <x v="4"/>
    <x v="1"/>
    <n v="0.20949999999999999"/>
    <n v="0.97"/>
    <n v="0.995"/>
  </r>
  <r>
    <n v="3.8354309999999998"/>
    <x v="6"/>
    <x v="4"/>
    <x v="2"/>
    <n v="0.16800000000000001"/>
    <n v="0.98099999999999998"/>
    <n v="0.995"/>
  </r>
  <r>
    <n v="3.8077220000000001"/>
    <x v="6"/>
    <x v="4"/>
    <x v="3"/>
    <n v="0.18"/>
    <n v="0.97799999999999998"/>
    <n v="0.995"/>
  </r>
  <r>
    <n v="3.7732830000000002"/>
    <x v="6"/>
    <x v="4"/>
    <x v="4"/>
    <n v="0.1515"/>
    <n v="0.97799999999999998"/>
    <n v="0.995"/>
  </r>
  <r>
    <n v="3.8346909999999998"/>
    <x v="6"/>
    <x v="4"/>
    <x v="5"/>
    <n v="0.26200000000000001"/>
    <n v="0.92700000000000005"/>
    <n v="0.98799999999999999"/>
  </r>
  <r>
    <n v="3.5172300000000001"/>
    <x v="6"/>
    <x v="4"/>
    <x v="6"/>
    <n v="0.24049999999999999"/>
    <n v="0.93600000000000005"/>
    <n v="0.99099999999999999"/>
  </r>
  <r>
    <n v="3.6353200000000001"/>
    <x v="6"/>
    <x v="4"/>
    <x v="7"/>
    <n v="0.247"/>
    <n v="0.94099999999999995"/>
    <n v="0.98899999999999999"/>
  </r>
  <r>
    <n v="3.789174"/>
    <x v="6"/>
    <x v="4"/>
    <x v="8"/>
    <n v="0.216"/>
    <n v="0.93200000000000005"/>
    <n v="0.99"/>
  </r>
  <r>
    <n v="4.0112969999999999"/>
    <x v="6"/>
    <x v="4"/>
    <x v="9"/>
    <n v="0.19400000000000001"/>
    <n v="0.95499999999999996"/>
    <n v="0.99399999999999999"/>
  </r>
  <r>
    <n v="3.9886460000000001"/>
    <x v="6"/>
    <x v="4"/>
    <x v="10"/>
    <n v="0.184"/>
    <n v="0.93899999999999995"/>
    <n v="0.99"/>
  </r>
  <r>
    <n v="23.883859000000001"/>
    <x v="6"/>
    <x v="5"/>
    <x v="0"/>
    <n v="2.0400000000000001E-2"/>
    <n v="0.99099999999999999"/>
    <n v="0.997"/>
  </r>
  <r>
    <n v="23.759402000000001"/>
    <x v="6"/>
    <x v="5"/>
    <x v="1"/>
    <n v="2.3310000000000001E-2"/>
    <n v="0.99"/>
    <n v="0.997"/>
  </r>
  <r>
    <n v="24.571645"/>
    <x v="6"/>
    <x v="5"/>
    <x v="2"/>
    <n v="2.5739999999999999E-2"/>
    <n v="0.99"/>
    <n v="0.997"/>
  </r>
  <r>
    <n v="18.687847000000001"/>
    <x v="6"/>
    <x v="5"/>
    <x v="3"/>
    <n v="1.9910000000000001E-2"/>
    <n v="0.99099999999999999"/>
    <n v="0.997"/>
  </r>
  <r>
    <n v="19.217822000000002"/>
    <x v="6"/>
    <x v="5"/>
    <x v="4"/>
    <n v="1.8939999999999999E-2"/>
    <n v="0.99299999999999999"/>
    <n v="0.997"/>
  </r>
  <r>
    <n v="18.657912"/>
    <x v="6"/>
    <x v="5"/>
    <x v="5"/>
    <n v="2.0400000000000001E-2"/>
    <n v="0.99199999999999999"/>
    <n v="0.997"/>
  </r>
  <r>
    <n v="12.921961"/>
    <x v="6"/>
    <x v="5"/>
    <x v="6"/>
    <n v="2.0400000000000001E-2"/>
    <n v="0.99199999999999999"/>
    <n v="0.997"/>
  </r>
  <r>
    <n v="13.899981"/>
    <x v="6"/>
    <x v="5"/>
    <x v="7"/>
    <n v="1.9429999999999999E-2"/>
    <n v="0.995"/>
    <n v="0.997"/>
  </r>
  <r>
    <n v="13.771013"/>
    <x v="6"/>
    <x v="5"/>
    <x v="8"/>
    <n v="1.9910000000000001E-2"/>
    <n v="0.99299999999999999"/>
    <n v="0.997"/>
  </r>
  <r>
    <n v="15.184221000000001"/>
    <x v="6"/>
    <x v="5"/>
    <x v="9"/>
    <n v="1.8939999999999999E-2"/>
    <n v="0.99299999999999999"/>
    <n v="0.997"/>
  </r>
  <r>
    <n v="15.672923000000001"/>
    <x v="6"/>
    <x v="5"/>
    <x v="10"/>
    <n v="1.9910000000000001E-2"/>
    <n v="0.99299999999999999"/>
    <n v="0.997"/>
  </r>
  <r>
    <n v="1.2322070000000001"/>
    <x v="6"/>
    <x v="6"/>
    <x v="0"/>
    <n v="0.20250000000000001"/>
    <n v="0.96799999999999997"/>
    <n v="0.99399999999999999"/>
  </r>
  <r>
    <n v="0.95103599999999999"/>
    <x v="6"/>
    <x v="6"/>
    <x v="1"/>
    <n v="0.22750000000000001"/>
    <n v="0.96499999999999997"/>
    <n v="0.99199999999999999"/>
  </r>
  <r>
    <n v="1.346068"/>
    <x v="6"/>
    <x v="6"/>
    <x v="2"/>
    <n v="0.20250000000000001"/>
    <n v="0.97199999999999998"/>
    <n v="0.99199999999999999"/>
  </r>
  <r>
    <n v="1.1478489999999999"/>
    <x v="6"/>
    <x v="6"/>
    <x v="3"/>
    <n v="0.20749999999999999"/>
    <n v="0.96899999999999997"/>
    <n v="0.99099999999999999"/>
  </r>
  <r>
    <n v="1.269943"/>
    <x v="6"/>
    <x v="6"/>
    <x v="4"/>
    <n v="0.1825"/>
    <n v="0.97099999999999997"/>
    <n v="0.99"/>
  </r>
  <r>
    <n v="1.2590490000000001"/>
    <x v="6"/>
    <x v="6"/>
    <x v="5"/>
    <n v="0.17249999999999999"/>
    <n v="0.97199999999999998"/>
    <n v="0.99"/>
  </r>
  <r>
    <n v="1.6801839999999999"/>
    <x v="6"/>
    <x v="6"/>
    <x v="6"/>
    <n v="0.17"/>
    <n v="0.96799999999999997"/>
    <n v="0.98899999999999999"/>
  </r>
  <r>
    <n v="1.6126720000000001"/>
    <x v="6"/>
    <x v="6"/>
    <x v="7"/>
    <n v="0.1825"/>
    <n v="0.96699999999999997"/>
    <n v="0.98799999999999999"/>
  </r>
  <r>
    <n v="1.433991"/>
    <x v="6"/>
    <x v="6"/>
    <x v="8"/>
    <n v="0.1875"/>
    <n v="0.97099999999999997"/>
    <n v="0.98899999999999999"/>
  </r>
  <r>
    <n v="2.1559490000000001"/>
    <x v="6"/>
    <x v="6"/>
    <x v="9"/>
    <n v="0.19"/>
    <n v="0.97099999999999997"/>
    <n v="0.98799999999999999"/>
  </r>
  <r>
    <n v="1.6460669999999999"/>
    <x v="6"/>
    <x v="6"/>
    <x v="10"/>
    <n v="0.1875"/>
    <n v="0.97"/>
    <n v="0.98699999999999999"/>
  </r>
  <r>
    <n v="750.84100899999999"/>
    <x v="7"/>
    <x v="7"/>
    <x v="0"/>
    <n v="0.4395"/>
    <n v="0.97599999999999998"/>
    <n v="0.995"/>
  </r>
  <r>
    <n v="284.59875699999998"/>
    <x v="7"/>
    <x v="0"/>
    <x v="0"/>
    <n v="0.14166999999999999"/>
    <n v="0.95099999999999996"/>
    <n v="0.998"/>
  </r>
  <r>
    <n v="308.66841199999999"/>
    <x v="7"/>
    <x v="0"/>
    <x v="1"/>
    <n v="0.20971999999999999"/>
    <n v="0.93899999999999995"/>
    <n v="0.997"/>
  </r>
  <r>
    <n v="304.69104599999997"/>
    <x v="7"/>
    <x v="0"/>
    <x v="2"/>
    <n v="0.10764"/>
    <n v="0.98199999999999998"/>
    <n v="0.998"/>
  </r>
  <r>
    <n v="381.37756200000001"/>
    <x v="7"/>
    <x v="0"/>
    <x v="3"/>
    <n v="8.5419999999999996E-2"/>
    <n v="0.98399999999999999"/>
    <n v="0.998"/>
  </r>
  <r>
    <n v="283.63175100000001"/>
    <x v="7"/>
    <x v="0"/>
    <x v="4"/>
    <n v="9.9309999999999996E-2"/>
    <n v="0.97799999999999998"/>
    <n v="0.998"/>
  </r>
  <r>
    <n v="263.04040500000002"/>
    <x v="7"/>
    <x v="0"/>
    <x v="5"/>
    <n v="0.11319"/>
    <n v="0.96799999999999997"/>
    <n v="0.997"/>
  </r>
  <r>
    <n v="366.96247699999998"/>
    <x v="7"/>
    <x v="0"/>
    <x v="6"/>
    <n v="0.11111"/>
    <n v="0.97099999999999997"/>
    <n v="0.997"/>
  </r>
  <r>
    <n v="422.46785799999998"/>
    <x v="7"/>
    <x v="0"/>
    <x v="7"/>
    <n v="8.4029999999999994E-2"/>
    <n v="0.97099999999999997"/>
    <n v="0.997"/>
  </r>
  <r>
    <n v="430.668452"/>
    <x v="7"/>
    <x v="0"/>
    <x v="8"/>
    <n v="7.639E-2"/>
    <n v="0.96799999999999997"/>
    <n v="0.996"/>
  </r>
  <r>
    <n v="445.03748999999999"/>
    <x v="7"/>
    <x v="0"/>
    <x v="9"/>
    <n v="0.12847"/>
    <n v="0.96"/>
    <n v="0.995"/>
  </r>
  <r>
    <n v="537.992884"/>
    <x v="7"/>
    <x v="0"/>
    <x v="10"/>
    <n v="3.6810000000000002E-2"/>
    <n v="0.98199999999999998"/>
    <n v="0.998"/>
  </r>
  <r>
    <n v="17.807673000000001"/>
    <x v="7"/>
    <x v="1"/>
    <x v="0"/>
    <n v="0.2525"/>
    <n v="0.96399999999999997"/>
    <n v="0.996"/>
  </r>
  <r>
    <n v="15.940811"/>
    <x v="7"/>
    <x v="1"/>
    <x v="1"/>
    <n v="0.20749999999999999"/>
    <n v="0.97399999999999998"/>
    <n v="0.996"/>
  </r>
  <r>
    <n v="16.390874"/>
    <x v="7"/>
    <x v="1"/>
    <x v="2"/>
    <n v="0.21"/>
    <n v="0.97299999999999998"/>
    <n v="0.995"/>
  </r>
  <r>
    <n v="17.089141999999999"/>
    <x v="7"/>
    <x v="1"/>
    <x v="3"/>
    <n v="0.23749999999999999"/>
    <n v="0.97199999999999998"/>
    <n v="0.995"/>
  </r>
  <r>
    <n v="18.326149000000001"/>
    <x v="7"/>
    <x v="1"/>
    <x v="4"/>
    <n v="0.19750000000000001"/>
    <n v="0.97099999999999997"/>
    <n v="0.99399999999999999"/>
  </r>
  <r>
    <n v="21.326485000000002"/>
    <x v="7"/>
    <x v="1"/>
    <x v="5"/>
    <n v="0.14499999999999999"/>
    <n v="0.97699999999999998"/>
    <n v="0.996"/>
  </r>
  <r>
    <n v="22.602969000000002"/>
    <x v="7"/>
    <x v="1"/>
    <x v="6"/>
    <n v="0.12"/>
    <n v="0.97799999999999998"/>
    <n v="0.996"/>
  </r>
  <r>
    <n v="22.949619999999999"/>
    <x v="7"/>
    <x v="1"/>
    <x v="7"/>
    <n v="0.115"/>
    <n v="0.98"/>
    <n v="0.996"/>
  </r>
  <r>
    <n v="27.959195000000001"/>
    <x v="7"/>
    <x v="1"/>
    <x v="8"/>
    <n v="0.10249999999999999"/>
    <n v="0.98"/>
    <n v="0.997"/>
  </r>
  <r>
    <n v="25.142226000000001"/>
    <x v="7"/>
    <x v="1"/>
    <x v="9"/>
    <n v="0.08"/>
    <n v="0.98099999999999998"/>
    <n v="0.997"/>
  </r>
  <r>
    <n v="26.401661000000001"/>
    <x v="7"/>
    <x v="1"/>
    <x v="10"/>
    <n v="6.25E-2"/>
    <n v="0.98099999999999998"/>
    <n v="0.997"/>
  </r>
  <r>
    <n v="1159.753019"/>
    <x v="7"/>
    <x v="2"/>
    <x v="0"/>
    <n v="0.30449999999999999"/>
    <n v="0.90800000000000003"/>
    <n v="0.99"/>
  </r>
  <r>
    <n v="1452.735868"/>
    <x v="7"/>
    <x v="2"/>
    <x v="1"/>
    <n v="0.23150000000000001"/>
    <n v="0.93700000000000006"/>
    <n v="0.99099999999999999"/>
  </r>
  <r>
    <n v="1818.9970760000001"/>
    <x v="7"/>
    <x v="2"/>
    <x v="2"/>
    <n v="0.19"/>
    <n v="0.95599999999999996"/>
    <n v="0.996"/>
  </r>
  <r>
    <n v="2099.5684379999998"/>
    <x v="7"/>
    <x v="2"/>
    <x v="3"/>
    <n v="0.1305"/>
    <n v="0.97299999999999998"/>
    <n v="0.997"/>
  </r>
  <r>
    <n v="1551.9501929999999"/>
    <x v="7"/>
    <x v="2"/>
    <x v="4"/>
    <n v="0.24249999999999999"/>
    <n v="0.94299999999999995"/>
    <n v="0.99399999999999999"/>
  </r>
  <r>
    <n v="1957.1028120000001"/>
    <x v="7"/>
    <x v="2"/>
    <x v="5"/>
    <n v="0.314"/>
    <n v="0.93"/>
    <n v="0.995"/>
  </r>
  <r>
    <n v="1647.0149100000001"/>
    <x v="7"/>
    <x v="2"/>
    <x v="6"/>
    <n v="0.28199999999999997"/>
    <n v="0.92900000000000005"/>
    <n v="0.995"/>
  </r>
  <r>
    <n v="1588.3967319999999"/>
    <x v="7"/>
    <x v="2"/>
    <x v="7"/>
    <n v="0.30199999999999999"/>
    <n v="0.93"/>
    <n v="0.99399999999999999"/>
  </r>
  <r>
    <n v="1276.7005469999999"/>
    <x v="7"/>
    <x v="2"/>
    <x v="8"/>
    <n v="0.30049999999999999"/>
    <n v="0.92900000000000005"/>
    <n v="0.99399999999999999"/>
  </r>
  <r>
    <n v="1925.6006379999999"/>
    <x v="7"/>
    <x v="2"/>
    <x v="9"/>
    <n v="0.3155"/>
    <n v="0.93100000000000005"/>
    <n v="0.99299999999999999"/>
  </r>
  <r>
    <n v="2212.8166740000001"/>
    <x v="7"/>
    <x v="2"/>
    <x v="10"/>
    <n v="0.30099999999999999"/>
    <n v="0.93100000000000005"/>
    <n v="0.99199999999999999"/>
  </r>
  <r>
    <n v="12.443061999999999"/>
    <x v="8"/>
    <x v="0"/>
    <x v="0"/>
    <n v="0.93332999999999999"/>
    <n v="0.505"/>
    <n v="0.49399999999999999"/>
  </r>
  <r>
    <n v="12.706083"/>
    <x v="8"/>
    <x v="0"/>
    <x v="1"/>
    <n v="0.93332999999999999"/>
    <n v="0.50600000000000001"/>
    <n v="0.495"/>
  </r>
  <r>
    <n v="12.922897000000001"/>
    <x v="8"/>
    <x v="0"/>
    <x v="2"/>
    <n v="0.93332999999999999"/>
    <n v="0.50600000000000001"/>
    <n v="0.49399999999999999"/>
  </r>
  <r>
    <n v="12.776394"/>
    <x v="8"/>
    <x v="0"/>
    <x v="3"/>
    <n v="0.93332999999999999"/>
    <n v="0.50600000000000001"/>
    <n v="0.49199999999999999"/>
  </r>
  <r>
    <n v="12.981598999999999"/>
    <x v="8"/>
    <x v="0"/>
    <x v="4"/>
    <n v="0.93332999999999999"/>
    <n v="0.50700000000000001"/>
    <n v="0.49199999999999999"/>
  </r>
  <r>
    <n v="13.170476000000001"/>
    <x v="8"/>
    <x v="0"/>
    <x v="5"/>
    <n v="0.93332999999999999"/>
    <n v="0.50700000000000001"/>
    <n v="0.49199999999999999"/>
  </r>
  <r>
    <n v="13.438897000000001"/>
    <x v="8"/>
    <x v="0"/>
    <x v="6"/>
    <n v="0.93332999999999999"/>
    <n v="0.50600000000000001"/>
    <n v="0.49299999999999999"/>
  </r>
  <r>
    <n v="13.497465"/>
    <x v="8"/>
    <x v="0"/>
    <x v="7"/>
    <n v="0.93332999999999999"/>
    <n v="0.50600000000000001"/>
    <n v="0.49399999999999999"/>
  </r>
  <r>
    <n v="13.451955999999999"/>
    <x v="8"/>
    <x v="0"/>
    <x v="8"/>
    <n v="0.93332999999999999"/>
    <n v="0.50600000000000001"/>
    <n v="0.49299999999999999"/>
  </r>
  <r>
    <n v="14.008900000000001"/>
    <x v="8"/>
    <x v="0"/>
    <x v="9"/>
    <n v="0.93332999999999999"/>
    <n v="0.505"/>
    <n v="0.49399999999999999"/>
  </r>
  <r>
    <n v="13.230861000000001"/>
    <x v="8"/>
    <x v="0"/>
    <x v="10"/>
    <n v="0.93332999999999999"/>
    <n v="0.50600000000000001"/>
    <n v="0.49399999999999999"/>
  </r>
  <r>
    <n v="1.071529"/>
    <x v="8"/>
    <x v="1"/>
    <x v="0"/>
    <n v="0.98"/>
    <n v="0.49299999999999999"/>
    <n v="0.49399999999999999"/>
  </r>
  <r>
    <n v="1.1200019999999999"/>
    <x v="8"/>
    <x v="1"/>
    <x v="1"/>
    <n v="0.98"/>
    <n v="0.496"/>
    <n v="0.497"/>
  </r>
  <r>
    <n v="0.98212100000000002"/>
    <x v="8"/>
    <x v="1"/>
    <x v="2"/>
    <n v="0.98"/>
    <n v="0.497"/>
    <n v="0.497"/>
  </r>
  <r>
    <n v="0.92723299999999997"/>
    <x v="8"/>
    <x v="1"/>
    <x v="3"/>
    <n v="0.98"/>
    <n v="0.497"/>
    <n v="0.5"/>
  </r>
  <r>
    <n v="0.95597200000000004"/>
    <x v="8"/>
    <x v="1"/>
    <x v="4"/>
    <n v="0.98"/>
    <n v="0.498"/>
    <n v="0.504"/>
  </r>
  <r>
    <n v="0.984012"/>
    <x v="8"/>
    <x v="1"/>
    <x v="5"/>
    <n v="0.98"/>
    <n v="0.497"/>
    <n v="0.50700000000000001"/>
  </r>
  <r>
    <n v="0.98862799999999995"/>
    <x v="8"/>
    <x v="1"/>
    <x v="6"/>
    <n v="0.98"/>
    <n v="0.497"/>
    <n v="0.50900000000000001"/>
  </r>
  <r>
    <n v="0.92185899999999998"/>
    <x v="8"/>
    <x v="1"/>
    <x v="7"/>
    <n v="0.98"/>
    <n v="0.499"/>
    <n v="0.51"/>
  </r>
  <r>
    <n v="0.98483100000000001"/>
    <x v="8"/>
    <x v="1"/>
    <x v="8"/>
    <n v="0.98"/>
    <n v="0.504"/>
    <n v="0.51"/>
  </r>
  <r>
    <n v="0.94317099999999998"/>
    <x v="8"/>
    <x v="1"/>
    <x v="9"/>
    <n v="0.98"/>
    <n v="0.50700000000000001"/>
    <n v="0.51300000000000001"/>
  </r>
  <r>
    <n v="1.018653"/>
    <x v="8"/>
    <x v="1"/>
    <x v="10"/>
    <n v="0.98"/>
    <n v="0.50800000000000001"/>
    <n v="0.51400000000000001"/>
  </r>
  <r>
    <n v="11.444395999999999"/>
    <x v="8"/>
    <x v="2"/>
    <x v="0"/>
    <n v="0.49099999999999999"/>
    <n v="0.5"/>
    <n v="0.498"/>
  </r>
  <r>
    <n v="11.799823"/>
    <x v="8"/>
    <x v="2"/>
    <x v="1"/>
    <n v="0.49099999999999999"/>
    <n v="0.5"/>
    <n v="0.498"/>
  </r>
  <r>
    <n v="11.441110999999999"/>
    <x v="8"/>
    <x v="2"/>
    <x v="2"/>
    <n v="0.49099999999999999"/>
    <n v="0.498"/>
    <n v="0.498"/>
  </r>
  <r>
    <n v="11.131907"/>
    <x v="8"/>
    <x v="2"/>
    <x v="3"/>
    <n v="0.49099999999999999"/>
    <n v="0.499"/>
    <n v="0.498"/>
  </r>
  <r>
    <n v="11.01573"/>
    <x v="8"/>
    <x v="2"/>
    <x v="4"/>
    <n v="0.49099999999999999"/>
    <n v="0.499"/>
    <n v="0.498"/>
  </r>
  <r>
    <n v="11.088979999999999"/>
    <x v="8"/>
    <x v="2"/>
    <x v="5"/>
    <n v="0.49099999999999999"/>
    <n v="0.499"/>
    <n v="0.499"/>
  </r>
  <r>
    <n v="10.90729"/>
    <x v="8"/>
    <x v="2"/>
    <x v="6"/>
    <n v="0.49099999999999999"/>
    <n v="0.499"/>
    <n v="0.499"/>
  </r>
  <r>
    <n v="10.840669"/>
    <x v="8"/>
    <x v="2"/>
    <x v="7"/>
    <n v="0.49099999999999999"/>
    <n v="0.5"/>
    <n v="0.5"/>
  </r>
  <r>
    <n v="10.761571"/>
    <x v="8"/>
    <x v="2"/>
    <x v="8"/>
    <n v="0.49099999999999999"/>
    <n v="0.501"/>
    <n v="0.501"/>
  </r>
  <r>
    <n v="11.216018"/>
    <x v="8"/>
    <x v="2"/>
    <x v="9"/>
    <n v="0.49099999999999999"/>
    <n v="0.501"/>
    <n v="0.502"/>
  </r>
  <r>
    <n v="10.824126"/>
    <x v="8"/>
    <x v="2"/>
    <x v="10"/>
    <n v="0.49099999999999999"/>
    <n v="0.501"/>
    <n v="0.502"/>
  </r>
  <r>
    <n v="11.095599"/>
    <x v="8"/>
    <x v="3"/>
    <x v="0"/>
    <n v="0.48399999999999999"/>
    <n v="0.498"/>
    <n v="0.504"/>
  </r>
  <r>
    <n v="10.617115"/>
    <x v="8"/>
    <x v="3"/>
    <x v="1"/>
    <n v="0.48399999999999999"/>
    <n v="0.499"/>
    <n v="0.503"/>
  </r>
  <r>
    <n v="11.80817"/>
    <x v="8"/>
    <x v="3"/>
    <x v="2"/>
    <n v="0.48399999999999999"/>
    <n v="0.499"/>
    <n v="0.503"/>
  </r>
  <r>
    <n v="10.822646000000001"/>
    <x v="8"/>
    <x v="3"/>
    <x v="3"/>
    <n v="0.48399999999999999"/>
    <n v="0.5"/>
    <n v="0.501"/>
  </r>
  <r>
    <n v="10.756287"/>
    <x v="8"/>
    <x v="3"/>
    <x v="4"/>
    <n v="0.48399999999999999"/>
    <n v="0.5"/>
    <n v="0.502"/>
  </r>
  <r>
    <n v="10.950549000000001"/>
    <x v="8"/>
    <x v="3"/>
    <x v="5"/>
    <n v="0.48399999999999999"/>
    <n v="0.501"/>
    <n v="0.502"/>
  </r>
  <r>
    <n v="10.435081"/>
    <x v="8"/>
    <x v="3"/>
    <x v="6"/>
    <n v="0.48399999999999999"/>
    <n v="0.5"/>
    <n v="0.502"/>
  </r>
  <r>
    <n v="12.717026000000001"/>
    <x v="8"/>
    <x v="3"/>
    <x v="7"/>
    <n v="0.48399999999999999"/>
    <n v="0.501"/>
    <n v="0.503"/>
  </r>
  <r>
    <n v="10.780250000000001"/>
    <x v="8"/>
    <x v="3"/>
    <x v="8"/>
    <n v="0.48399999999999999"/>
    <n v="0.501"/>
    <n v="0.503"/>
  </r>
  <r>
    <n v="10.890046"/>
    <x v="8"/>
    <x v="3"/>
    <x v="9"/>
    <n v="0.48399999999999999"/>
    <n v="0.501"/>
    <n v="0.503"/>
  </r>
  <r>
    <n v="11.207243999999999"/>
    <x v="8"/>
    <x v="3"/>
    <x v="10"/>
    <n v="0.48399999999999999"/>
    <n v="0.501"/>
    <n v="0.503"/>
  </r>
  <r>
    <n v="10.700529"/>
    <x v="8"/>
    <x v="4"/>
    <x v="0"/>
    <n v="0.49099999999999999"/>
    <n v="0.5"/>
    <n v="0.498"/>
  </r>
  <r>
    <n v="11.340799000000001"/>
    <x v="8"/>
    <x v="4"/>
    <x v="1"/>
    <n v="0.49099999999999999"/>
    <n v="0.501"/>
    <n v="0.498"/>
  </r>
  <r>
    <n v="10.739336"/>
    <x v="8"/>
    <x v="4"/>
    <x v="2"/>
    <n v="0.49099999999999999"/>
    <n v="0.499"/>
    <n v="0.498"/>
  </r>
  <r>
    <n v="11.483473"/>
    <x v="8"/>
    <x v="4"/>
    <x v="3"/>
    <n v="0.49099999999999999"/>
    <n v="0.5"/>
    <n v="0.498"/>
  </r>
  <r>
    <n v="11.566775"/>
    <x v="8"/>
    <x v="4"/>
    <x v="4"/>
    <n v="0.49099999999999999"/>
    <n v="0.5"/>
    <n v="0.498"/>
  </r>
  <r>
    <n v="12.687414"/>
    <x v="8"/>
    <x v="4"/>
    <x v="5"/>
    <n v="0.49099999999999999"/>
    <n v="0.5"/>
    <n v="0.499"/>
  </r>
  <r>
    <n v="11.316098999999999"/>
    <x v="8"/>
    <x v="4"/>
    <x v="6"/>
    <n v="0.49099999999999999"/>
    <n v="0.5"/>
    <n v="0.499"/>
  </r>
  <r>
    <n v="10.922304"/>
    <x v="8"/>
    <x v="4"/>
    <x v="7"/>
    <n v="0.49099999999999999"/>
    <n v="0.501"/>
    <n v="0.5"/>
  </r>
  <r>
    <n v="11.247094000000001"/>
    <x v="8"/>
    <x v="4"/>
    <x v="8"/>
    <n v="0.49099999999999999"/>
    <n v="0.502"/>
    <n v="0.501"/>
  </r>
  <r>
    <n v="10.812476"/>
    <x v="8"/>
    <x v="4"/>
    <x v="9"/>
    <n v="0.49099999999999999"/>
    <n v="0.502"/>
    <n v="0.502"/>
  </r>
  <r>
    <n v="11.317824"/>
    <x v="8"/>
    <x v="4"/>
    <x v="10"/>
    <n v="0.49099999999999999"/>
    <n v="0.502"/>
    <n v="0.502"/>
  </r>
  <r>
    <n v="15.807150999999999"/>
    <x v="8"/>
    <x v="5"/>
    <x v="0"/>
    <n v="0.91500999999999999"/>
    <n v="0.503"/>
    <n v="0.49399999999999999"/>
  </r>
  <r>
    <n v="16.299358000000002"/>
    <x v="8"/>
    <x v="5"/>
    <x v="1"/>
    <n v="0.91500999999999999"/>
    <n v="0.504"/>
    <n v="0.495"/>
  </r>
  <r>
    <n v="20.432535000000001"/>
    <x v="8"/>
    <x v="5"/>
    <x v="2"/>
    <n v="0.91500999999999999"/>
    <n v="0.503"/>
    <n v="0.496"/>
  </r>
  <r>
    <n v="17.611025999999999"/>
    <x v="8"/>
    <x v="5"/>
    <x v="3"/>
    <n v="0.91500999999999999"/>
    <n v="0.502"/>
    <n v="0.497"/>
  </r>
  <r>
    <n v="15.787603000000001"/>
    <x v="8"/>
    <x v="5"/>
    <x v="4"/>
    <n v="0.91500999999999999"/>
    <n v="0.501"/>
    <n v="0.497"/>
  </r>
  <r>
    <n v="16.549388"/>
    <x v="8"/>
    <x v="5"/>
    <x v="5"/>
    <n v="0.91500999999999999"/>
    <n v="0.501"/>
    <n v="0.496"/>
  </r>
  <r>
    <n v="15.268549"/>
    <x v="8"/>
    <x v="5"/>
    <x v="6"/>
    <n v="0.91500999999999999"/>
    <n v="0.502"/>
    <n v="0.496"/>
  </r>
  <r>
    <n v="15.509242"/>
    <x v="8"/>
    <x v="5"/>
    <x v="7"/>
    <n v="0.91500999999999999"/>
    <n v="0.502"/>
    <n v="0.496"/>
  </r>
  <r>
    <n v="15.269318999999999"/>
    <x v="8"/>
    <x v="5"/>
    <x v="8"/>
    <n v="0.91500999999999999"/>
    <n v="0.503"/>
    <n v="0.497"/>
  </r>
  <r>
    <n v="15.576112999999999"/>
    <x v="8"/>
    <x v="5"/>
    <x v="9"/>
    <n v="0.91500999999999999"/>
    <n v="0.503"/>
    <n v="0.497"/>
  </r>
  <r>
    <n v="16.402840999999999"/>
    <x v="8"/>
    <x v="5"/>
    <x v="10"/>
    <n v="0.91500999999999999"/>
    <n v="0.503"/>
    <n v="0.497"/>
  </r>
  <r>
    <n v="0.72928999999999999"/>
    <x v="8"/>
    <x v="6"/>
    <x v="0"/>
    <n v="0.98"/>
    <n v="0.504"/>
    <n v="0.497"/>
  </r>
  <r>
    <n v="0.78143700000000005"/>
    <x v="8"/>
    <x v="6"/>
    <x v="1"/>
    <n v="0.98"/>
    <n v="0.505"/>
    <n v="0.498"/>
  </r>
  <r>
    <n v="0.79987799999999998"/>
    <x v="8"/>
    <x v="6"/>
    <x v="2"/>
    <n v="0.98"/>
    <n v="0.503"/>
    <n v="0.499"/>
  </r>
  <r>
    <n v="0.79363899999999998"/>
    <x v="8"/>
    <x v="6"/>
    <x v="3"/>
    <n v="0.98"/>
    <n v="0.502"/>
    <n v="0.503"/>
  </r>
  <r>
    <n v="0.79879599999999995"/>
    <x v="8"/>
    <x v="6"/>
    <x v="4"/>
    <n v="0.98"/>
    <n v="0.505"/>
    <n v="0.50600000000000001"/>
  </r>
  <r>
    <n v="0.86172899999999997"/>
    <x v="8"/>
    <x v="6"/>
    <x v="5"/>
    <n v="0.98"/>
    <n v="0.505"/>
    <n v="0.50600000000000001"/>
  </r>
  <r>
    <n v="0.80005000000000004"/>
    <x v="8"/>
    <x v="6"/>
    <x v="6"/>
    <n v="0.98"/>
    <n v="0.50800000000000001"/>
    <n v="0.50600000000000001"/>
  </r>
  <r>
    <n v="0.78823799999999999"/>
    <x v="8"/>
    <x v="6"/>
    <x v="7"/>
    <n v="0.98"/>
    <n v="0.50900000000000001"/>
    <n v="0.50800000000000001"/>
  </r>
  <r>
    <n v="0.78790400000000005"/>
    <x v="8"/>
    <x v="6"/>
    <x v="8"/>
    <n v="0.98"/>
    <n v="0.51"/>
    <n v="0.50900000000000001"/>
  </r>
  <r>
    <n v="0.79121399999999997"/>
    <x v="8"/>
    <x v="6"/>
    <x v="9"/>
    <n v="0.98"/>
    <n v="0.51200000000000001"/>
    <n v="0.51"/>
  </r>
  <r>
    <n v="0.81557900000000005"/>
    <x v="8"/>
    <x v="6"/>
    <x v="10"/>
    <n v="0.98"/>
    <n v="0.51100000000000001"/>
    <n v="0.51100000000000001"/>
  </r>
  <r>
    <n v="95.327737999999997"/>
    <x v="9"/>
    <x v="0"/>
    <x v="0"/>
    <n v="9.6530000000000005E-2"/>
    <n v="0.98199999999999998"/>
    <n v="0.998"/>
  </r>
  <r>
    <n v="82.623930000000001"/>
    <x v="9"/>
    <x v="0"/>
    <x v="1"/>
    <n v="9.9309999999999996E-2"/>
    <n v="0.99"/>
    <n v="0.998"/>
  </r>
  <r>
    <n v="87.997352000000006"/>
    <x v="9"/>
    <x v="0"/>
    <x v="2"/>
    <n v="6.1109999999999998E-2"/>
    <n v="0.99099999999999999"/>
    <n v="0.998"/>
  </r>
  <r>
    <n v="105.164586"/>
    <x v="9"/>
    <x v="0"/>
    <x v="3"/>
    <n v="7.9170000000000004E-2"/>
    <n v="0.98699999999999999"/>
    <n v="0.998"/>
  </r>
  <r>
    <n v="133.59728799999999"/>
    <x v="9"/>
    <x v="0"/>
    <x v="4"/>
    <n v="0.12431"/>
    <n v="0.96"/>
    <n v="0.996"/>
  </r>
  <r>
    <n v="153.58291700000001"/>
    <x v="9"/>
    <x v="0"/>
    <x v="5"/>
    <n v="9.8610000000000003E-2"/>
    <n v="0.97"/>
    <n v="0.997"/>
  </r>
  <r>
    <n v="220.089361"/>
    <x v="9"/>
    <x v="0"/>
    <x v="6"/>
    <n v="0.13889000000000001"/>
    <n v="0.95899999999999996"/>
    <n v="0.995"/>
  </r>
  <r>
    <n v="248.98784699999999"/>
    <x v="9"/>
    <x v="0"/>
    <x v="7"/>
    <n v="0.13819000000000001"/>
    <n v="0.96599999999999997"/>
    <n v="0.995"/>
  </r>
  <r>
    <n v="286.11803500000002"/>
    <x v="9"/>
    <x v="0"/>
    <x v="8"/>
    <n v="0.14721999999999999"/>
    <n v="0.96599999999999997"/>
    <n v="0.995"/>
  </r>
  <r>
    <n v="351.13462099999998"/>
    <x v="9"/>
    <x v="0"/>
    <x v="9"/>
    <n v="9.3060000000000004E-2"/>
    <n v="0.96699999999999997"/>
    <n v="0.996"/>
  </r>
  <r>
    <n v="406.85215499999998"/>
    <x v="9"/>
    <x v="0"/>
    <x v="10"/>
    <n v="4.3749999999999997E-2"/>
    <n v="0.98099999999999998"/>
    <n v="0.998"/>
  </r>
  <r>
    <n v="31.892675000000001"/>
    <x v="9"/>
    <x v="1"/>
    <x v="0"/>
    <n v="0.25750000000000001"/>
    <n v="0.96499999999999997"/>
    <n v="0.997"/>
  </r>
  <r>
    <n v="33.333970999999998"/>
    <x v="9"/>
    <x v="1"/>
    <x v="1"/>
    <n v="0.21"/>
    <n v="0.97299999999999998"/>
    <n v="0.996"/>
  </r>
  <r>
    <n v="34.103417999999998"/>
    <x v="9"/>
    <x v="1"/>
    <x v="2"/>
    <n v="0.22500000000000001"/>
    <n v="0.97399999999999998"/>
    <n v="0.995"/>
  </r>
  <r>
    <n v="33.826028000000001"/>
    <x v="9"/>
    <x v="1"/>
    <x v="3"/>
    <n v="0.245"/>
    <n v="0.97399999999999998"/>
    <n v="0.995"/>
  </r>
  <r>
    <n v="34.092697000000001"/>
    <x v="9"/>
    <x v="1"/>
    <x v="4"/>
    <n v="0.185"/>
    <n v="0.97299999999999998"/>
    <n v="0.995"/>
  </r>
  <r>
    <n v="17.344591000000001"/>
    <x v="9"/>
    <x v="1"/>
    <x v="5"/>
    <n v="0.14499999999999999"/>
    <n v="0.97699999999999998"/>
    <n v="0.996"/>
  </r>
  <r>
    <n v="18.124624000000001"/>
    <x v="9"/>
    <x v="1"/>
    <x v="6"/>
    <n v="0.12"/>
    <n v="0.97799999999999998"/>
    <n v="0.996"/>
  </r>
  <r>
    <n v="20.320764"/>
    <x v="9"/>
    <x v="1"/>
    <x v="7"/>
    <n v="0.115"/>
    <n v="0.98"/>
    <n v="0.996"/>
  </r>
  <r>
    <n v="21.538954"/>
    <x v="9"/>
    <x v="1"/>
    <x v="8"/>
    <n v="0.10249999999999999"/>
    <n v="0.98"/>
    <n v="0.997"/>
  </r>
  <r>
    <n v="21.520334999999999"/>
    <x v="9"/>
    <x v="1"/>
    <x v="9"/>
    <n v="0.08"/>
    <n v="0.98099999999999998"/>
    <n v="0.997"/>
  </r>
  <r>
    <n v="24.246229"/>
    <x v="9"/>
    <x v="1"/>
    <x v="10"/>
    <n v="6.25E-2"/>
    <n v="0.98099999999999998"/>
    <n v="0.997"/>
  </r>
  <r>
    <n v="240.30735899999999"/>
    <x v="9"/>
    <x v="2"/>
    <x v="0"/>
    <n v="0.21099999999999999"/>
    <n v="0.95899999999999996"/>
    <n v="0.996"/>
  </r>
  <r>
    <n v="203.256281"/>
    <x v="9"/>
    <x v="2"/>
    <x v="1"/>
    <n v="9.7500000000000003E-2"/>
    <n v="0.997"/>
    <n v="0.998"/>
  </r>
  <r>
    <n v="247.00845899999999"/>
    <x v="9"/>
    <x v="2"/>
    <x v="2"/>
    <n v="0.1295"/>
    <n v="0.98599999999999999"/>
    <n v="0.996"/>
  </r>
  <r>
    <n v="238.03730200000001"/>
    <x v="9"/>
    <x v="2"/>
    <x v="3"/>
    <n v="0.112"/>
    <n v="0.995"/>
    <n v="0.997"/>
  </r>
  <r>
    <n v="288.213097"/>
    <x v="9"/>
    <x v="2"/>
    <x v="4"/>
    <n v="0.27950000000000003"/>
    <n v="0.92600000000000005"/>
    <n v="0.98799999999999999"/>
  </r>
  <r>
    <n v="253.10561799999999"/>
    <x v="9"/>
    <x v="2"/>
    <x v="5"/>
    <n v="0.30549999999999999"/>
    <n v="0.93"/>
    <n v="0.99299999999999999"/>
  </r>
  <r>
    <n v="289.11884800000001"/>
    <x v="9"/>
    <x v="2"/>
    <x v="6"/>
    <n v="0.28149999999999997"/>
    <n v="0.93100000000000005"/>
    <n v="0.995"/>
  </r>
  <r>
    <n v="270.29647499999999"/>
    <x v="9"/>
    <x v="2"/>
    <x v="7"/>
    <n v="0.28000000000000003"/>
    <n v="0.93100000000000005"/>
    <n v="0.99399999999999999"/>
  </r>
  <r>
    <n v="268.73327799999998"/>
    <x v="9"/>
    <x v="2"/>
    <x v="8"/>
    <n v="0.28349999999999997"/>
    <n v="0.93100000000000005"/>
    <n v="0.99399999999999999"/>
  </r>
  <r>
    <n v="284.55005199999999"/>
    <x v="9"/>
    <x v="2"/>
    <x v="9"/>
    <n v="0.30049999999999999"/>
    <n v="0.93100000000000005"/>
    <n v="0.99399999999999999"/>
  </r>
  <r>
    <n v="308.16518500000001"/>
    <x v="9"/>
    <x v="2"/>
    <x v="10"/>
    <n v="0.28249999999999997"/>
    <n v="0.93200000000000005"/>
    <n v="0.99299999999999999"/>
  </r>
  <r>
    <n v="69.444490999999999"/>
    <x v="9"/>
    <x v="3"/>
    <x v="0"/>
    <n v="5.6500000000000002E-2"/>
    <n v="0.99299999999999999"/>
    <n v="0.998"/>
  </r>
  <r>
    <n v="78.991512"/>
    <x v="9"/>
    <x v="3"/>
    <x v="1"/>
    <n v="5.5E-2"/>
    <n v="0.99299999999999999"/>
    <n v="0.997"/>
  </r>
  <r>
    <n v="82.531529000000006"/>
    <x v="9"/>
    <x v="3"/>
    <x v="2"/>
    <n v="4.8500000000000001E-2"/>
    <n v="0.995"/>
    <n v="0.997"/>
  </r>
  <r>
    <n v="90.920473999999999"/>
    <x v="9"/>
    <x v="3"/>
    <x v="3"/>
    <n v="5.45E-2"/>
    <n v="0.99"/>
    <n v="0.99399999999999999"/>
  </r>
  <r>
    <n v="78.570440000000005"/>
    <x v="9"/>
    <x v="3"/>
    <x v="4"/>
    <n v="5.5500000000000001E-2"/>
    <n v="0.98799999999999999"/>
    <n v="0.99399999999999999"/>
  </r>
  <r>
    <n v="79.226776999999998"/>
    <x v="9"/>
    <x v="3"/>
    <x v="5"/>
    <n v="5.3999999999999999E-2"/>
    <n v="0.98799999999999999"/>
    <n v="0.99399999999999999"/>
  </r>
  <r>
    <n v="89.063265999999999"/>
    <x v="9"/>
    <x v="3"/>
    <x v="6"/>
    <n v="5.3999999999999999E-2"/>
    <n v="0.98699999999999999"/>
    <n v="0.99299999999999999"/>
  </r>
  <r>
    <n v="84.970725999999999"/>
    <x v="9"/>
    <x v="3"/>
    <x v="7"/>
    <n v="5.9499999999999997E-2"/>
    <n v="0.97799999999999998"/>
    <n v="0.99199999999999999"/>
  </r>
  <r>
    <n v="96.332126000000002"/>
    <x v="9"/>
    <x v="3"/>
    <x v="8"/>
    <n v="5.3999999999999999E-2"/>
    <n v="0.98599999999999999"/>
    <n v="0.99299999999999999"/>
  </r>
  <r>
    <n v="102.375079"/>
    <x v="9"/>
    <x v="3"/>
    <x v="9"/>
    <n v="0.05"/>
    <n v="0.98899999999999999"/>
    <n v="0.99299999999999999"/>
  </r>
  <r>
    <n v="102.78383599999999"/>
    <x v="9"/>
    <x v="3"/>
    <x v="10"/>
    <n v="5.3999999999999999E-2"/>
    <n v="0.98399999999999999"/>
    <n v="0.99299999999999999"/>
  </r>
  <r>
    <n v="228.90905900000001"/>
    <x v="9"/>
    <x v="4"/>
    <x v="0"/>
    <n v="0.10150000000000001"/>
    <n v="0.997"/>
    <n v="0.998"/>
  </r>
  <r>
    <n v="154.37400199999999"/>
    <x v="9"/>
    <x v="4"/>
    <x v="1"/>
    <n v="9.1999999999999998E-2"/>
    <n v="0.999"/>
    <n v="0.999"/>
  </r>
  <r>
    <n v="182.73266799999999"/>
    <x v="9"/>
    <x v="4"/>
    <x v="2"/>
    <n v="0.14899999999999999"/>
    <n v="0.98"/>
    <n v="0.995"/>
  </r>
  <r>
    <n v="263.53322600000001"/>
    <x v="9"/>
    <x v="4"/>
    <x v="3"/>
    <n v="0.13550000000000001"/>
    <n v="0.98799999999999999"/>
    <n v="0.996"/>
  </r>
  <r>
    <n v="310.984084"/>
    <x v="9"/>
    <x v="4"/>
    <x v="4"/>
    <n v="0.33900000000000002"/>
    <n v="0.94"/>
    <n v="0.995"/>
  </r>
  <r>
    <n v="291.88420600000001"/>
    <x v="9"/>
    <x v="4"/>
    <x v="5"/>
    <n v="0.29799999999999999"/>
    <n v="0.94199999999999995"/>
    <n v="0.996"/>
  </r>
  <r>
    <n v="222.51531399999999"/>
    <x v="9"/>
    <x v="4"/>
    <x v="6"/>
    <n v="0.29299999999999998"/>
    <n v="0.94099999999999995"/>
    <n v="0.995"/>
  </r>
  <r>
    <n v="233.760682"/>
    <x v="9"/>
    <x v="4"/>
    <x v="7"/>
    <n v="0.29249999999999998"/>
    <n v="0.94099999999999995"/>
    <n v="0.995"/>
  </r>
  <r>
    <n v="278.414466"/>
    <x v="9"/>
    <x v="4"/>
    <x v="8"/>
    <n v="0.29299999999999998"/>
    <n v="0.94099999999999995"/>
    <n v="0.995"/>
  </r>
  <r>
    <n v="240.676458"/>
    <x v="9"/>
    <x v="4"/>
    <x v="9"/>
    <n v="0.29349999999999998"/>
    <n v="0.94099999999999995"/>
    <n v="0.995"/>
  </r>
  <r>
    <n v="287.36799600000001"/>
    <x v="9"/>
    <x v="4"/>
    <x v="10"/>
    <n v="0.29199999999999998"/>
    <n v="0.94099999999999995"/>
    <n v="0.99399999999999999"/>
  </r>
  <r>
    <n v="136.483608"/>
    <x v="9"/>
    <x v="5"/>
    <x v="0"/>
    <n v="0.39824999999999999"/>
    <n v="0.81699999999999995"/>
    <n v="0.98699999999999999"/>
  </r>
  <r>
    <n v="165.61562599999999"/>
    <x v="9"/>
    <x v="5"/>
    <x v="1"/>
    <n v="4.614E-2"/>
    <n v="0.96699999999999997"/>
    <n v="0.995"/>
  </r>
  <r>
    <n v="214.15047100000001"/>
    <x v="9"/>
    <x v="5"/>
    <x v="2"/>
    <n v="5.1479999999999998E-2"/>
    <n v="0.95799999999999996"/>
    <n v="0.995"/>
  </r>
  <r>
    <n v="282.36003799999997"/>
    <x v="9"/>
    <x v="5"/>
    <x v="3"/>
    <n v="2.8170000000000001E-2"/>
    <n v="0.97699999999999998"/>
    <n v="0.997"/>
  </r>
  <r>
    <n v="353.81215099999997"/>
    <x v="9"/>
    <x v="5"/>
    <x v="4"/>
    <n v="2.6710000000000001E-2"/>
    <n v="0.98899999999999999"/>
    <n v="0.998"/>
  </r>
  <r>
    <n v="394.097106"/>
    <x v="9"/>
    <x v="5"/>
    <x v="5"/>
    <n v="3.0110000000000001E-2"/>
    <n v="0.98899999999999999"/>
    <n v="0.997"/>
  </r>
  <r>
    <n v="548.16375100000005"/>
    <x v="9"/>
    <x v="5"/>
    <x v="6"/>
    <n v="2.3310000000000001E-2"/>
    <n v="0.98499999999999999"/>
    <n v="0.997"/>
  </r>
  <r>
    <n v="644.52219400000001"/>
    <x v="9"/>
    <x v="5"/>
    <x v="7"/>
    <n v="2.3310000000000001E-2"/>
    <n v="0.98599999999999999"/>
    <n v="0.997"/>
  </r>
  <r>
    <n v="620.848252"/>
    <x v="9"/>
    <x v="5"/>
    <x v="8"/>
    <n v="2.477E-2"/>
    <n v="0.99"/>
    <n v="0.997"/>
  </r>
  <r>
    <n v="851.09627799999998"/>
    <x v="9"/>
    <x v="5"/>
    <x v="9"/>
    <n v="2.137E-2"/>
    <n v="0.99099999999999999"/>
    <n v="0.998"/>
  </r>
  <r>
    <n v="754.21207300000003"/>
    <x v="9"/>
    <x v="5"/>
    <x v="10"/>
    <n v="1.9429999999999999E-2"/>
    <n v="0.99099999999999999"/>
    <n v="0.998"/>
  </r>
  <r>
    <n v="34.175055999999998"/>
    <x v="9"/>
    <x v="6"/>
    <x v="0"/>
    <n v="0.20749999999999999"/>
    <n v="0.96499999999999997"/>
    <n v="0.995"/>
  </r>
  <r>
    <n v="19.363986000000001"/>
    <x v="9"/>
    <x v="6"/>
    <x v="1"/>
    <n v="0.25"/>
    <n v="0.96499999999999997"/>
    <n v="0.995"/>
  </r>
  <r>
    <n v="15.559092"/>
    <x v="9"/>
    <x v="6"/>
    <x v="2"/>
    <n v="0.1925"/>
    <n v="0.96699999999999997"/>
    <n v="0.99399999999999999"/>
  </r>
  <r>
    <n v="15.619899999999999"/>
    <x v="9"/>
    <x v="6"/>
    <x v="3"/>
    <n v="0.17749999999999999"/>
    <n v="0.96699999999999997"/>
    <n v="0.995"/>
  </r>
  <r>
    <n v="18.197596999999998"/>
    <x v="9"/>
    <x v="6"/>
    <x v="4"/>
    <n v="0.1575"/>
    <n v="0.97"/>
    <n v="0.995"/>
  </r>
  <r>
    <n v="18.356221000000001"/>
    <x v="9"/>
    <x v="6"/>
    <x v="5"/>
    <n v="0.14499999999999999"/>
    <n v="0.97199999999999998"/>
    <n v="0.995"/>
  </r>
  <r>
    <n v="19.355843"/>
    <x v="9"/>
    <x v="6"/>
    <x v="6"/>
    <n v="0.1075"/>
    <n v="0.97699999999999998"/>
    <n v="0.996"/>
  </r>
  <r>
    <n v="21.176663999999999"/>
    <x v="9"/>
    <x v="6"/>
    <x v="7"/>
    <n v="9.7500000000000003E-2"/>
    <n v="0.98"/>
    <n v="0.997"/>
  </r>
  <r>
    <n v="23.236321"/>
    <x v="9"/>
    <x v="6"/>
    <x v="8"/>
    <n v="0.1"/>
    <n v="0.98099999999999998"/>
    <n v="0.997"/>
  </r>
  <r>
    <n v="26.949473999999999"/>
    <x v="9"/>
    <x v="6"/>
    <x v="9"/>
    <n v="8.2500000000000004E-2"/>
    <n v="0.98299999999999998"/>
    <n v="0.997"/>
  </r>
  <r>
    <n v="27.757387000000001"/>
    <x v="9"/>
    <x v="6"/>
    <x v="10"/>
    <n v="8.5000000000000006E-2"/>
    <n v="0.98299999999999998"/>
    <n v="0.997"/>
  </r>
  <r>
    <n v="190.36366799999999"/>
    <x v="10"/>
    <x v="0"/>
    <x v="0"/>
    <n v="0.17569000000000001"/>
    <n v="0.93100000000000005"/>
    <n v="0.99399999999999999"/>
  </r>
  <r>
    <n v="203.409696"/>
    <x v="10"/>
    <x v="0"/>
    <x v="1"/>
    <n v="0.15068999999999999"/>
    <n v="0.95499999999999996"/>
    <n v="0.99399999999999999"/>
  </r>
  <r>
    <n v="257.99581699999999"/>
    <x v="10"/>
    <x v="0"/>
    <x v="2"/>
    <n v="0.18124999999999999"/>
    <n v="0.95699999999999996"/>
    <n v="0.995"/>
  </r>
  <r>
    <n v="271.29268500000001"/>
    <x v="10"/>
    <x v="0"/>
    <x v="3"/>
    <n v="0.20139000000000001"/>
    <n v="0.93"/>
    <n v="0.99399999999999999"/>
  </r>
  <r>
    <n v="313.47694200000001"/>
    <x v="10"/>
    <x v="0"/>
    <x v="4"/>
    <n v="0.18958"/>
    <n v="0.94699999999999995"/>
    <n v="0.99399999999999999"/>
  </r>
  <r>
    <n v="302.30903499999999"/>
    <x v="10"/>
    <x v="0"/>
    <x v="5"/>
    <n v="0.15833"/>
    <n v="0.95299999999999996"/>
    <n v="0.995"/>
  </r>
  <r>
    <n v="325.00276700000001"/>
    <x v="10"/>
    <x v="0"/>
    <x v="6"/>
    <n v="0.19306000000000001"/>
    <n v="0.94199999999999995"/>
    <n v="0.99299999999999999"/>
  </r>
  <r>
    <n v="322.09844700000002"/>
    <x v="10"/>
    <x v="0"/>
    <x v="7"/>
    <n v="0.14860999999999999"/>
    <n v="0.95599999999999996"/>
    <n v="0.995"/>
  </r>
  <r>
    <n v="408.025419"/>
    <x v="10"/>
    <x v="0"/>
    <x v="8"/>
    <n v="0.14027999999999999"/>
    <n v="0.96"/>
    <n v="0.995"/>
  </r>
  <r>
    <n v="389.31865599999998"/>
    <x v="10"/>
    <x v="0"/>
    <x v="9"/>
    <n v="9.6530000000000005E-2"/>
    <n v="0.96199999999999997"/>
    <n v="0.995"/>
  </r>
  <r>
    <n v="435.65097900000001"/>
    <x v="10"/>
    <x v="0"/>
    <x v="10"/>
    <n v="0.05"/>
    <n v="0.97899999999999998"/>
    <n v="0.997"/>
  </r>
  <r>
    <n v="17.561194"/>
    <x v="10"/>
    <x v="1"/>
    <x v="0"/>
    <n v="0.26500000000000001"/>
    <n v="0.95799999999999996"/>
    <n v="0.995"/>
  </r>
  <r>
    <n v="22.627732999999999"/>
    <x v="10"/>
    <x v="1"/>
    <x v="1"/>
    <n v="0.215"/>
    <n v="0.97199999999999998"/>
    <n v="0.996"/>
  </r>
  <r>
    <n v="16.82142"/>
    <x v="10"/>
    <x v="1"/>
    <x v="2"/>
    <n v="0.21"/>
    <n v="0.97499999999999998"/>
    <n v="0.995"/>
  </r>
  <r>
    <n v="18.202777000000001"/>
    <x v="10"/>
    <x v="1"/>
    <x v="3"/>
    <n v="0.215"/>
    <n v="0.97399999999999998"/>
    <n v="0.995"/>
  </r>
  <r>
    <n v="18.209821999999999"/>
    <x v="10"/>
    <x v="1"/>
    <x v="4"/>
    <n v="0.2"/>
    <n v="0.97299999999999998"/>
    <n v="0.995"/>
  </r>
  <r>
    <n v="18.487026"/>
    <x v="10"/>
    <x v="1"/>
    <x v="5"/>
    <n v="0.14499999999999999"/>
    <n v="0.97699999999999998"/>
    <n v="0.996"/>
  </r>
  <r>
    <n v="19.555440999999998"/>
    <x v="10"/>
    <x v="1"/>
    <x v="6"/>
    <n v="0.12"/>
    <n v="0.97799999999999998"/>
    <n v="0.996"/>
  </r>
  <r>
    <n v="20.470158000000001"/>
    <x v="10"/>
    <x v="1"/>
    <x v="7"/>
    <n v="0.115"/>
    <n v="0.98"/>
    <n v="0.996"/>
  </r>
  <r>
    <n v="24.589136"/>
    <x v="10"/>
    <x v="1"/>
    <x v="8"/>
    <n v="0.10249999999999999"/>
    <n v="0.98"/>
    <n v="0.997"/>
  </r>
  <r>
    <n v="23.773993999999998"/>
    <x v="10"/>
    <x v="1"/>
    <x v="9"/>
    <n v="0.08"/>
    <n v="0.98099999999999998"/>
    <n v="0.997"/>
  </r>
  <r>
    <n v="23.143007000000001"/>
    <x v="10"/>
    <x v="1"/>
    <x v="10"/>
    <n v="6.25E-2"/>
    <n v="0.98099999999999998"/>
    <n v="0.997"/>
  </r>
  <r>
    <n v="908.44293100000004"/>
    <x v="10"/>
    <x v="2"/>
    <x v="0"/>
    <n v="0.13300000000000001"/>
    <n v="0.98499999999999999"/>
    <n v="0.999"/>
  </r>
  <r>
    <n v="1028.9688630000001"/>
    <x v="10"/>
    <x v="2"/>
    <x v="1"/>
    <n v="0.19"/>
    <n v="0.97499999999999998"/>
    <n v="0.998"/>
  </r>
  <r>
    <n v="978.23217099999999"/>
    <x v="10"/>
    <x v="2"/>
    <x v="2"/>
    <n v="0.29149999999999998"/>
    <n v="0.95399999999999996"/>
    <n v="0.998"/>
  </r>
  <r>
    <n v="1094.0448060000001"/>
    <x v="10"/>
    <x v="2"/>
    <x v="3"/>
    <n v="0.27500000000000002"/>
    <n v="0.94599999999999995"/>
    <n v="0.997"/>
  </r>
  <r>
    <n v="1046.8060359999999"/>
    <x v="10"/>
    <x v="2"/>
    <x v="4"/>
    <n v="0.316"/>
    <n v="0.94099999999999995"/>
    <n v="0.997"/>
  </r>
  <r>
    <n v="1064.165393"/>
    <x v="10"/>
    <x v="2"/>
    <x v="5"/>
    <n v="0.31900000000000001"/>
    <n v="0.94099999999999995"/>
    <n v="0.996"/>
  </r>
  <r>
    <n v="1079.1521459999999"/>
    <x v="10"/>
    <x v="2"/>
    <x v="6"/>
    <n v="0.3165"/>
    <n v="0.94099999999999995"/>
    <n v="0.996"/>
  </r>
  <r>
    <n v="1043.00874"/>
    <x v="10"/>
    <x v="2"/>
    <x v="7"/>
    <n v="0.31850000000000001"/>
    <n v="0.94099999999999995"/>
    <n v="0.996"/>
  </r>
  <r>
    <n v="1065.915696"/>
    <x v="10"/>
    <x v="2"/>
    <x v="8"/>
    <n v="0.318"/>
    <n v="0.94099999999999995"/>
    <n v="0.996"/>
  </r>
  <r>
    <n v="1172.3301630000001"/>
    <x v="10"/>
    <x v="2"/>
    <x v="9"/>
    <n v="0.31850000000000001"/>
    <n v="0.94099999999999995"/>
    <n v="0.995"/>
  </r>
  <r>
    <n v="1218.3257639999999"/>
    <x v="10"/>
    <x v="2"/>
    <x v="10"/>
    <n v="0.31850000000000001"/>
    <n v="0.94199999999999995"/>
    <n v="0.995"/>
  </r>
  <r>
    <n v="1178.347851"/>
    <x v="10"/>
    <x v="3"/>
    <x v="0"/>
    <n v="0.1605"/>
    <n v="0.97099999999999997"/>
    <n v="0.995"/>
  </r>
  <r>
    <n v="1090.639373"/>
    <x v="10"/>
    <x v="3"/>
    <x v="1"/>
    <n v="0.1595"/>
    <n v="0.97199999999999998"/>
    <n v="0.996"/>
  </r>
  <r>
    <n v="1494.0398090000001"/>
    <x v="10"/>
    <x v="3"/>
    <x v="2"/>
    <n v="0.1575"/>
    <n v="0.97299999999999998"/>
    <n v="0.996"/>
  </r>
  <r>
    <n v="2726.5483549999999"/>
    <x v="10"/>
    <x v="3"/>
    <x v="3"/>
    <n v="9.6000000000000002E-2"/>
    <n v="0.97799999999999998"/>
    <n v="0.995"/>
  </r>
  <r>
    <n v="2317.5228769999999"/>
    <x v="10"/>
    <x v="3"/>
    <x v="4"/>
    <n v="8.8999999999999996E-2"/>
    <n v="0.97899999999999998"/>
    <n v="0.99399999999999999"/>
  </r>
  <r>
    <n v="1220.707101"/>
    <x v="10"/>
    <x v="3"/>
    <x v="5"/>
    <n v="6.4000000000000001E-2"/>
    <n v="0.98299999999999998"/>
    <n v="0.99399999999999999"/>
  </r>
  <r>
    <n v="1361.924649"/>
    <x v="10"/>
    <x v="3"/>
    <x v="6"/>
    <n v="7.85E-2"/>
    <n v="0.97799999999999998"/>
    <n v="0.99399999999999999"/>
  </r>
  <r>
    <n v="1459.9014460000001"/>
    <x v="10"/>
    <x v="3"/>
    <x v="7"/>
    <n v="0.1115"/>
    <n v="0.97599999999999998"/>
    <n v="0.99399999999999999"/>
  </r>
  <r>
    <n v="1420.2675019999999"/>
    <x v="10"/>
    <x v="3"/>
    <x v="8"/>
    <n v="7.0000000000000007E-2"/>
    <n v="0.97799999999999998"/>
    <n v="0.99399999999999999"/>
  </r>
  <r>
    <n v="1520.7382399999999"/>
    <x v="10"/>
    <x v="3"/>
    <x v="9"/>
    <n v="5.7000000000000002E-2"/>
    <n v="0.98199999999999998"/>
    <n v="0.99399999999999999"/>
  </r>
  <r>
    <n v="1493.8801860000001"/>
    <x v="10"/>
    <x v="3"/>
    <x v="10"/>
    <n v="6.0499999999999998E-2"/>
    <n v="0.98099999999999998"/>
    <n v="0.99399999999999999"/>
  </r>
  <r>
    <n v="859.69180500000004"/>
    <x v="10"/>
    <x v="4"/>
    <x v="0"/>
    <n v="0.11849999999999999"/>
    <n v="0.96"/>
    <n v="0.999"/>
  </r>
  <r>
    <n v="1112.4943780000001"/>
    <x v="10"/>
    <x v="4"/>
    <x v="1"/>
    <n v="0.106"/>
    <n v="0.98299999999999998"/>
    <n v="0.999"/>
  </r>
  <r>
    <n v="5.4455010000000001"/>
    <x v="0"/>
    <x v="0"/>
    <x v="0"/>
    <n v="1.39E-3"/>
    <n v="1"/>
    <n v="1"/>
  </r>
  <r>
    <n v="4.0752870000000003"/>
    <x v="0"/>
    <x v="0"/>
    <x v="1"/>
    <n v="1.39E-3"/>
    <n v="1"/>
    <n v="1"/>
  </r>
  <r>
    <n v="3.036934"/>
    <x v="0"/>
    <x v="0"/>
    <x v="2"/>
    <n v="1.39E-3"/>
    <n v="1"/>
    <n v="1"/>
  </r>
  <r>
    <n v="2.7766799999999998"/>
    <x v="0"/>
    <x v="0"/>
    <x v="3"/>
    <n v="1.39E-3"/>
    <n v="1"/>
    <n v="1"/>
  </r>
  <r>
    <n v="3.8105509999999998"/>
    <x v="0"/>
    <x v="0"/>
    <x v="4"/>
    <n v="1.39E-3"/>
    <n v="1"/>
    <n v="1"/>
  </r>
  <r>
    <n v="4.9485169999999998"/>
    <x v="0"/>
    <x v="0"/>
    <x v="5"/>
    <n v="1.39E-3"/>
    <n v="1"/>
    <n v="1"/>
  </r>
  <r>
    <n v="4.9453129999999996"/>
    <x v="0"/>
    <x v="0"/>
    <x v="6"/>
    <n v="1.39E-3"/>
    <n v="1"/>
    <n v="1"/>
  </r>
  <r>
    <n v="6.9667409999999999"/>
    <x v="0"/>
    <x v="0"/>
    <x v="7"/>
    <n v="1.39E-3"/>
    <n v="1"/>
    <n v="1"/>
  </r>
  <r>
    <n v="5.4573729999999996"/>
    <x v="0"/>
    <x v="0"/>
    <x v="8"/>
    <n v="1.39E-3"/>
    <n v="1"/>
    <n v="1"/>
  </r>
  <r>
    <n v="6.4516299999999998"/>
    <x v="0"/>
    <x v="0"/>
    <x v="9"/>
    <n v="1.39E-3"/>
    <n v="1"/>
    <n v="1"/>
  </r>
  <r>
    <n v="4.4082759999999999"/>
    <x v="0"/>
    <x v="0"/>
    <x v="10"/>
    <n v="1.39E-3"/>
    <n v="1"/>
    <n v="1"/>
  </r>
  <r>
    <n v="0.414184"/>
    <x v="0"/>
    <x v="1"/>
    <x v="0"/>
    <n v="2.75E-2"/>
    <n v="1"/>
    <n v="1"/>
  </r>
  <r>
    <n v="0.39363799999999999"/>
    <x v="0"/>
    <x v="1"/>
    <x v="1"/>
    <n v="2.75E-2"/>
    <n v="1"/>
    <n v="1"/>
  </r>
  <r>
    <n v="0.340478"/>
    <x v="0"/>
    <x v="1"/>
    <x v="2"/>
    <n v="2.75E-2"/>
    <n v="1"/>
    <n v="1"/>
  </r>
  <r>
    <n v="0.46934599999999999"/>
    <x v="0"/>
    <x v="1"/>
    <x v="3"/>
    <n v="2.75E-2"/>
    <n v="1"/>
    <n v="1"/>
  </r>
  <r>
    <n v="0.391403"/>
    <x v="0"/>
    <x v="1"/>
    <x v="4"/>
    <n v="2.75E-2"/>
    <n v="1"/>
    <n v="1"/>
  </r>
  <r>
    <n v="0.67893099999999995"/>
    <x v="0"/>
    <x v="1"/>
    <x v="5"/>
    <n v="2.75E-2"/>
    <n v="1"/>
    <n v="1"/>
  </r>
  <r>
    <n v="0.39406799999999997"/>
    <x v="0"/>
    <x v="1"/>
    <x v="6"/>
    <n v="2.75E-2"/>
    <n v="1"/>
    <n v="1"/>
  </r>
  <r>
    <n v="0.38598399999999999"/>
    <x v="0"/>
    <x v="1"/>
    <x v="7"/>
    <n v="2.75E-2"/>
    <n v="1"/>
    <n v="1"/>
  </r>
  <r>
    <n v="0.33033899999999999"/>
    <x v="0"/>
    <x v="1"/>
    <x v="8"/>
    <n v="2.75E-2"/>
    <n v="1"/>
    <n v="1"/>
  </r>
  <r>
    <n v="0.45988600000000002"/>
    <x v="0"/>
    <x v="1"/>
    <x v="9"/>
    <n v="2.75E-2"/>
    <n v="1"/>
    <n v="1"/>
  </r>
  <r>
    <n v="0.37233899999999998"/>
    <x v="0"/>
    <x v="1"/>
    <x v="10"/>
    <n v="2.75E-2"/>
    <n v="1"/>
    <n v="1"/>
  </r>
  <r>
    <n v="4.9034639999999996"/>
    <x v="0"/>
    <x v="2"/>
    <x v="0"/>
    <n v="0.16850000000000001"/>
    <n v="0.89400000000000002"/>
    <n v="0.98"/>
  </r>
  <r>
    <n v="6.3254539999999997"/>
    <x v="0"/>
    <x v="2"/>
    <x v="1"/>
    <n v="0.16850000000000001"/>
    <n v="0.89100000000000001"/>
    <n v="0.97799999999999998"/>
  </r>
  <r>
    <n v="3.6069100000000001"/>
    <x v="0"/>
    <x v="2"/>
    <x v="2"/>
    <n v="0.16850000000000001"/>
    <n v="0.89"/>
    <n v="0.97599999999999998"/>
  </r>
  <r>
    <n v="3.5557530000000002"/>
    <x v="0"/>
    <x v="2"/>
    <x v="3"/>
    <n v="0.16850000000000001"/>
    <n v="0.88800000000000001"/>
    <n v="0.97399999999999998"/>
  </r>
  <r>
    <n v="3.440401"/>
    <x v="0"/>
    <x v="2"/>
    <x v="4"/>
    <n v="0.16850000000000001"/>
    <n v="0.88600000000000001"/>
    <n v="0.97199999999999998"/>
  </r>
  <r>
    <n v="3.9408099999999999"/>
    <x v="0"/>
    <x v="2"/>
    <x v="5"/>
    <n v="0.16850000000000001"/>
    <n v="0.88400000000000001"/>
    <n v="0.97099999999999997"/>
  </r>
  <r>
    <n v="5.0713850000000003"/>
    <x v="0"/>
    <x v="2"/>
    <x v="6"/>
    <n v="0.16850000000000001"/>
    <n v="0.88300000000000001"/>
    <n v="0.96899999999999997"/>
  </r>
  <r>
    <n v="4.8978970000000004"/>
    <x v="0"/>
    <x v="2"/>
    <x v="7"/>
    <n v="0.16850000000000001"/>
    <n v="0.88200000000000001"/>
    <n v="0.96699999999999997"/>
  </r>
  <r>
    <n v="4.7715800000000002"/>
    <x v="0"/>
    <x v="2"/>
    <x v="8"/>
    <n v="0.16850000000000001"/>
    <n v="0.88100000000000001"/>
    <n v="0.96599999999999997"/>
  </r>
  <r>
    <n v="4.4981400000000002"/>
    <x v="0"/>
    <x v="2"/>
    <x v="9"/>
    <n v="0.16850000000000001"/>
    <n v="0.879"/>
    <n v="0.96499999999999997"/>
  </r>
  <r>
    <n v="5.1429070000000001"/>
    <x v="0"/>
    <x v="2"/>
    <x v="10"/>
    <n v="0.16850000000000001"/>
    <n v="0.879"/>
    <n v="0.96399999999999997"/>
  </r>
  <r>
    <n v="5.2411120000000002"/>
    <x v="0"/>
    <x v="3"/>
    <x v="0"/>
    <n v="0.50449999999999995"/>
    <n v="0.92600000000000005"/>
    <n v="0.99299999999999999"/>
  </r>
  <r>
    <n v="4.0103720000000003"/>
    <x v="0"/>
    <x v="3"/>
    <x v="1"/>
    <n v="0.50449999999999995"/>
    <n v="0.92600000000000005"/>
    <n v="0.99199999999999999"/>
  </r>
  <r>
    <n v="3.4862799999999998"/>
    <x v="0"/>
    <x v="3"/>
    <x v="2"/>
    <n v="0.50449999999999995"/>
    <n v="0.92700000000000005"/>
    <n v="0.99199999999999999"/>
  </r>
  <r>
    <n v="4.7446409999999997"/>
    <x v="0"/>
    <x v="3"/>
    <x v="3"/>
    <n v="0.50449999999999995"/>
    <n v="0.92700000000000005"/>
    <n v="0.99099999999999999"/>
  </r>
  <r>
    <n v="6.8659140000000001"/>
    <x v="0"/>
    <x v="3"/>
    <x v="4"/>
    <n v="0.50449999999999995"/>
    <n v="0.92700000000000005"/>
    <n v="0.99099999999999999"/>
  </r>
  <r>
    <n v="4.8601419999999997"/>
    <x v="0"/>
    <x v="3"/>
    <x v="5"/>
    <n v="0.50449999999999995"/>
    <n v="0.92800000000000005"/>
    <n v="0.99"/>
  </r>
  <r>
    <n v="3.7895400000000001"/>
    <x v="0"/>
    <x v="3"/>
    <x v="6"/>
    <n v="0.50449999999999995"/>
    <n v="0.92800000000000005"/>
    <n v="0.99"/>
  </r>
  <r>
    <n v="3.330784"/>
    <x v="0"/>
    <x v="3"/>
    <x v="7"/>
    <n v="0.50449999999999995"/>
    <n v="0.92800000000000005"/>
    <n v="0.98899999999999999"/>
  </r>
  <r>
    <n v="3.534605"/>
    <x v="0"/>
    <x v="3"/>
    <x v="8"/>
    <n v="0.50449999999999995"/>
    <n v="0.92800000000000005"/>
    <n v="0.98899999999999999"/>
  </r>
  <r>
    <n v="3.7409520000000001"/>
    <x v="0"/>
    <x v="3"/>
    <x v="9"/>
    <n v="0.50449999999999995"/>
    <n v="0.92900000000000005"/>
    <n v="0.98899999999999999"/>
  </r>
  <r>
    <n v="3.9780190000000002"/>
    <x v="0"/>
    <x v="3"/>
    <x v="10"/>
    <n v="0.50449999999999995"/>
    <n v="0.92900000000000005"/>
    <n v="0.98799999999999999"/>
  </r>
  <r>
    <n v="5.3224999999999998"/>
    <x v="0"/>
    <x v="4"/>
    <x v="0"/>
    <n v="0.26750000000000002"/>
    <n v="0.92200000000000004"/>
    <n v="0.98799999999999999"/>
  </r>
  <r>
    <n v="4.1400100000000002"/>
    <x v="0"/>
    <x v="4"/>
    <x v="1"/>
    <n v="0.26750000000000002"/>
    <n v="0.92"/>
    <n v="0.98599999999999999"/>
  </r>
  <r>
    <n v="3.541385"/>
    <x v="0"/>
    <x v="4"/>
    <x v="2"/>
    <n v="0.26750000000000002"/>
    <n v="0.91800000000000004"/>
    <n v="0.98499999999999999"/>
  </r>
  <r>
    <n v="4.1576440000000003"/>
    <x v="0"/>
    <x v="4"/>
    <x v="3"/>
    <n v="0.26750000000000002"/>
    <n v="0.91700000000000004"/>
    <n v="0.98299999999999998"/>
  </r>
  <r>
    <n v="4.3393699999999997"/>
    <x v="0"/>
    <x v="4"/>
    <x v="4"/>
    <n v="0.26750000000000002"/>
    <n v="0.91700000000000004"/>
    <n v="0.98199999999999998"/>
  </r>
  <r>
    <n v="4.0224070000000003"/>
    <x v="0"/>
    <x v="4"/>
    <x v="5"/>
    <n v="0.26750000000000002"/>
    <n v="0.91600000000000004"/>
    <n v="0.98"/>
  </r>
  <r>
    <n v="4.8901649999999997"/>
    <x v="0"/>
    <x v="4"/>
    <x v="6"/>
    <n v="0.26750000000000002"/>
    <n v="0.91500000000000004"/>
    <n v="0.97899999999999998"/>
  </r>
  <r>
    <n v="4.5767990000000003"/>
    <x v="0"/>
    <x v="4"/>
    <x v="7"/>
    <n v="0.26750000000000002"/>
    <n v="0.91400000000000003"/>
    <n v="0.97799999999999998"/>
  </r>
  <r>
    <n v="4.2986300000000002"/>
    <x v="0"/>
    <x v="4"/>
    <x v="8"/>
    <n v="0.26750000000000002"/>
    <n v="0.91300000000000003"/>
    <n v="0.97699999999999998"/>
  </r>
  <r>
    <n v="3.7990940000000002"/>
    <x v="0"/>
    <x v="4"/>
    <x v="9"/>
    <n v="0.26750000000000002"/>
    <n v="0.91200000000000003"/>
    <n v="0.97599999999999998"/>
  </r>
  <r>
    <n v="3.778994"/>
    <x v="0"/>
    <x v="4"/>
    <x v="10"/>
    <n v="0.26750000000000002"/>
    <n v="0.91200000000000003"/>
    <n v="0.97399999999999998"/>
  </r>
  <r>
    <n v="5.0290749999999997"/>
    <x v="0"/>
    <x v="5"/>
    <x v="0"/>
    <n v="1.1169999999999999E-2"/>
    <n v="1"/>
    <n v="1"/>
  </r>
  <r>
    <n v="6.772456"/>
    <x v="0"/>
    <x v="5"/>
    <x v="1"/>
    <n v="1.1169999999999999E-2"/>
    <n v="1"/>
    <n v="1"/>
  </r>
  <r>
    <n v="6.1447969999999996"/>
    <x v="0"/>
    <x v="5"/>
    <x v="2"/>
    <n v="1.1169999999999999E-2"/>
    <n v="1"/>
    <n v="1"/>
  </r>
  <r>
    <n v="4.4601470000000001"/>
    <x v="0"/>
    <x v="5"/>
    <x v="3"/>
    <n v="1.1169999999999999E-2"/>
    <n v="1"/>
    <n v="1"/>
  </r>
  <r>
    <n v="4.9779970000000002"/>
    <x v="0"/>
    <x v="5"/>
    <x v="4"/>
    <n v="1.1169999999999999E-2"/>
    <n v="1"/>
    <n v="1"/>
  </r>
  <r>
    <n v="7.4173030000000004"/>
    <x v="0"/>
    <x v="5"/>
    <x v="5"/>
    <n v="1.1169999999999999E-2"/>
    <n v="1"/>
    <n v="1"/>
  </r>
  <r>
    <n v="4.1144069999999999"/>
    <x v="0"/>
    <x v="5"/>
    <x v="6"/>
    <n v="1.1169999999999999E-2"/>
    <n v="1"/>
    <n v="1"/>
  </r>
  <r>
    <n v="5.9655699999999996"/>
    <x v="0"/>
    <x v="5"/>
    <x v="7"/>
    <n v="1.1169999999999999E-2"/>
    <n v="1"/>
    <n v="1"/>
  </r>
  <r>
    <n v="6.0168689999999998"/>
    <x v="0"/>
    <x v="5"/>
    <x v="8"/>
    <n v="1.1169999999999999E-2"/>
    <n v="1"/>
    <n v="1"/>
  </r>
  <r>
    <n v="7.1067220000000004"/>
    <x v="0"/>
    <x v="5"/>
    <x v="9"/>
    <n v="1.1169999999999999E-2"/>
    <n v="1"/>
    <n v="1"/>
  </r>
  <r>
    <n v="5.6870229999999999"/>
    <x v="0"/>
    <x v="5"/>
    <x v="10"/>
    <n v="1.1169999999999999E-2"/>
    <n v="1"/>
    <n v="1"/>
  </r>
  <r>
    <n v="0.50566299999999997"/>
    <x v="0"/>
    <x v="6"/>
    <x v="0"/>
    <n v="5.2499999999999998E-2"/>
    <n v="1"/>
    <n v="1"/>
  </r>
  <r>
    <n v="0.57907600000000004"/>
    <x v="0"/>
    <x v="6"/>
    <x v="1"/>
    <n v="5.2499999999999998E-2"/>
    <n v="1"/>
    <n v="1"/>
  </r>
  <r>
    <n v="0.52829499999999996"/>
    <x v="0"/>
    <x v="6"/>
    <x v="2"/>
    <n v="5.2499999999999998E-2"/>
    <n v="1"/>
    <n v="1"/>
  </r>
  <r>
    <n v="0.58282100000000003"/>
    <x v="0"/>
    <x v="6"/>
    <x v="3"/>
    <n v="5.2499999999999998E-2"/>
    <n v="1"/>
    <n v="1"/>
  </r>
  <r>
    <n v="0.59169899999999997"/>
    <x v="0"/>
    <x v="6"/>
    <x v="4"/>
    <n v="5.2499999999999998E-2"/>
    <n v="1"/>
    <n v="1"/>
  </r>
  <r>
    <n v="0.65489299999999995"/>
    <x v="0"/>
    <x v="6"/>
    <x v="5"/>
    <n v="5.2499999999999998E-2"/>
    <n v="1"/>
    <n v="1"/>
  </r>
  <r>
    <n v="0.72119"/>
    <x v="0"/>
    <x v="6"/>
    <x v="6"/>
    <n v="5.2499999999999998E-2"/>
    <n v="1"/>
    <n v="1"/>
  </r>
  <r>
    <n v="0.612008"/>
    <x v="0"/>
    <x v="6"/>
    <x v="7"/>
    <n v="5.2499999999999998E-2"/>
    <n v="1"/>
    <n v="1"/>
  </r>
  <r>
    <n v="0.54820000000000002"/>
    <x v="0"/>
    <x v="6"/>
    <x v="8"/>
    <n v="5.2499999999999998E-2"/>
    <n v="1"/>
    <n v="1"/>
  </r>
  <r>
    <n v="0.53141000000000005"/>
    <x v="0"/>
    <x v="6"/>
    <x v="9"/>
    <n v="5.2499999999999998E-2"/>
    <n v="1"/>
    <n v="1"/>
  </r>
  <r>
    <n v="0.56550500000000004"/>
    <x v="0"/>
    <x v="6"/>
    <x v="10"/>
    <n v="5.2499999999999998E-2"/>
    <n v="1"/>
    <n v="1"/>
  </r>
  <r>
    <n v="5.3946829999999997"/>
    <x v="1"/>
    <x v="0"/>
    <x v="0"/>
    <n v="0.95"/>
    <n v="0.63400000000000001"/>
    <n v="0.51900000000000002"/>
  </r>
  <r>
    <n v="6.3569319999999996"/>
    <x v="1"/>
    <x v="0"/>
    <x v="1"/>
    <n v="0.95"/>
    <n v="0.61199999999999999"/>
    <n v="0.52900000000000003"/>
  </r>
  <r>
    <n v="5.2437129999999996"/>
    <x v="1"/>
    <x v="0"/>
    <x v="2"/>
    <n v="0.95"/>
    <n v="0.51400000000000001"/>
    <n v="0.55900000000000005"/>
  </r>
  <r>
    <n v="5.5057239999999998"/>
    <x v="1"/>
    <x v="0"/>
    <x v="3"/>
    <n v="0.95"/>
    <n v="0.57899999999999996"/>
    <n v="0.56200000000000006"/>
  </r>
  <r>
    <n v="4.0541640000000001"/>
    <x v="1"/>
    <x v="0"/>
    <x v="4"/>
    <n v="0.95"/>
    <n v="0.57299999999999995"/>
    <n v="0.57499999999999996"/>
  </r>
  <r>
    <n v="3.7166969999999999"/>
    <x v="1"/>
    <x v="0"/>
    <x v="5"/>
    <n v="0.94374999999999998"/>
    <n v="0.58799999999999997"/>
    <n v="0.58099999999999996"/>
  </r>
  <r>
    <n v="3.6886209999999999"/>
    <x v="1"/>
    <x v="0"/>
    <x v="6"/>
    <n v="0.93957999999999997"/>
    <n v="0.58799999999999997"/>
    <n v="0.58499999999999996"/>
  </r>
  <r>
    <n v="4.354895"/>
    <x v="1"/>
    <x v="0"/>
    <x v="7"/>
    <n v="0.95764000000000005"/>
    <n v="0.59899999999999998"/>
    <n v="0.58799999999999997"/>
  </r>
  <r>
    <n v="5.4360499999999998"/>
    <x v="1"/>
    <x v="0"/>
    <x v="8"/>
    <n v="0.95069000000000004"/>
    <n v="0.62"/>
    <n v="0.59099999999999997"/>
  </r>
  <r>
    <n v="3.5380470000000002"/>
    <x v="1"/>
    <x v="0"/>
    <x v="9"/>
    <n v="0.95"/>
    <n v="0.60899999999999999"/>
    <n v="0.59599999999999997"/>
  </r>
  <r>
    <n v="3.7138659999999999"/>
    <x v="1"/>
    <x v="0"/>
    <x v="10"/>
    <n v="0.95"/>
    <n v="0.61499999999999999"/>
    <n v="0.59899999999999998"/>
  </r>
  <r>
    <n v="0.886521"/>
    <x v="1"/>
    <x v="1"/>
    <x v="0"/>
    <n v="0.98499999999999999"/>
    <n v="0.68799999999999994"/>
    <n v="0.61299999999999999"/>
  </r>
  <r>
    <n v="0.78095199999999998"/>
    <x v="1"/>
    <x v="1"/>
    <x v="1"/>
    <n v="0.97499999999999998"/>
    <n v="0.67500000000000004"/>
    <n v="0.626"/>
  </r>
  <r>
    <n v="0.53814300000000004"/>
    <x v="1"/>
    <x v="1"/>
    <x v="2"/>
    <n v="0.97750000000000004"/>
    <n v="0.67500000000000004"/>
    <n v="0.63"/>
  </r>
  <r>
    <n v="0.79200000000000004"/>
    <x v="1"/>
    <x v="1"/>
    <x v="3"/>
    <n v="0.97499999999999998"/>
    <n v="0.67200000000000004"/>
    <n v="0.625"/>
  </r>
  <r>
    <n v="0.56502399999999997"/>
    <x v="1"/>
    <x v="1"/>
    <x v="4"/>
    <n v="0.97499999999999998"/>
    <n v="0.66700000000000004"/>
    <n v="0.623"/>
  </r>
  <r>
    <n v="0.53755799999999998"/>
    <x v="1"/>
    <x v="1"/>
    <x v="5"/>
    <n v="0.97499999999999998"/>
    <n v="0.69499999999999995"/>
    <n v="0.63400000000000001"/>
  </r>
  <r>
    <n v="0.52451499999999995"/>
    <x v="1"/>
    <x v="1"/>
    <x v="6"/>
    <n v="0.97499999999999998"/>
    <n v="0.67700000000000005"/>
    <n v="0.64300000000000002"/>
  </r>
  <r>
    <n v="0.51159299999999996"/>
    <x v="1"/>
    <x v="1"/>
    <x v="7"/>
    <n v="0.97499999999999998"/>
    <n v="0.69199999999999995"/>
    <n v="0.65"/>
  </r>
  <r>
    <n v="0.48658699999999999"/>
    <x v="1"/>
    <x v="1"/>
    <x v="8"/>
    <n v="0.97499999999999998"/>
    <n v="0.69"/>
    <n v="0.65900000000000003"/>
  </r>
  <r>
    <n v="0.55494500000000002"/>
    <x v="1"/>
    <x v="1"/>
    <x v="9"/>
    <n v="0.97499999999999998"/>
    <n v="0.69399999999999995"/>
    <n v="0.66300000000000003"/>
  </r>
  <r>
    <n v="0.55634600000000001"/>
    <x v="1"/>
    <x v="1"/>
    <x v="10"/>
    <n v="0.97499999999999998"/>
    <n v="0.69899999999999995"/>
    <n v="0.66800000000000004"/>
  </r>
  <r>
    <n v="4.7281209999999998"/>
    <x v="1"/>
    <x v="2"/>
    <x v="0"/>
    <n v="0.32250000000000001"/>
    <n v="0.93700000000000006"/>
    <n v="0.92700000000000005"/>
  </r>
  <r>
    <n v="3.6469800000000001"/>
    <x v="1"/>
    <x v="2"/>
    <x v="1"/>
    <n v="0.32350000000000001"/>
    <n v="0.93200000000000005"/>
    <n v="0.99299999999999999"/>
  </r>
  <r>
    <n v="3.3405809999999998"/>
    <x v="1"/>
    <x v="2"/>
    <x v="2"/>
    <n v="0.34050000000000002"/>
    <n v="0.93"/>
    <n v="0.99299999999999999"/>
  </r>
  <r>
    <n v="3.442218"/>
    <x v="1"/>
    <x v="2"/>
    <x v="3"/>
    <n v="0.36149999999999999"/>
    <n v="0.93700000000000006"/>
    <n v="0.92600000000000005"/>
  </r>
  <r>
    <n v="4.677664"/>
    <x v="1"/>
    <x v="2"/>
    <x v="4"/>
    <n v="0.3785"/>
    <n v="0.91700000000000004"/>
    <n v="0.98899999999999999"/>
  </r>
  <r>
    <n v="3.4573469999999999"/>
    <x v="1"/>
    <x v="2"/>
    <x v="5"/>
    <n v="0.36299999999999999"/>
    <n v="0.91600000000000004"/>
    <n v="0.98899999999999999"/>
  </r>
  <r>
    <n v="3.370447"/>
    <x v="1"/>
    <x v="2"/>
    <x v="6"/>
    <n v="0.41949999999999998"/>
    <n v="0.88400000000000001"/>
    <n v="0.89300000000000002"/>
  </r>
  <r>
    <n v="3.6003669999999999"/>
    <x v="1"/>
    <x v="2"/>
    <x v="7"/>
    <n v="0.374"/>
    <n v="0.90700000000000003"/>
    <n v="0.91300000000000003"/>
  </r>
  <r>
    <n v="3.6913179999999999"/>
    <x v="1"/>
    <x v="2"/>
    <x v="8"/>
    <n v="0.36299999999999999"/>
    <n v="0.91100000000000003"/>
    <n v="0.91800000000000004"/>
  </r>
  <r>
    <n v="3.1863079999999999"/>
    <x v="1"/>
    <x v="2"/>
    <x v="9"/>
    <n v="0.41299999999999998"/>
    <n v="0.877"/>
    <n v="0.97599999999999998"/>
  </r>
  <r>
    <n v="3.2060759999999999"/>
    <x v="1"/>
    <x v="2"/>
    <x v="10"/>
    <n v="0.42449999999999999"/>
    <n v="0.87"/>
    <n v="0.98399999999999999"/>
  </r>
  <r>
    <n v="4.0732109999999997"/>
    <x v="1"/>
    <x v="3"/>
    <x v="0"/>
    <n v="6.6500000000000004E-2"/>
    <n v="0.90900000000000003"/>
    <n v="0.85799999999999998"/>
  </r>
  <r>
    <n v="3.647675"/>
    <x v="1"/>
    <x v="3"/>
    <x v="1"/>
    <n v="6.25E-2"/>
    <n v="0.93200000000000005"/>
    <n v="0.871"/>
  </r>
  <r>
    <n v="3.2538779999999998"/>
    <x v="1"/>
    <x v="3"/>
    <x v="2"/>
    <n v="0.06"/>
    <n v="0.95099999999999996"/>
    <n v="0.89500000000000002"/>
  </r>
  <r>
    <n v="3.376722"/>
    <x v="1"/>
    <x v="3"/>
    <x v="3"/>
    <n v="6.4000000000000001E-2"/>
    <n v="0.96099999999999997"/>
    <n v="0.92500000000000004"/>
  </r>
  <r>
    <n v="3.3913890000000002"/>
    <x v="1"/>
    <x v="3"/>
    <x v="4"/>
    <n v="5.2999999999999999E-2"/>
    <n v="0.98"/>
    <n v="0.93899999999999995"/>
  </r>
  <r>
    <n v="3.7847080000000002"/>
    <x v="1"/>
    <x v="3"/>
    <x v="5"/>
    <n v="5.2499999999999998E-2"/>
    <n v="0.98199999999999998"/>
    <n v="0.95299999999999996"/>
  </r>
  <r>
    <n v="3.6691050000000001"/>
    <x v="1"/>
    <x v="3"/>
    <x v="6"/>
    <n v="5.0500000000000003E-2"/>
    <n v="0.98699999999999999"/>
    <n v="0.96899999999999997"/>
  </r>
  <r>
    <n v="3.7417859999999998"/>
    <x v="1"/>
    <x v="3"/>
    <x v="7"/>
    <n v="5.0999999999999997E-2"/>
    <n v="0.98799999999999999"/>
    <n v="0.96499999999999997"/>
  </r>
  <r>
    <n v="3.5412669999999999"/>
    <x v="1"/>
    <x v="3"/>
    <x v="8"/>
    <n v="5.45E-2"/>
    <n v="0.98799999999999999"/>
    <n v="0.96399999999999997"/>
  </r>
  <r>
    <n v="3.5832199999999998"/>
    <x v="1"/>
    <x v="3"/>
    <x v="9"/>
    <n v="5.1499999999999997E-2"/>
    <n v="0.98899999999999999"/>
    <n v="0.96299999999999997"/>
  </r>
  <r>
    <n v="4.5773820000000001"/>
    <x v="1"/>
    <x v="3"/>
    <x v="10"/>
    <n v="5.3499999999999999E-2"/>
    <n v="0.98899999999999999"/>
    <n v="0.96399999999999997"/>
  </r>
  <r>
    <n v="3.375858"/>
    <x v="1"/>
    <x v="4"/>
    <x v="0"/>
    <n v="0.35699999999999998"/>
    <n v="0.93"/>
    <n v="0.99299999999999999"/>
  </r>
  <r>
    <n v="2.8631679999999999"/>
    <x v="1"/>
    <x v="4"/>
    <x v="1"/>
    <n v="0.32150000000000001"/>
    <n v="0.93799999999999994"/>
    <n v="0.99399999999999999"/>
  </r>
  <r>
    <n v="2.9593210000000001"/>
    <x v="1"/>
    <x v="4"/>
    <x v="2"/>
    <n v="0.34549999999999997"/>
    <n v="0.93"/>
    <n v="0.92100000000000004"/>
  </r>
  <r>
    <n v="2.8263379999999998"/>
    <x v="1"/>
    <x v="4"/>
    <x v="3"/>
    <n v="0.38600000000000001"/>
    <n v="0.91300000000000003"/>
    <n v="0.99199999999999999"/>
  </r>
  <r>
    <n v="1.6665129999999999"/>
    <x v="1"/>
    <x v="4"/>
    <x v="4"/>
    <n v="0.35799999999999998"/>
    <n v="0.91900000000000004"/>
    <n v="0.99199999999999999"/>
  </r>
  <r>
    <n v="1.6673720000000001"/>
    <x v="1"/>
    <x v="4"/>
    <x v="5"/>
    <n v="0.34899999999999998"/>
    <n v="0.92600000000000005"/>
    <n v="0.92600000000000005"/>
  </r>
  <r>
    <n v="1.726855"/>
    <x v="1"/>
    <x v="4"/>
    <x v="6"/>
    <n v="0.38550000000000001"/>
    <n v="0.91800000000000004"/>
    <n v="0.91800000000000004"/>
  </r>
  <r>
    <n v="1.708229"/>
    <x v="1"/>
    <x v="4"/>
    <x v="7"/>
    <n v="0.37"/>
    <n v="0.90200000000000002"/>
    <n v="0.97799999999999998"/>
  </r>
  <r>
    <n v="1.756049"/>
    <x v="1"/>
    <x v="4"/>
    <x v="8"/>
    <n v="0.33850000000000002"/>
    <n v="0.90500000000000003"/>
    <n v="0.92"/>
  </r>
  <r>
    <n v="1.8320430000000001"/>
    <x v="1"/>
    <x v="4"/>
    <x v="9"/>
    <n v="0.40550000000000003"/>
    <n v="0.85199999999999998"/>
    <n v="0.95899999999999996"/>
  </r>
  <r>
    <n v="1.68306"/>
    <x v="1"/>
    <x v="4"/>
    <x v="10"/>
    <n v="0.3775"/>
    <n v="0.91600000000000004"/>
    <n v="0.92400000000000004"/>
  </r>
  <r>
    <n v="3.2704759999999999"/>
    <x v="1"/>
    <x v="5"/>
    <x v="0"/>
    <n v="0.89946999999999999"/>
    <n v="0.58099999999999996"/>
    <n v="0.59799999999999998"/>
  </r>
  <r>
    <n v="3.282632"/>
    <x v="1"/>
    <x v="5"/>
    <x v="1"/>
    <n v="0.90044000000000002"/>
    <n v="0.60099999999999998"/>
    <n v="0.60399999999999998"/>
  </r>
  <r>
    <n v="3.4973200000000002"/>
    <x v="1"/>
    <x v="5"/>
    <x v="2"/>
    <n v="0.89898"/>
    <n v="0.503"/>
    <n v="0.60599999999999998"/>
  </r>
  <r>
    <n v="3.3380860000000001"/>
    <x v="1"/>
    <x v="5"/>
    <x v="3"/>
    <n v="0.89607000000000003"/>
    <n v="0.52"/>
    <n v="0.60899999999999999"/>
  </r>
  <r>
    <n v="3.4393799999999999"/>
    <x v="1"/>
    <x v="5"/>
    <x v="4"/>
    <n v="0.89120999999999995"/>
    <n v="0.59699999999999998"/>
    <n v="0.61199999999999999"/>
  </r>
  <r>
    <n v="3.2833130000000001"/>
    <x v="1"/>
    <x v="5"/>
    <x v="5"/>
    <n v="0.89995000000000003"/>
    <n v="0.61899999999999999"/>
    <n v="0.61199999999999999"/>
  </r>
  <r>
    <n v="3.5852840000000001"/>
    <x v="1"/>
    <x v="5"/>
    <x v="6"/>
    <n v="0.90092000000000005"/>
    <n v="0.59799999999999998"/>
    <n v="0.61299999999999999"/>
  </r>
  <r>
    <n v="3.5419119999999999"/>
    <x v="1"/>
    <x v="5"/>
    <x v="7"/>
    <n v="0.86934999999999996"/>
    <n v="0.57799999999999996"/>
    <n v="0.61699999999999999"/>
  </r>
  <r>
    <n v="3.3515280000000001"/>
    <x v="1"/>
    <x v="5"/>
    <x v="8"/>
    <n v="0.90917999999999999"/>
    <n v="0.59899999999999998"/>
    <n v="0.61599999999999999"/>
  </r>
  <r>
    <n v="3.2776689999999999"/>
    <x v="1"/>
    <x v="5"/>
    <x v="9"/>
    <n v="0.89995000000000003"/>
    <n v="0.59799999999999998"/>
    <n v="0.61599999999999999"/>
  </r>
  <r>
    <n v="3.4169269999999998"/>
    <x v="1"/>
    <x v="5"/>
    <x v="10"/>
    <n v="0.90237999999999996"/>
    <n v="0.58699999999999997"/>
    <n v="0.61599999999999999"/>
  </r>
  <r>
    <n v="0.39085700000000001"/>
    <x v="1"/>
    <x v="6"/>
    <x v="0"/>
    <n v="0.97750000000000004"/>
    <n v="0.74399999999999999"/>
    <n v="0.66400000000000003"/>
  </r>
  <r>
    <n v="0.43425999999999998"/>
    <x v="1"/>
    <x v="6"/>
    <x v="1"/>
    <n v="0.97499999999999998"/>
    <n v="0.78300000000000003"/>
    <n v="0.66600000000000004"/>
  </r>
  <r>
    <n v="0.40979399999999999"/>
    <x v="1"/>
    <x v="6"/>
    <x v="2"/>
    <n v="0.97750000000000004"/>
    <n v="0.78600000000000003"/>
    <n v="0.67400000000000004"/>
  </r>
  <r>
    <n v="0.37236000000000002"/>
    <x v="1"/>
    <x v="6"/>
    <x v="3"/>
    <n v="0.97750000000000004"/>
    <n v="0.80100000000000005"/>
    <n v="0.67800000000000005"/>
  </r>
  <r>
    <n v="0.35974400000000001"/>
    <x v="1"/>
    <x v="6"/>
    <x v="4"/>
    <n v="0.97750000000000004"/>
    <n v="0.80600000000000005"/>
    <n v="0.68500000000000005"/>
  </r>
  <r>
    <n v="0.41964299999999999"/>
    <x v="1"/>
    <x v="6"/>
    <x v="5"/>
    <n v="0.97750000000000004"/>
    <n v="0.76200000000000001"/>
    <n v="0.69199999999999995"/>
  </r>
  <r>
    <n v="0.37642500000000001"/>
    <x v="1"/>
    <x v="6"/>
    <x v="6"/>
    <n v="0.97750000000000004"/>
    <n v="0.75700000000000001"/>
    <n v="0.7"/>
  </r>
  <r>
    <n v="0.38808100000000001"/>
    <x v="1"/>
    <x v="6"/>
    <x v="7"/>
    <n v="0.97750000000000004"/>
    <n v="0.79900000000000004"/>
    <n v="0.70699999999999996"/>
  </r>
  <r>
    <n v="0.38488499999999998"/>
    <x v="1"/>
    <x v="6"/>
    <x v="8"/>
    <n v="0.97750000000000004"/>
    <n v="0.79800000000000004"/>
    <n v="0.71299999999999997"/>
  </r>
  <r>
    <n v="0.418354"/>
    <x v="1"/>
    <x v="6"/>
    <x v="9"/>
    <n v="0.97750000000000004"/>
    <n v="0.80100000000000005"/>
    <n v="0.71699999999999997"/>
  </r>
  <r>
    <n v="0.36879099999999998"/>
    <x v="1"/>
    <x v="6"/>
    <x v="10"/>
    <n v="0.97750000000000004"/>
    <n v="0.80500000000000005"/>
    <n v="0.72199999999999998"/>
  </r>
  <r>
    <n v="2.477773"/>
    <x v="2"/>
    <x v="0"/>
    <x v="0"/>
    <n v="0.93542000000000003"/>
    <n v="0.63800000000000001"/>
    <n v="6.6000000000000003E-2"/>
  </r>
  <r>
    <n v="2.657527"/>
    <x v="2"/>
    <x v="0"/>
    <x v="1"/>
    <n v="0.95138999999999996"/>
    <n v="0.53500000000000003"/>
    <n v="6.8000000000000005E-2"/>
  </r>
  <r>
    <n v="2.7777799999999999"/>
    <x v="2"/>
    <x v="0"/>
    <x v="2"/>
    <n v="0.93056000000000005"/>
    <n v="0.56399999999999995"/>
    <n v="6.4000000000000001E-2"/>
  </r>
  <r>
    <n v="3.4888089999999998"/>
    <x v="2"/>
    <x v="0"/>
    <x v="3"/>
    <n v="0.91596999999999995"/>
    <n v="0.58299999999999996"/>
    <n v="7.4999999999999997E-2"/>
  </r>
  <r>
    <n v="3.841812"/>
    <x v="2"/>
    <x v="0"/>
    <x v="4"/>
    <n v="0.93264000000000002"/>
    <n v="0.66200000000000003"/>
    <n v="8.4000000000000005E-2"/>
  </r>
  <r>
    <n v="4.3952900000000001"/>
    <x v="2"/>
    <x v="0"/>
    <x v="5"/>
    <n v="0.93193999999999999"/>
    <n v="0.66700000000000004"/>
    <n v="0.09"/>
  </r>
  <r>
    <n v="4.2355580000000002"/>
    <x v="2"/>
    <x v="0"/>
    <x v="6"/>
    <n v="0.92013999999999996"/>
    <n v="0.58499999999999996"/>
    <n v="0.104"/>
  </r>
  <r>
    <n v="4.4540059999999997"/>
    <x v="2"/>
    <x v="0"/>
    <x v="7"/>
    <n v="0.93193999999999999"/>
    <n v="0.63"/>
    <n v="0.106"/>
  </r>
  <r>
    <n v="4.5109950000000003"/>
    <x v="2"/>
    <x v="0"/>
    <x v="8"/>
    <n v="0.92917000000000005"/>
    <n v="0.69499999999999995"/>
    <n v="0.105"/>
  </r>
  <r>
    <n v="4.9616670000000003"/>
    <x v="2"/>
    <x v="0"/>
    <x v="9"/>
    <n v="0.94235999999999998"/>
    <n v="0.68799999999999994"/>
    <n v="9.8000000000000004E-2"/>
  </r>
  <r>
    <n v="5.240005"/>
    <x v="2"/>
    <x v="0"/>
    <x v="10"/>
    <n v="0.94235999999999998"/>
    <n v="0.68899999999999995"/>
    <n v="9.0999999999999998E-2"/>
  </r>
  <r>
    <n v="0.36115199999999997"/>
    <x v="2"/>
    <x v="1"/>
    <x v="0"/>
    <n v="0.97499999999999998"/>
    <n v="0.41699999999999998"/>
    <n v="8.4000000000000005E-2"/>
  </r>
  <r>
    <n v="0.362539"/>
    <x v="2"/>
    <x v="1"/>
    <x v="1"/>
    <n v="0.97499999999999998"/>
    <n v="0.41299999999999998"/>
    <n v="0.17399999999999999"/>
  </r>
  <r>
    <n v="0.361124"/>
    <x v="2"/>
    <x v="1"/>
    <x v="2"/>
    <n v="0.97499999999999998"/>
    <n v="0.40200000000000002"/>
    <n v="0.27700000000000002"/>
  </r>
  <r>
    <n v="0.50233300000000003"/>
    <x v="2"/>
    <x v="1"/>
    <x v="3"/>
    <n v="0.97499999999999998"/>
    <n v="0.41399999999999998"/>
    <n v="0.42699999999999999"/>
  </r>
  <r>
    <n v="0.54095199999999999"/>
    <x v="2"/>
    <x v="1"/>
    <x v="4"/>
    <n v="0.97499999999999998"/>
    <n v="0.39500000000000002"/>
    <n v="0.42399999999999999"/>
  </r>
  <r>
    <n v="0.40286699999999998"/>
    <x v="2"/>
    <x v="1"/>
    <x v="5"/>
    <n v="0.97499999999999998"/>
    <n v="0.44400000000000001"/>
    <n v="0.45100000000000001"/>
  </r>
  <r>
    <n v="0.45711499999999999"/>
    <x v="2"/>
    <x v="1"/>
    <x v="6"/>
    <n v="0.97499999999999998"/>
    <n v="0.5"/>
    <n v="0.46300000000000002"/>
  </r>
  <r>
    <n v="0.48195399999999999"/>
    <x v="2"/>
    <x v="1"/>
    <x v="7"/>
    <n v="0.97499999999999998"/>
    <n v="0.5"/>
    <n v="0.46300000000000002"/>
  </r>
  <r>
    <n v="0.76194799999999996"/>
    <x v="2"/>
    <x v="1"/>
    <x v="8"/>
    <n v="0.97499999999999998"/>
    <n v="0.51200000000000001"/>
    <n v="0.46800000000000003"/>
  </r>
  <r>
    <n v="0.92992900000000001"/>
    <x v="2"/>
    <x v="1"/>
    <x v="9"/>
    <n v="0.97499999999999998"/>
    <n v="0.51900000000000002"/>
    <n v="0.47499999999999998"/>
  </r>
  <r>
    <n v="0.92158099999999998"/>
    <x v="2"/>
    <x v="1"/>
    <x v="10"/>
    <n v="0.97499999999999998"/>
    <n v="0.51500000000000001"/>
    <n v="0.48299999999999998"/>
  </r>
  <r>
    <n v="1.5185029999999999"/>
    <x v="2"/>
    <x v="2"/>
    <x v="0"/>
    <n v="0.33250000000000002"/>
    <n v="0.89300000000000002"/>
    <n v="0.98299999999999998"/>
  </r>
  <r>
    <n v="1.571221"/>
    <x v="2"/>
    <x v="2"/>
    <x v="1"/>
    <n v="0.30449999999999999"/>
    <n v="0.93"/>
    <n v="0.98899999999999999"/>
  </r>
  <r>
    <n v="1.6920649999999999"/>
    <x v="2"/>
    <x v="2"/>
    <x v="2"/>
    <n v="0.35099999999999998"/>
    <n v="0.92400000000000004"/>
    <n v="0.98899999999999999"/>
  </r>
  <r>
    <n v="1.6653169999999999"/>
    <x v="2"/>
    <x v="2"/>
    <x v="3"/>
    <n v="0.39450000000000002"/>
    <n v="0.871"/>
    <n v="0.98199999999999998"/>
  </r>
  <r>
    <n v="1.7731159999999999"/>
    <x v="2"/>
    <x v="2"/>
    <x v="4"/>
    <n v="0.34100000000000003"/>
    <n v="0.88600000000000001"/>
    <n v="0.98099999999999998"/>
  </r>
  <r>
    <n v="1.7960640000000001"/>
    <x v="2"/>
    <x v="2"/>
    <x v="5"/>
    <n v="0.3695"/>
    <n v="0.89"/>
    <n v="0.97799999999999998"/>
  </r>
  <r>
    <n v="1.6320190000000001"/>
    <x v="2"/>
    <x v="2"/>
    <x v="6"/>
    <n v="0.47649999999999998"/>
    <n v="0.86699999999999999"/>
    <n v="0.96199999999999997"/>
  </r>
  <r>
    <n v="1.541833"/>
    <x v="2"/>
    <x v="2"/>
    <x v="7"/>
    <n v="0.48949999999999999"/>
    <n v="0.86299999999999999"/>
    <n v="0.96099999999999997"/>
  </r>
  <r>
    <n v="1.8816379999999999"/>
    <x v="2"/>
    <x v="2"/>
    <x v="8"/>
    <n v="0.45750000000000002"/>
    <n v="0.86199999999999999"/>
    <n v="0.95899999999999996"/>
  </r>
  <r>
    <n v="1.8914169999999999"/>
    <x v="2"/>
    <x v="2"/>
    <x v="9"/>
    <n v="0.45350000000000001"/>
    <n v="0.879"/>
    <n v="0.96099999999999997"/>
  </r>
  <r>
    <n v="2.1051280000000001"/>
    <x v="2"/>
    <x v="2"/>
    <x v="10"/>
    <n v="0.45100000000000001"/>
    <n v="0.872"/>
    <n v="0.95899999999999996"/>
  </r>
  <r>
    <n v="1.6827540000000001"/>
    <x v="2"/>
    <x v="3"/>
    <x v="0"/>
    <n v="7.9500000000000001E-2"/>
    <n v="0.97199999999999998"/>
    <n v="0.93500000000000005"/>
  </r>
  <r>
    <n v="1.8672200000000001"/>
    <x v="2"/>
    <x v="3"/>
    <x v="1"/>
    <n v="8.7499999999999994E-2"/>
    <n v="0.97499999999999998"/>
    <n v="0.91900000000000004"/>
  </r>
  <r>
    <n v="1.719484"/>
    <x v="2"/>
    <x v="3"/>
    <x v="2"/>
    <n v="6.8000000000000005E-2"/>
    <n v="0.98899999999999999"/>
    <n v="0.93799999999999994"/>
  </r>
  <r>
    <n v="1.8918200000000001"/>
    <x v="2"/>
    <x v="3"/>
    <x v="3"/>
    <n v="5.45E-2"/>
    <n v="0.995"/>
    <n v="0.94799999999999995"/>
  </r>
  <r>
    <n v="1.7162379999999999"/>
    <x v="2"/>
    <x v="3"/>
    <x v="4"/>
    <n v="7.0000000000000007E-2"/>
    <n v="0.98699999999999999"/>
    <n v="0.93700000000000006"/>
  </r>
  <r>
    <n v="2.1352850000000001"/>
    <x v="2"/>
    <x v="3"/>
    <x v="5"/>
    <n v="7.1999999999999995E-2"/>
    <n v="0.97599999999999998"/>
    <n v="0.91800000000000004"/>
  </r>
  <r>
    <n v="1.9253990000000001"/>
    <x v="2"/>
    <x v="3"/>
    <x v="6"/>
    <n v="0.104"/>
    <n v="0.97899999999999998"/>
    <n v="0.93899999999999995"/>
  </r>
  <r>
    <n v="1.87548"/>
    <x v="2"/>
    <x v="3"/>
    <x v="7"/>
    <n v="0.10050000000000001"/>
    <n v="0.97599999999999998"/>
    <n v="0.93100000000000005"/>
  </r>
  <r>
    <n v="1.779255"/>
    <x v="2"/>
    <x v="3"/>
    <x v="8"/>
    <n v="4.4999999999999998E-2"/>
    <n v="0.97899999999999998"/>
    <n v="0.93500000000000005"/>
  </r>
  <r>
    <n v="1.836519"/>
    <x v="2"/>
    <x v="3"/>
    <x v="9"/>
    <n v="4.8500000000000001E-2"/>
    <n v="0.98599999999999999"/>
    <n v="0.94499999999999995"/>
  </r>
  <r>
    <n v="1.8213980000000001"/>
    <x v="2"/>
    <x v="3"/>
    <x v="10"/>
    <n v="5.8000000000000003E-2"/>
    <n v="0.99099999999999999"/>
    <n v="0.94499999999999995"/>
  </r>
  <r>
    <n v="1.5605359999999999"/>
    <x v="2"/>
    <x v="4"/>
    <x v="0"/>
    <n v="0.36899999999999999"/>
    <n v="0.89100000000000001"/>
    <n v="0.98299999999999998"/>
  </r>
  <r>
    <n v="1.783323"/>
    <x v="2"/>
    <x v="4"/>
    <x v="1"/>
    <n v="0.39150000000000001"/>
    <n v="0.90300000000000002"/>
    <n v="0.98599999999999999"/>
  </r>
  <r>
    <n v="1.7896920000000001"/>
    <x v="2"/>
    <x v="4"/>
    <x v="2"/>
    <n v="0.42699999999999999"/>
    <n v="0.89800000000000002"/>
    <n v="0.98899999999999999"/>
  </r>
  <r>
    <n v="1.7628870000000001"/>
    <x v="2"/>
    <x v="4"/>
    <x v="3"/>
    <n v="0.35149999999999998"/>
    <n v="0.878"/>
    <n v="0.98199999999999998"/>
  </r>
  <r>
    <n v="1.716969"/>
    <x v="2"/>
    <x v="4"/>
    <x v="4"/>
    <n v="0.30649999999999999"/>
    <n v="0.89600000000000002"/>
    <n v="0.98199999999999998"/>
  </r>
  <r>
    <n v="1.8542970000000001"/>
    <x v="2"/>
    <x v="4"/>
    <x v="5"/>
    <n v="0.39850000000000002"/>
    <n v="0.88600000000000001"/>
    <n v="0.97299999999999998"/>
  </r>
  <r>
    <n v="1.958142"/>
    <x v="2"/>
    <x v="4"/>
    <x v="6"/>
    <n v="0.48649999999999999"/>
    <n v="0.875"/>
    <n v="0.96199999999999997"/>
  </r>
  <r>
    <n v="2.5501779999999998"/>
    <x v="2"/>
    <x v="4"/>
    <x v="7"/>
    <n v="0.4425"/>
    <n v="0.88700000000000001"/>
    <n v="0.96199999999999997"/>
  </r>
  <r>
    <n v="1.836687"/>
    <x v="2"/>
    <x v="4"/>
    <x v="8"/>
    <n v="0.47099999999999997"/>
    <n v="0.86199999999999999"/>
    <n v="0.95899999999999996"/>
  </r>
  <r>
    <n v="1.87476"/>
    <x v="2"/>
    <x v="4"/>
    <x v="9"/>
    <n v="0.46750000000000003"/>
    <n v="0.86099999999999999"/>
    <n v="0.96099999999999997"/>
  </r>
  <r>
    <n v="1.912828"/>
    <x v="2"/>
    <x v="4"/>
    <x v="10"/>
    <n v="0.46450000000000002"/>
    <n v="0.86099999999999999"/>
    <n v="0.95899999999999996"/>
  </r>
  <r>
    <n v="2.6402619999999999"/>
    <x v="2"/>
    <x v="5"/>
    <x v="0"/>
    <n v="0.89898"/>
    <n v="0.59799999999999998"/>
    <n v="3.2000000000000001E-2"/>
  </r>
  <r>
    <n v="2.635777"/>
    <x v="2"/>
    <x v="5"/>
    <x v="1"/>
    <n v="0.89898"/>
    <n v="0.61399999999999999"/>
    <n v="3.6999999999999998E-2"/>
  </r>
  <r>
    <n v="2.819903"/>
    <x v="2"/>
    <x v="5"/>
    <x v="2"/>
    <n v="0.89703999999999995"/>
    <n v="0.56100000000000005"/>
    <n v="5.0999999999999997E-2"/>
  </r>
  <r>
    <n v="2.6609080000000001"/>
    <x v="2"/>
    <x v="5"/>
    <x v="3"/>
    <n v="0.89898"/>
    <n v="0.46800000000000003"/>
    <n v="4.3999999999999997E-2"/>
  </r>
  <r>
    <n v="2.613972"/>
    <x v="2"/>
    <x v="5"/>
    <x v="4"/>
    <n v="0.89898"/>
    <n v="0.56200000000000006"/>
    <n v="4.8000000000000001E-2"/>
  </r>
  <r>
    <n v="2.8437049999999999"/>
    <x v="2"/>
    <x v="5"/>
    <x v="5"/>
    <n v="0.89898"/>
    <n v="0.57199999999999995"/>
    <n v="4.9000000000000002E-2"/>
  </r>
  <r>
    <n v="2.8200660000000002"/>
    <x v="2"/>
    <x v="5"/>
    <x v="6"/>
    <n v="0.89800999999999997"/>
    <n v="0.63400000000000001"/>
    <n v="5.7000000000000002E-2"/>
  </r>
  <r>
    <n v="2.64628"/>
    <x v="2"/>
    <x v="5"/>
    <x v="7"/>
    <n v="0.89898"/>
    <n v="0.54"/>
    <n v="5.2999999999999999E-2"/>
  </r>
  <r>
    <n v="2.7687020000000002"/>
    <x v="2"/>
    <x v="5"/>
    <x v="8"/>
    <n v="0.89898"/>
    <n v="0.54400000000000004"/>
    <n v="5.6000000000000001E-2"/>
  </r>
  <r>
    <n v="3.2899759999999998"/>
    <x v="2"/>
    <x v="5"/>
    <x v="9"/>
    <n v="0.89898"/>
    <n v="0.55800000000000005"/>
    <n v="6.0999999999999999E-2"/>
  </r>
  <r>
    <n v="3.1106959999999999"/>
    <x v="2"/>
    <x v="5"/>
    <x v="10"/>
    <n v="0.89898"/>
    <n v="0.70399999999999996"/>
    <n v="4.7E-2"/>
  </r>
  <r>
    <n v="0.29864299999999999"/>
    <x v="2"/>
    <x v="6"/>
    <x v="0"/>
    <n v="0.97499999999999998"/>
    <n v="0.64100000000000001"/>
    <n v="0.36199999999999999"/>
  </r>
  <r>
    <n v="0.38121699999999997"/>
    <x v="2"/>
    <x v="6"/>
    <x v="1"/>
    <n v="0.96"/>
    <n v="0.76"/>
    <n v="0.39900000000000002"/>
  </r>
  <r>
    <n v="0.36253600000000002"/>
    <x v="2"/>
    <x v="6"/>
    <x v="2"/>
    <n v="0.97499999999999998"/>
    <n v="0.81599999999999995"/>
    <n v="0.51400000000000001"/>
  </r>
  <r>
    <n v="0.35797400000000001"/>
    <x v="2"/>
    <x v="6"/>
    <x v="3"/>
    <n v="0.97499999999999998"/>
    <n v="0.73799999999999999"/>
    <n v="0.50600000000000001"/>
  </r>
  <r>
    <n v="0.40378700000000001"/>
    <x v="2"/>
    <x v="6"/>
    <x v="4"/>
    <n v="0.97499999999999998"/>
    <n v="0.74299999999999999"/>
    <n v="0.51500000000000001"/>
  </r>
  <r>
    <n v="0.37228499999999998"/>
    <x v="2"/>
    <x v="6"/>
    <x v="5"/>
    <n v="0.97499999999999998"/>
    <n v="0.53700000000000003"/>
    <n v="0.496"/>
  </r>
  <r>
    <n v="0.39286599999999999"/>
    <x v="2"/>
    <x v="6"/>
    <x v="6"/>
    <n v="0.97499999999999998"/>
    <n v="0.46200000000000002"/>
    <n v="0.48399999999999999"/>
  </r>
  <r>
    <n v="0.45255899999999999"/>
    <x v="2"/>
    <x v="6"/>
    <x v="7"/>
    <n v="0.97499999999999998"/>
    <n v="0.47199999999999998"/>
    <n v="0.47399999999999998"/>
  </r>
  <r>
    <n v="0.41831400000000002"/>
    <x v="2"/>
    <x v="6"/>
    <x v="8"/>
    <n v="0.97499999999999998"/>
    <n v="0.47399999999999998"/>
    <n v="0.49299999999999999"/>
  </r>
  <r>
    <n v="0.45314700000000002"/>
    <x v="2"/>
    <x v="6"/>
    <x v="9"/>
    <n v="0.97499999999999998"/>
    <n v="0.59799999999999998"/>
    <n v="0.51900000000000002"/>
  </r>
  <r>
    <n v="0.45238200000000001"/>
    <x v="2"/>
    <x v="6"/>
    <x v="10"/>
    <n v="0.97499999999999998"/>
    <n v="0.64500000000000002"/>
    <n v="0.51800000000000002"/>
  </r>
  <r>
    <n v="31.162136"/>
    <x v="3"/>
    <x v="0"/>
    <x v="0"/>
    <n v="0.93542000000000003"/>
    <n v="0.63800000000000001"/>
    <n v="0.06"/>
  </r>
  <r>
    <n v="29.340809"/>
    <x v="3"/>
    <x v="0"/>
    <x v="1"/>
    <n v="0.95208000000000004"/>
    <n v="0.54100000000000004"/>
    <n v="6.8000000000000005E-2"/>
  </r>
  <r>
    <n v="29.516587000000001"/>
    <x v="3"/>
    <x v="0"/>
    <x v="2"/>
    <n v="0.93056000000000005"/>
    <n v="0.56499999999999995"/>
    <n v="6.4000000000000001E-2"/>
  </r>
  <r>
    <n v="30.141024000000002"/>
    <x v="3"/>
    <x v="0"/>
    <x v="3"/>
    <n v="0.91596999999999995"/>
    <n v="0.58299999999999996"/>
    <n v="7.3999999999999996E-2"/>
  </r>
  <r>
    <n v="30.736554999999999"/>
    <x v="3"/>
    <x v="0"/>
    <x v="4"/>
    <n v="0.93264000000000002"/>
    <n v="0.67"/>
    <n v="8.6999999999999994E-2"/>
  </r>
  <r>
    <n v="31.565287000000001"/>
    <x v="3"/>
    <x v="0"/>
    <x v="5"/>
    <n v="0.93125000000000002"/>
    <n v="0.66900000000000004"/>
    <n v="9.0999999999999998E-2"/>
  </r>
  <r>
    <n v="43.396017000000001"/>
    <x v="3"/>
    <x v="0"/>
    <x v="6"/>
    <n v="0.91666999999999998"/>
    <n v="0.57699999999999996"/>
    <n v="0.115"/>
  </r>
  <r>
    <n v="14.673828"/>
    <x v="0"/>
    <x v="0"/>
    <x v="0"/>
    <n v="8.8889999999999997E-2"/>
    <n v="0.99099999999999999"/>
    <n v="0.997"/>
  </r>
  <r>
    <n v="2.9003939999999999"/>
    <x v="0"/>
    <x v="0"/>
    <x v="0"/>
    <n v="8.8889999999999997E-2"/>
    <n v="0.99099999999999999"/>
    <n v="0.997"/>
  </r>
  <r>
    <n v="1.9562980000000001"/>
    <x v="0"/>
    <x v="0"/>
    <x v="1"/>
    <n v="8.8889999999999997E-2"/>
    <n v="0.99"/>
    <n v="0.997"/>
  </r>
  <r>
    <n v="2.1405940000000001"/>
    <x v="0"/>
    <x v="0"/>
    <x v="2"/>
    <n v="8.8889999999999997E-2"/>
    <n v="0.98899999999999999"/>
    <n v="0.996"/>
  </r>
  <r>
    <n v="1.6529849999999999"/>
    <x v="0"/>
    <x v="0"/>
    <x v="3"/>
    <n v="8.8889999999999997E-2"/>
    <n v="0.98799999999999999"/>
    <n v="0.996"/>
  </r>
  <r>
    <n v="2.0941260000000002"/>
    <x v="0"/>
    <x v="0"/>
    <x v="4"/>
    <n v="8.8889999999999997E-2"/>
    <n v="0.98699999999999999"/>
    <n v="0.996"/>
  </r>
  <r>
    <n v="2.0038100000000001"/>
    <x v="0"/>
    <x v="0"/>
    <x v="5"/>
    <n v="8.8889999999999997E-2"/>
    <n v="0.98599999999999999"/>
    <n v="0.995"/>
  </r>
  <r>
    <n v="1.658954"/>
    <x v="0"/>
    <x v="0"/>
    <x v="6"/>
    <n v="8.8889999999999997E-2"/>
    <n v="0.98499999999999999"/>
    <n v="0.995"/>
  </r>
  <r>
    <n v="1.8037639999999999"/>
    <x v="0"/>
    <x v="0"/>
    <x v="7"/>
    <n v="8.8889999999999997E-2"/>
    <n v="0.98399999999999999"/>
    <n v="0.995"/>
  </r>
  <r>
    <n v="1.686096"/>
    <x v="0"/>
    <x v="0"/>
    <x v="8"/>
    <n v="8.8889999999999997E-2"/>
    <n v="0.98399999999999999"/>
    <n v="0.99399999999999999"/>
  </r>
  <r>
    <n v="1.684426"/>
    <x v="0"/>
    <x v="0"/>
    <x v="9"/>
    <n v="8.8889999999999997E-2"/>
    <n v="0.98299999999999998"/>
    <n v="0.99399999999999999"/>
  </r>
  <r>
    <n v="2.0122689999999999"/>
    <x v="0"/>
    <x v="0"/>
    <x v="10"/>
    <n v="8.8889999999999997E-2"/>
    <n v="0.98199999999999998"/>
    <n v="0.99399999999999999"/>
  </r>
  <r>
    <n v="0.17954700000000001"/>
    <x v="0"/>
    <x v="1"/>
    <x v="0"/>
    <n v="0.04"/>
    <n v="0.99399999999999999"/>
    <n v="0.995"/>
  </r>
  <r>
    <n v="0.20116899999999999"/>
    <x v="0"/>
    <x v="1"/>
    <x v="1"/>
    <n v="0.04"/>
    <n v="0.99199999999999999"/>
    <n v="0.99399999999999999"/>
  </r>
  <r>
    <n v="0.15733800000000001"/>
    <x v="0"/>
    <x v="1"/>
    <x v="2"/>
    <n v="0.04"/>
    <n v="0.99099999999999999"/>
    <n v="0.99299999999999999"/>
  </r>
  <r>
    <n v="0.20180000000000001"/>
    <x v="0"/>
    <x v="1"/>
    <x v="3"/>
    <n v="0.04"/>
    <n v="0.99"/>
    <n v="0.99199999999999999"/>
  </r>
  <r>
    <n v="0.165349"/>
    <x v="0"/>
    <x v="1"/>
    <x v="4"/>
    <n v="0.04"/>
    <n v="0.98899999999999999"/>
    <n v="0.99199999999999999"/>
  </r>
  <r>
    <n v="0.183305"/>
    <x v="0"/>
    <x v="1"/>
    <x v="5"/>
    <n v="0.04"/>
    <n v="0.98799999999999999"/>
    <n v="0.99099999999999999"/>
  </r>
  <r>
    <n v="0.18896499999999999"/>
    <x v="0"/>
    <x v="1"/>
    <x v="6"/>
    <n v="0.04"/>
    <n v="0.98699999999999999"/>
    <n v="0.99"/>
  </r>
  <r>
    <n v="0.13922999999999999"/>
    <x v="0"/>
    <x v="1"/>
    <x v="7"/>
    <n v="0.04"/>
    <n v="0.98599999999999999"/>
    <n v="0.98899999999999999"/>
  </r>
  <r>
    <n v="0.403673"/>
    <x v="0"/>
    <x v="1"/>
    <x v="8"/>
    <n v="0.04"/>
    <n v="0.98599999999999999"/>
    <n v="0.98899999999999999"/>
  </r>
  <r>
    <n v="0.50307900000000005"/>
    <x v="0"/>
    <x v="1"/>
    <x v="9"/>
    <n v="0.04"/>
    <n v="0.98599999999999999"/>
    <n v="0.98799999999999999"/>
  </r>
  <r>
    <n v="0.37550099999999997"/>
    <x v="0"/>
    <x v="1"/>
    <x v="10"/>
    <n v="0.04"/>
    <n v="0.98499999999999999"/>
    <n v="0.98799999999999999"/>
  </r>
  <r>
    <n v="3.7259630000000001"/>
    <x v="0"/>
    <x v="2"/>
    <x v="0"/>
    <n v="0.16850000000000001"/>
    <n v="0.89400000000000002"/>
    <n v="0.98"/>
  </r>
  <r>
    <n v="4.0944529999999997"/>
    <x v="0"/>
    <x v="2"/>
    <x v="1"/>
    <n v="0.16850000000000001"/>
    <n v="0.89100000000000001"/>
    <n v="0.97799999999999998"/>
  </r>
  <r>
    <n v="1.85"/>
    <x v="0"/>
    <x v="2"/>
    <x v="2"/>
    <n v="0.16850000000000001"/>
    <n v="0.89"/>
    <n v="0.97599999999999998"/>
  </r>
  <r>
    <n v="1.287363"/>
    <x v="0"/>
    <x v="0"/>
    <x v="0"/>
    <n v="8.8889999999999997E-2"/>
    <n v="0.99099999999999999"/>
    <n v="0.997"/>
  </r>
  <r>
    <n v="1.400563"/>
    <x v="0"/>
    <x v="0"/>
    <x v="1"/>
    <n v="8.8889999999999997E-2"/>
    <n v="0.99"/>
    <n v="0.997"/>
  </r>
  <r>
    <n v="1.242289"/>
    <x v="0"/>
    <x v="0"/>
    <x v="2"/>
    <n v="8.8889999999999997E-2"/>
    <n v="0.98899999999999999"/>
    <n v="0.996"/>
  </r>
  <r>
    <n v="1.3628439999999999"/>
    <x v="0"/>
    <x v="0"/>
    <x v="3"/>
    <n v="8.8889999999999997E-2"/>
    <n v="0.98799999999999999"/>
    <n v="0.996"/>
  </r>
  <r>
    <n v="1.19258"/>
    <x v="0"/>
    <x v="0"/>
    <x v="4"/>
    <n v="8.8889999999999997E-2"/>
    <n v="0.98699999999999999"/>
    <n v="0.996"/>
  </r>
  <r>
    <n v="1.165524"/>
    <x v="0"/>
    <x v="0"/>
    <x v="0"/>
    <n v="8.8889999999999997E-2"/>
    <n v="0.99099999999999999"/>
    <n v="0.997"/>
  </r>
  <r>
    <n v="1.27739"/>
    <x v="0"/>
    <x v="0"/>
    <x v="1"/>
    <n v="8.8889999999999997E-2"/>
    <n v="0.99"/>
    <n v="0.997"/>
  </r>
  <r>
    <n v="1.200013"/>
    <x v="0"/>
    <x v="0"/>
    <x v="2"/>
    <n v="8.8889999999999997E-2"/>
    <n v="0.98899999999999999"/>
    <n v="0.996"/>
  </r>
  <r>
    <n v="1.247133"/>
    <x v="0"/>
    <x v="0"/>
    <x v="3"/>
    <n v="8.8889999999999997E-2"/>
    <n v="0.98799999999999999"/>
    <n v="0.996"/>
  </r>
  <r>
    <n v="1.2626459999999999"/>
    <x v="0"/>
    <x v="0"/>
    <x v="4"/>
    <n v="8.8889999999999997E-2"/>
    <n v="0.98699999999999999"/>
    <n v="0.996"/>
  </r>
  <r>
    <n v="1.2327539999999999"/>
    <x v="0"/>
    <x v="0"/>
    <x v="5"/>
    <n v="8.8889999999999997E-2"/>
    <n v="0.98599999999999999"/>
    <n v="0.995"/>
  </r>
  <r>
    <n v="1.29189"/>
    <x v="0"/>
    <x v="0"/>
    <x v="6"/>
    <n v="8.8889999999999997E-2"/>
    <n v="0.98499999999999999"/>
    <n v="0.995"/>
  </r>
  <r>
    <n v="1.380952"/>
    <x v="0"/>
    <x v="0"/>
    <x v="7"/>
    <n v="8.8889999999999997E-2"/>
    <n v="0.98399999999999999"/>
    <n v="0.995"/>
  </r>
  <r>
    <n v="1.2727360000000001"/>
    <x v="0"/>
    <x v="0"/>
    <x v="8"/>
    <n v="8.8889999999999997E-2"/>
    <n v="0.98399999999999999"/>
    <n v="0.99399999999999999"/>
  </r>
  <r>
    <n v="1.319531"/>
    <x v="0"/>
    <x v="0"/>
    <x v="9"/>
    <n v="8.8889999999999997E-2"/>
    <n v="0.98299999999999998"/>
    <n v="0.99399999999999999"/>
  </r>
  <r>
    <n v="1.2693209999999999"/>
    <x v="0"/>
    <x v="0"/>
    <x v="10"/>
    <n v="8.8889999999999997E-2"/>
    <n v="0.98199999999999998"/>
    <n v="0.99399999999999999"/>
  </r>
  <r>
    <n v="0.131995"/>
    <x v="0"/>
    <x v="1"/>
    <x v="0"/>
    <n v="0.04"/>
    <n v="0.99399999999999999"/>
    <n v="0.995"/>
  </r>
  <r>
    <n v="0.124038"/>
    <x v="0"/>
    <x v="1"/>
    <x v="1"/>
    <n v="0.04"/>
    <n v="0.99199999999999999"/>
    <n v="0.99399999999999999"/>
  </r>
  <r>
    <n v="0.121959"/>
    <x v="0"/>
    <x v="1"/>
    <x v="2"/>
    <n v="0.04"/>
    <n v="0.99099999999999999"/>
    <n v="0.99299999999999999"/>
  </r>
  <r>
    <n v="0.12709999999999999"/>
    <x v="0"/>
    <x v="1"/>
    <x v="3"/>
    <n v="0.04"/>
    <n v="0.99"/>
    <n v="0.99199999999999999"/>
  </r>
  <r>
    <n v="0.13323599999999999"/>
    <x v="0"/>
    <x v="1"/>
    <x v="4"/>
    <n v="0.04"/>
    <n v="0.98899999999999999"/>
    <n v="0.99199999999999999"/>
  </r>
  <r>
    <n v="0.16684199999999999"/>
    <x v="0"/>
    <x v="1"/>
    <x v="5"/>
    <n v="0.04"/>
    <n v="0.98799999999999999"/>
    <n v="0.99099999999999999"/>
  </r>
  <r>
    <n v="0.133358"/>
    <x v="0"/>
    <x v="1"/>
    <x v="6"/>
    <n v="0.04"/>
    <n v="0.98699999999999999"/>
    <n v="0.99"/>
  </r>
  <r>
    <n v="0.14546100000000001"/>
    <x v="0"/>
    <x v="1"/>
    <x v="7"/>
    <n v="0.04"/>
    <n v="0.98599999999999999"/>
    <n v="0.98899999999999999"/>
  </r>
  <r>
    <n v="0.14819199999999999"/>
    <x v="0"/>
    <x v="1"/>
    <x v="8"/>
    <n v="0.04"/>
    <n v="0.98599999999999999"/>
    <n v="0.98899999999999999"/>
  </r>
  <r>
    <n v="0.16472899999999999"/>
    <x v="0"/>
    <x v="1"/>
    <x v="9"/>
    <n v="0.04"/>
    <n v="0.98599999999999999"/>
    <n v="0.98799999999999999"/>
  </r>
  <r>
    <n v="0.146595"/>
    <x v="0"/>
    <x v="1"/>
    <x v="10"/>
    <n v="0.04"/>
    <n v="0.98499999999999999"/>
    <n v="0.98799999999999999"/>
  </r>
  <r>
    <n v="1.502232"/>
    <x v="0"/>
    <x v="2"/>
    <x v="0"/>
    <n v="0.16850000000000001"/>
    <n v="0.89400000000000002"/>
    <n v="0.98"/>
  </r>
  <r>
    <n v="1.485644"/>
    <x v="0"/>
    <x v="2"/>
    <x v="1"/>
    <n v="0.16850000000000001"/>
    <n v="0.89100000000000001"/>
    <n v="0.97799999999999998"/>
  </r>
  <r>
    <n v="1.5709390000000001"/>
    <x v="0"/>
    <x v="2"/>
    <x v="2"/>
    <n v="0.16850000000000001"/>
    <n v="0.89"/>
    <n v="0.97599999999999998"/>
  </r>
  <r>
    <n v="1.561628"/>
    <x v="0"/>
    <x v="2"/>
    <x v="3"/>
    <n v="0.16850000000000001"/>
    <n v="0.88800000000000001"/>
    <n v="0.97399999999999998"/>
  </r>
  <r>
    <n v="1.5246500000000001"/>
    <x v="0"/>
    <x v="2"/>
    <x v="4"/>
    <n v="0.16850000000000001"/>
    <n v="0.88600000000000001"/>
    <n v="0.97199999999999998"/>
  </r>
  <r>
    <n v="1.555361"/>
    <x v="0"/>
    <x v="2"/>
    <x v="5"/>
    <n v="0.16850000000000001"/>
    <n v="0.88400000000000001"/>
    <n v="0.97099999999999997"/>
  </r>
  <r>
    <n v="1.539012"/>
    <x v="0"/>
    <x v="2"/>
    <x v="6"/>
    <n v="0.16850000000000001"/>
    <n v="0.88300000000000001"/>
    <n v="0.96899999999999997"/>
  </r>
  <r>
    <n v="1.5354000000000001"/>
    <x v="0"/>
    <x v="2"/>
    <x v="7"/>
    <n v="0.16850000000000001"/>
    <n v="0.88200000000000001"/>
    <n v="0.96699999999999997"/>
  </r>
  <r>
    <n v="1.664687"/>
    <x v="0"/>
    <x v="2"/>
    <x v="8"/>
    <n v="0.16850000000000001"/>
    <n v="0.88100000000000001"/>
    <n v="0.96599999999999997"/>
  </r>
  <r>
    <n v="1.5730729999999999"/>
    <x v="0"/>
    <x v="2"/>
    <x v="9"/>
    <n v="0.16850000000000001"/>
    <n v="0.879"/>
    <n v="0.96499999999999997"/>
  </r>
  <r>
    <n v="1.5033639999999999"/>
    <x v="0"/>
    <x v="2"/>
    <x v="10"/>
    <n v="0.16850000000000001"/>
    <n v="0.879"/>
    <n v="0.96399999999999997"/>
  </r>
  <r>
    <n v="1.5007360000000001"/>
    <x v="0"/>
    <x v="3"/>
    <x v="0"/>
    <n v="0.50449999999999995"/>
    <n v="0.92600000000000005"/>
    <n v="0.99299999999999999"/>
  </r>
  <r>
    <n v="1.5714570000000001"/>
    <x v="0"/>
    <x v="3"/>
    <x v="1"/>
    <n v="0.50449999999999995"/>
    <n v="0.92600000000000005"/>
    <n v="0.99199999999999999"/>
  </r>
  <r>
    <n v="1.5196449999999999"/>
    <x v="0"/>
    <x v="3"/>
    <x v="2"/>
    <n v="0.50449999999999995"/>
    <n v="0.92700000000000005"/>
    <n v="0.99199999999999999"/>
  </r>
  <r>
    <n v="1.5256240000000001"/>
    <x v="0"/>
    <x v="3"/>
    <x v="3"/>
    <n v="0.50449999999999995"/>
    <n v="0.92700000000000005"/>
    <n v="0.99099999999999999"/>
  </r>
  <r>
    <n v="1.5370809999999999"/>
    <x v="0"/>
    <x v="3"/>
    <x v="4"/>
    <n v="0.50449999999999995"/>
    <n v="0.92700000000000005"/>
    <n v="0.99099999999999999"/>
  </r>
  <r>
    <n v="1.547728"/>
    <x v="0"/>
    <x v="3"/>
    <x v="5"/>
    <n v="0.50449999999999995"/>
    <n v="0.92800000000000005"/>
    <n v="0.99"/>
  </r>
  <r>
    <n v="1.486229"/>
    <x v="0"/>
    <x v="3"/>
    <x v="6"/>
    <n v="0.50449999999999995"/>
    <n v="0.92800000000000005"/>
    <n v="0.99"/>
  </r>
  <r>
    <n v="1.534435"/>
    <x v="0"/>
    <x v="3"/>
    <x v="7"/>
    <n v="0.50449999999999995"/>
    <n v="0.92800000000000005"/>
    <n v="0.98899999999999999"/>
  </r>
  <r>
    <n v="1.5875520000000001"/>
    <x v="0"/>
    <x v="3"/>
    <x v="8"/>
    <n v="0.50449999999999995"/>
    <n v="0.92800000000000005"/>
    <n v="0.98899999999999999"/>
  </r>
  <r>
    <n v="1.49576"/>
    <x v="0"/>
    <x v="3"/>
    <x v="9"/>
    <n v="0.50449999999999995"/>
    <n v="0.92900000000000005"/>
    <n v="0.98899999999999999"/>
  </r>
  <r>
    <n v="1.5373540000000001"/>
    <x v="0"/>
    <x v="3"/>
    <x v="10"/>
    <n v="0.50449999999999995"/>
    <n v="0.92900000000000005"/>
    <n v="0.98799999999999999"/>
  </r>
  <r>
    <n v="1.483722"/>
    <x v="0"/>
    <x v="4"/>
    <x v="0"/>
    <n v="0.26750000000000002"/>
    <n v="0.92200000000000004"/>
    <n v="0.98799999999999999"/>
  </r>
  <r>
    <n v="1.5232479999999999"/>
    <x v="0"/>
    <x v="4"/>
    <x v="1"/>
    <n v="0.26750000000000002"/>
    <n v="0.92"/>
    <n v="0.98599999999999999"/>
  </r>
  <r>
    <n v="1.5325580000000001"/>
    <x v="0"/>
    <x v="4"/>
    <x v="2"/>
    <n v="0.26750000000000002"/>
    <n v="0.91800000000000004"/>
    <n v="0.98499999999999999"/>
  </r>
  <r>
    <n v="1.535339"/>
    <x v="0"/>
    <x v="4"/>
    <x v="3"/>
    <n v="0.26750000000000002"/>
    <n v="0.91700000000000004"/>
    <n v="0.98299999999999998"/>
  </r>
  <r>
    <n v="1.4931639999999999"/>
    <x v="0"/>
    <x v="4"/>
    <x v="4"/>
    <n v="0.26750000000000002"/>
    <n v="0.91700000000000004"/>
    <n v="0.98199999999999998"/>
  </r>
  <r>
    <n v="1.510229"/>
    <x v="0"/>
    <x v="4"/>
    <x v="5"/>
    <n v="0.26750000000000002"/>
    <n v="0.91600000000000004"/>
    <n v="0.98"/>
  </r>
  <r>
    <n v="1.5219450000000001"/>
    <x v="0"/>
    <x v="4"/>
    <x v="6"/>
    <n v="0.26750000000000002"/>
    <n v="0.91500000000000004"/>
    <n v="0.97899999999999998"/>
  </r>
  <r>
    <n v="1.5441180000000001"/>
    <x v="0"/>
    <x v="4"/>
    <x v="7"/>
    <n v="0.26750000000000002"/>
    <n v="0.91400000000000003"/>
    <n v="0.97799999999999998"/>
  </r>
  <r>
    <n v="1.5022249999999999"/>
    <x v="0"/>
    <x v="4"/>
    <x v="8"/>
    <n v="0.26750000000000002"/>
    <n v="0.91300000000000003"/>
    <n v="0.97699999999999998"/>
  </r>
  <r>
    <n v="1.483967"/>
    <x v="0"/>
    <x v="4"/>
    <x v="9"/>
    <n v="0.26750000000000002"/>
    <n v="0.91200000000000003"/>
    <n v="0.97599999999999998"/>
  </r>
  <r>
    <n v="1.4966090000000001"/>
    <x v="0"/>
    <x v="4"/>
    <x v="10"/>
    <n v="0.26750000000000002"/>
    <n v="0.91200000000000003"/>
    <n v="0.97399999999999998"/>
  </r>
  <r>
    <n v="2.4566659999999998"/>
    <x v="0"/>
    <x v="5"/>
    <x v="0"/>
    <n v="1.4080000000000001E-2"/>
    <n v="0.999"/>
    <n v="0.999"/>
  </r>
  <r>
    <n v="1.9018269999999999"/>
    <x v="0"/>
    <x v="5"/>
    <x v="1"/>
    <n v="1.4080000000000001E-2"/>
    <n v="0.999"/>
    <n v="0.999"/>
  </r>
  <r>
    <n v="1.9586319999999999"/>
    <x v="0"/>
    <x v="5"/>
    <x v="2"/>
    <n v="1.4080000000000001E-2"/>
    <n v="0.999"/>
    <n v="0.999"/>
  </r>
  <r>
    <n v="1.953902"/>
    <x v="0"/>
    <x v="5"/>
    <x v="3"/>
    <n v="1.4080000000000001E-2"/>
    <n v="0.999"/>
    <n v="0.999"/>
  </r>
  <r>
    <n v="1.950191"/>
    <x v="0"/>
    <x v="5"/>
    <x v="4"/>
    <n v="1.4080000000000001E-2"/>
    <n v="0.999"/>
    <n v="0.999"/>
  </r>
  <r>
    <n v="1.8973059999999999"/>
    <x v="0"/>
    <x v="5"/>
    <x v="5"/>
    <n v="1.4080000000000001E-2"/>
    <n v="0.999"/>
    <n v="0.999"/>
  </r>
  <r>
    <n v="1.858581"/>
    <x v="0"/>
    <x v="5"/>
    <x v="6"/>
    <n v="1.4080000000000001E-2"/>
    <n v="0.999"/>
    <n v="0.999"/>
  </r>
  <r>
    <n v="1.887464"/>
    <x v="0"/>
    <x v="5"/>
    <x v="7"/>
    <n v="1.4080000000000001E-2"/>
    <n v="0.999"/>
    <n v="0.999"/>
  </r>
  <r>
    <n v="1.884315"/>
    <x v="0"/>
    <x v="5"/>
    <x v="8"/>
    <n v="1.4080000000000001E-2"/>
    <n v="0.998"/>
    <n v="0.999"/>
  </r>
  <r>
    <n v="1.8798539999999999"/>
    <x v="0"/>
    <x v="5"/>
    <x v="9"/>
    <n v="1.4080000000000001E-2"/>
    <n v="0.998"/>
    <n v="0.999"/>
  </r>
  <r>
    <n v="1.902639"/>
    <x v="0"/>
    <x v="5"/>
    <x v="10"/>
    <n v="1.4080000000000001E-2"/>
    <n v="0.998"/>
    <n v="0.998"/>
  </r>
  <r>
    <n v="0.11294"/>
    <x v="0"/>
    <x v="6"/>
    <x v="0"/>
    <n v="0.13250000000000001"/>
    <n v="0.98399999999999999"/>
    <n v="0.99099999999999999"/>
  </r>
  <r>
    <n v="0.122125"/>
    <x v="0"/>
    <x v="6"/>
    <x v="1"/>
    <n v="0.13250000000000001"/>
    <n v="0.98299999999999998"/>
    <n v="0.99"/>
  </r>
  <r>
    <n v="0.124914"/>
    <x v="0"/>
    <x v="6"/>
    <x v="2"/>
    <n v="0.13250000000000001"/>
    <n v="0.98"/>
    <n v="0.98899999999999999"/>
  </r>
  <r>
    <n v="0.12244099999999999"/>
    <x v="0"/>
    <x v="6"/>
    <x v="3"/>
    <n v="0.13250000000000001"/>
    <n v="0.97799999999999998"/>
    <n v="0.98799999999999999"/>
  </r>
  <r>
    <n v="0.12828200000000001"/>
    <x v="0"/>
    <x v="6"/>
    <x v="4"/>
    <n v="0.13250000000000001"/>
    <n v="0.97699999999999998"/>
    <n v="0.98599999999999999"/>
  </r>
  <r>
    <n v="0.12331400000000001"/>
    <x v="0"/>
    <x v="6"/>
    <x v="5"/>
    <n v="0.13250000000000001"/>
    <n v="0.97499999999999998"/>
    <n v="0.98599999999999999"/>
  </r>
  <r>
    <n v="0.13877300000000001"/>
    <x v="0"/>
    <x v="6"/>
    <x v="6"/>
    <n v="0.13250000000000001"/>
    <n v="0.97399999999999998"/>
    <n v="0.98499999999999999"/>
  </r>
  <r>
    <n v="0.123985"/>
    <x v="0"/>
    <x v="6"/>
    <x v="7"/>
    <n v="0.13250000000000001"/>
    <n v="0.97299999999999998"/>
    <n v="0.98399999999999999"/>
  </r>
  <r>
    <n v="0.13697699999999999"/>
    <x v="0"/>
    <x v="6"/>
    <x v="8"/>
    <n v="0.13250000000000001"/>
    <n v="0.97199999999999998"/>
    <n v="0.98299999999999998"/>
  </r>
  <r>
    <n v="0.11959500000000001"/>
    <x v="0"/>
    <x v="6"/>
    <x v="9"/>
    <n v="0.13250000000000001"/>
    <n v="0.97199999999999998"/>
    <n v="0.98199999999999998"/>
  </r>
  <r>
    <n v="0.136127"/>
    <x v="0"/>
    <x v="6"/>
    <x v="10"/>
    <n v="0.13250000000000001"/>
    <n v="0.97099999999999997"/>
    <n v="0.98199999999999998"/>
  </r>
  <r>
    <n v="2.3708480000000001"/>
    <x v="1"/>
    <x v="0"/>
    <x v="0"/>
    <n v="0.11319"/>
    <n v="0.97"/>
    <n v="0.90700000000000003"/>
  </r>
  <r>
    <n v="2.3117800000000002"/>
    <x v="1"/>
    <x v="0"/>
    <x v="1"/>
    <n v="0.14582999999999999"/>
    <n v="0.95399999999999996"/>
    <n v="0.90500000000000003"/>
  </r>
  <r>
    <n v="2.3170139999999999"/>
    <x v="1"/>
    <x v="0"/>
    <x v="2"/>
    <n v="0.12361"/>
    <n v="0.97199999999999998"/>
    <n v="0.90700000000000003"/>
  </r>
  <r>
    <n v="2.1874419999999999"/>
    <x v="1"/>
    <x v="0"/>
    <x v="3"/>
    <n v="0.11181000000000001"/>
    <n v="0.97"/>
    <n v="0.89600000000000002"/>
  </r>
  <r>
    <n v="2.342803"/>
    <x v="1"/>
    <x v="0"/>
    <x v="4"/>
    <n v="0.15068999999999999"/>
    <n v="0.95499999999999996"/>
    <n v="0.877"/>
  </r>
  <r>
    <n v="2.2828849999999998"/>
    <x v="1"/>
    <x v="0"/>
    <x v="5"/>
    <n v="0.13125000000000001"/>
    <n v="0.96499999999999997"/>
    <n v="0.88100000000000001"/>
  </r>
  <r>
    <n v="2.2610239999999999"/>
    <x v="1"/>
    <x v="0"/>
    <x v="6"/>
    <n v="0.16667000000000001"/>
    <n v="0.95299999999999996"/>
    <n v="0.84799999999999998"/>
  </r>
  <r>
    <n v="2.3302450000000001"/>
    <x v="1"/>
    <x v="0"/>
    <x v="7"/>
    <n v="0.31528"/>
    <n v="0.86299999999999999"/>
    <n v="0.98399999999999999"/>
  </r>
  <r>
    <n v="2.371839"/>
    <x v="1"/>
    <x v="0"/>
    <x v="8"/>
    <n v="0.29305999999999999"/>
    <n v="0.88200000000000001"/>
    <n v="0.98499999999999999"/>
  </r>
  <r>
    <n v="2.3263880000000001"/>
    <x v="1"/>
    <x v="0"/>
    <x v="9"/>
    <n v="0.17499999999999999"/>
    <n v="0.95799999999999996"/>
    <n v="0.98899999999999999"/>
  </r>
  <r>
    <n v="2.399016"/>
    <x v="1"/>
    <x v="0"/>
    <x v="10"/>
    <n v="0.17499999999999999"/>
    <n v="0.95399999999999996"/>
    <n v="0.98899999999999999"/>
  </r>
  <r>
    <n v="0.26854699999999998"/>
    <x v="1"/>
    <x v="1"/>
    <x v="0"/>
    <n v="0.13250000000000001"/>
    <n v="0.98199999999999998"/>
    <n v="0.99199999999999999"/>
  </r>
  <r>
    <n v="0.27924900000000002"/>
    <x v="1"/>
    <x v="1"/>
    <x v="1"/>
    <n v="0.14499999999999999"/>
    <n v="0.97899999999999998"/>
    <n v="0.99"/>
  </r>
  <r>
    <n v="0.29947699999999999"/>
    <x v="1"/>
    <x v="1"/>
    <x v="2"/>
    <n v="0.215"/>
    <n v="0.97499999999999998"/>
    <n v="0.98599999999999999"/>
  </r>
  <r>
    <n v="0.26876899999999998"/>
    <x v="1"/>
    <x v="1"/>
    <x v="3"/>
    <n v="0.20250000000000001"/>
    <n v="0.97"/>
    <n v="0.98399999999999999"/>
  </r>
  <r>
    <n v="0.27825100000000003"/>
    <x v="1"/>
    <x v="1"/>
    <x v="4"/>
    <n v="0.23499999999999999"/>
    <n v="0.96699999999999997"/>
    <n v="0.98"/>
  </r>
  <r>
    <n v="0.28467599999999998"/>
    <x v="1"/>
    <x v="1"/>
    <x v="5"/>
    <n v="0.23499999999999999"/>
    <n v="0.96699999999999997"/>
    <n v="0.97799999999999998"/>
  </r>
  <r>
    <n v="0.26812999999999998"/>
    <x v="1"/>
    <x v="1"/>
    <x v="6"/>
    <n v="0.2525"/>
    <n v="0.96499999999999997"/>
    <n v="0.97799999999999998"/>
  </r>
  <r>
    <n v="0.28381299999999998"/>
    <x v="1"/>
    <x v="1"/>
    <x v="7"/>
    <n v="0.28999999999999998"/>
    <n v="0.96299999999999997"/>
    <n v="0.97599999999999998"/>
  </r>
  <r>
    <n v="0.30469299999999999"/>
    <x v="1"/>
    <x v="1"/>
    <x v="8"/>
    <n v="0.26250000000000001"/>
    <n v="0.96199999999999997"/>
    <n v="0.97499999999999998"/>
  </r>
  <r>
    <n v="0.27124399999999999"/>
    <x v="1"/>
    <x v="1"/>
    <x v="9"/>
    <n v="0.25750000000000001"/>
    <n v="0.96099999999999997"/>
    <n v="0.97499999999999998"/>
  </r>
  <r>
    <n v="0.27784900000000001"/>
    <x v="1"/>
    <x v="1"/>
    <x v="10"/>
    <n v="0.26750000000000002"/>
    <n v="0.96099999999999997"/>
    <n v="0.97299999999999998"/>
  </r>
  <r>
    <n v="1.1995960000000001"/>
    <x v="1"/>
    <x v="2"/>
    <x v="0"/>
    <n v="0.32250000000000001"/>
    <n v="0.93700000000000006"/>
    <n v="0.92700000000000005"/>
  </r>
  <r>
    <n v="1.179333"/>
    <x v="1"/>
    <x v="2"/>
    <x v="1"/>
    <n v="0.32350000000000001"/>
    <n v="0.93200000000000005"/>
    <n v="0.99299999999999999"/>
  </r>
  <r>
    <n v="1.1889130000000001"/>
    <x v="1"/>
    <x v="2"/>
    <x v="2"/>
    <n v="0.34050000000000002"/>
    <n v="0.93"/>
    <n v="0.99299999999999999"/>
  </r>
  <r>
    <n v="1.1937439999999999"/>
    <x v="1"/>
    <x v="2"/>
    <x v="3"/>
    <n v="0.36149999999999999"/>
    <n v="0.93700000000000006"/>
    <n v="0.92600000000000005"/>
  </r>
  <r>
    <n v="1.239365"/>
    <x v="1"/>
    <x v="2"/>
    <x v="4"/>
    <n v="0.3785"/>
    <n v="0.91700000000000004"/>
    <n v="0.98899999999999999"/>
  </r>
  <r>
    <n v="1.2419370000000001"/>
    <x v="1"/>
    <x v="2"/>
    <x v="5"/>
    <n v="0.36299999999999999"/>
    <n v="0.91600000000000004"/>
    <n v="0.98899999999999999"/>
  </r>
  <r>
    <n v="1.6764589999999999"/>
    <x v="1"/>
    <x v="2"/>
    <x v="6"/>
    <n v="0.41949999999999998"/>
    <n v="0.88400000000000001"/>
    <n v="0.89300000000000002"/>
  </r>
  <r>
    <n v="1.566846"/>
    <x v="1"/>
    <x v="2"/>
    <x v="7"/>
    <n v="0.374"/>
    <n v="0.90700000000000003"/>
    <n v="0.91300000000000003"/>
  </r>
  <r>
    <n v="1.5619160000000001"/>
    <x v="1"/>
    <x v="2"/>
    <x v="8"/>
    <n v="0.36299999999999999"/>
    <n v="0.91100000000000003"/>
    <n v="0.91800000000000004"/>
  </r>
  <r>
    <n v="1.561572"/>
    <x v="1"/>
    <x v="2"/>
    <x v="9"/>
    <n v="0.41299999999999998"/>
    <n v="0.877"/>
    <n v="0.97599999999999998"/>
  </r>
  <r>
    <n v="1.5527230000000001"/>
    <x v="1"/>
    <x v="2"/>
    <x v="10"/>
    <n v="0.42449999999999999"/>
    <n v="0.87"/>
    <n v="0.98399999999999999"/>
  </r>
  <r>
    <n v="1.4984930000000001"/>
    <x v="1"/>
    <x v="3"/>
    <x v="0"/>
    <n v="6.6500000000000004E-2"/>
    <n v="0.90900000000000003"/>
    <n v="0.85799999999999998"/>
  </r>
  <r>
    <n v="1.522224"/>
    <x v="1"/>
    <x v="3"/>
    <x v="1"/>
    <n v="6.25E-2"/>
    <n v="0.93200000000000005"/>
    <n v="0.871"/>
  </r>
  <r>
    <n v="1.584951"/>
    <x v="1"/>
    <x v="3"/>
    <x v="2"/>
    <n v="0.06"/>
    <n v="0.95099999999999996"/>
    <n v="0.89500000000000002"/>
  </r>
  <r>
    <n v="1.5450349999999999"/>
    <x v="1"/>
    <x v="3"/>
    <x v="3"/>
    <n v="6.4000000000000001E-2"/>
    <n v="0.96099999999999997"/>
    <n v="0.92500000000000004"/>
  </r>
  <r>
    <n v="1.7018359999999999"/>
    <x v="1"/>
    <x v="3"/>
    <x v="4"/>
    <n v="5.2999999999999999E-2"/>
    <n v="0.98"/>
    <n v="0.93899999999999995"/>
  </r>
  <r>
    <n v="1.6010359999999999"/>
    <x v="1"/>
    <x v="3"/>
    <x v="5"/>
    <n v="5.2499999999999998E-2"/>
    <n v="0.98199999999999998"/>
    <n v="0.95299999999999996"/>
  </r>
  <r>
    <n v="1.5946659999999999"/>
    <x v="1"/>
    <x v="3"/>
    <x v="6"/>
    <n v="5.0500000000000003E-2"/>
    <n v="0.98699999999999999"/>
    <n v="0.96899999999999997"/>
  </r>
  <r>
    <n v="1.6259250000000001"/>
    <x v="1"/>
    <x v="3"/>
    <x v="7"/>
    <n v="5.0999999999999997E-2"/>
    <n v="0.98799999999999999"/>
    <n v="0.96499999999999997"/>
  </r>
  <r>
    <n v="1.63733"/>
    <x v="1"/>
    <x v="3"/>
    <x v="8"/>
    <n v="5.45E-2"/>
    <n v="0.98799999999999999"/>
    <n v="0.96399999999999997"/>
  </r>
  <r>
    <n v="1.6319509999999999"/>
    <x v="1"/>
    <x v="3"/>
    <x v="9"/>
    <n v="5.1499999999999997E-2"/>
    <n v="0.98899999999999999"/>
    <n v="0.96299999999999997"/>
  </r>
  <r>
    <n v="1.7707310000000001"/>
    <x v="1"/>
    <x v="3"/>
    <x v="10"/>
    <n v="5.3499999999999999E-2"/>
    <n v="0.98899999999999999"/>
    <n v="0.96399999999999997"/>
  </r>
  <r>
    <n v="1.660909"/>
    <x v="1"/>
    <x v="4"/>
    <x v="0"/>
    <n v="0.35699999999999998"/>
    <n v="0.93"/>
    <n v="0.99299999999999999"/>
  </r>
  <r>
    <n v="1.49847"/>
    <x v="1"/>
    <x v="4"/>
    <x v="1"/>
    <n v="0.32150000000000001"/>
    <n v="0.93799999999999994"/>
    <n v="0.99399999999999999"/>
  </r>
  <r>
    <n v="1.7597229999999999"/>
    <x v="1"/>
    <x v="4"/>
    <x v="2"/>
    <n v="0.34549999999999997"/>
    <n v="0.93"/>
    <n v="0.92100000000000004"/>
  </r>
  <r>
    <n v="1.693058"/>
    <x v="1"/>
    <x v="4"/>
    <x v="3"/>
    <n v="0.38600000000000001"/>
    <n v="0.91300000000000003"/>
    <n v="0.99199999999999999"/>
  </r>
  <r>
    <n v="1.566913"/>
    <x v="1"/>
    <x v="4"/>
    <x v="4"/>
    <n v="0.35799999999999998"/>
    <n v="0.91900000000000004"/>
    <n v="0.99199999999999999"/>
  </r>
  <r>
    <n v="1.4876720000000001"/>
    <x v="1"/>
    <x v="4"/>
    <x v="5"/>
    <n v="0.34899999999999998"/>
    <n v="0.92600000000000005"/>
    <n v="0.92600000000000005"/>
  </r>
  <r>
    <n v="1.5247569999999999"/>
    <x v="1"/>
    <x v="4"/>
    <x v="6"/>
    <n v="0.38550000000000001"/>
    <n v="0.91800000000000004"/>
    <n v="0.91800000000000004"/>
  </r>
  <r>
    <n v="1.501234"/>
    <x v="1"/>
    <x v="4"/>
    <x v="7"/>
    <n v="0.37"/>
    <n v="0.90200000000000002"/>
    <n v="0.97799999999999998"/>
  </r>
  <r>
    <n v="1.529388"/>
    <x v="1"/>
    <x v="4"/>
    <x v="8"/>
    <n v="0.33850000000000002"/>
    <n v="0.90500000000000003"/>
    <n v="0.92"/>
  </r>
  <r>
    <n v="1.526948"/>
    <x v="1"/>
    <x v="4"/>
    <x v="9"/>
    <n v="0.40550000000000003"/>
    <n v="0.85199999999999998"/>
    <n v="0.95899999999999996"/>
  </r>
  <r>
    <n v="1.460696"/>
    <x v="1"/>
    <x v="4"/>
    <x v="10"/>
    <n v="0.3775"/>
    <n v="0.91600000000000004"/>
    <n v="0.92400000000000004"/>
  </r>
  <r>
    <n v="2.482243"/>
    <x v="1"/>
    <x v="5"/>
    <x v="0"/>
    <n v="2.0879999999999999E-2"/>
    <n v="0.997"/>
    <n v="0.95"/>
  </r>
  <r>
    <n v="3.0891150000000001"/>
    <x v="1"/>
    <x v="5"/>
    <x v="1"/>
    <n v="2.3310000000000001E-2"/>
    <n v="0.996"/>
    <n v="0.94099999999999995"/>
  </r>
  <r>
    <n v="4.4594189999999996"/>
    <x v="1"/>
    <x v="5"/>
    <x v="2"/>
    <n v="2.2339999999999999E-2"/>
    <n v="0.995"/>
    <n v="0.90700000000000003"/>
  </r>
  <r>
    <n v="4.982691"/>
    <x v="1"/>
    <x v="5"/>
    <x v="3"/>
    <n v="2.0400000000000001E-2"/>
    <n v="0.98899999999999999"/>
    <n v="0.995"/>
  </r>
  <r>
    <n v="3.7835899999999998"/>
    <x v="1"/>
    <x v="5"/>
    <x v="4"/>
    <n v="2.0400000000000001E-2"/>
    <n v="0.98899999999999999"/>
    <n v="0.996"/>
  </r>
  <r>
    <n v="2.3709880000000001"/>
    <x v="1"/>
    <x v="5"/>
    <x v="5"/>
    <n v="1.9910000000000001E-2"/>
    <n v="0.98899999999999999"/>
    <n v="0.996"/>
  </r>
  <r>
    <n v="2.4339170000000001"/>
    <x v="1"/>
    <x v="5"/>
    <x v="6"/>
    <n v="2.5739999999999999E-2"/>
    <n v="0.99099999999999999"/>
    <n v="0.996"/>
  </r>
  <r>
    <n v="2.4150179999999999"/>
    <x v="1"/>
    <x v="5"/>
    <x v="7"/>
    <n v="2.5250000000000002E-2"/>
    <n v="0.99199999999999999"/>
    <n v="0.996"/>
  </r>
  <r>
    <n v="2.4911020000000001"/>
    <x v="1"/>
    <x v="5"/>
    <x v="8"/>
    <n v="2.3800000000000002E-2"/>
    <n v="0.99199999999999999"/>
    <n v="0.996"/>
  </r>
  <r>
    <n v="2.4898989999999999"/>
    <x v="1"/>
    <x v="5"/>
    <x v="9"/>
    <n v="2.137E-2"/>
    <n v="0.99199999999999999"/>
    <n v="0.996"/>
  </r>
  <r>
    <n v="2.7145640000000002"/>
    <x v="1"/>
    <x v="5"/>
    <x v="10"/>
    <n v="2.283E-2"/>
    <n v="0.99099999999999999"/>
    <n v="0.996"/>
  </r>
  <r>
    <n v="0.35142899999999999"/>
    <x v="1"/>
    <x v="6"/>
    <x v="0"/>
    <n v="0.34250000000000003"/>
    <n v="0.90400000000000003"/>
    <n v="0.96"/>
  </r>
  <r>
    <n v="0.34559400000000001"/>
    <x v="1"/>
    <x v="6"/>
    <x v="1"/>
    <n v="0.31"/>
    <n v="0.92700000000000005"/>
    <n v="0.95899999999999996"/>
  </r>
  <r>
    <n v="0.34964800000000001"/>
    <x v="1"/>
    <x v="6"/>
    <x v="2"/>
    <n v="0.4325"/>
    <n v="0.92400000000000004"/>
    <n v="0.96199999999999997"/>
  </r>
  <r>
    <n v="0.33212199999999997"/>
    <x v="1"/>
    <x v="6"/>
    <x v="3"/>
    <n v="0.39250000000000002"/>
    <n v="0.93100000000000005"/>
    <n v="0.95799999999999996"/>
  </r>
  <r>
    <n v="0.32186799999999999"/>
    <x v="1"/>
    <x v="6"/>
    <x v="4"/>
    <n v="0.38500000000000001"/>
    <n v="0.93899999999999995"/>
    <n v="0.96499999999999997"/>
  </r>
  <r>
    <n v="0.34980099999999997"/>
    <x v="1"/>
    <x v="6"/>
    <x v="5"/>
    <n v="0.39750000000000002"/>
    <n v="0.94"/>
    <n v="0.96799999999999997"/>
  </r>
  <r>
    <n v="0.32784000000000002"/>
    <x v="1"/>
    <x v="6"/>
    <x v="6"/>
    <n v="0.36749999999999999"/>
    <n v="0.93899999999999995"/>
    <n v="0.96799999999999997"/>
  </r>
  <r>
    <n v="0.31795899999999999"/>
    <x v="1"/>
    <x v="6"/>
    <x v="7"/>
    <n v="0.36"/>
    <n v="0.93899999999999995"/>
    <n v="0.96599999999999997"/>
  </r>
  <r>
    <n v="0.330343"/>
    <x v="1"/>
    <x v="6"/>
    <x v="8"/>
    <n v="0.38250000000000001"/>
    <n v="0.93400000000000005"/>
    <n v="0.96499999999999997"/>
  </r>
  <r>
    <n v="0.31572099999999997"/>
    <x v="1"/>
    <x v="6"/>
    <x v="9"/>
    <n v="0.35749999999999998"/>
    <n v="0.93500000000000005"/>
    <n v="0.96399999999999997"/>
  </r>
  <r>
    <n v="0.34649799999999997"/>
    <x v="1"/>
    <x v="6"/>
    <x v="10"/>
    <n v="0.375"/>
    <n v="0.93400000000000005"/>
    <n v="0.96299999999999997"/>
  </r>
  <r>
    <n v="1.8019270000000001"/>
    <x v="2"/>
    <x v="0"/>
    <x v="0"/>
    <n v="0.10903"/>
    <n v="0.96299999999999997"/>
    <n v="0.99099999999999999"/>
  </r>
  <r>
    <n v="1.8171040000000001"/>
    <x v="2"/>
    <x v="0"/>
    <x v="1"/>
    <n v="9.6530000000000005E-2"/>
    <n v="0.96599999999999997"/>
    <n v="0.99099999999999999"/>
  </r>
  <r>
    <n v="2.0328580000000001"/>
    <x v="2"/>
    <x v="0"/>
    <x v="2"/>
    <n v="8.5419999999999996E-2"/>
    <n v="0.97899999999999998"/>
    <n v="0.98899999999999999"/>
  </r>
  <r>
    <n v="2.6074639999999998"/>
    <x v="2"/>
    <x v="0"/>
    <x v="3"/>
    <n v="0.10138999999999999"/>
    <n v="0.96699999999999997"/>
    <n v="0.98799999999999999"/>
  </r>
  <r>
    <n v="2.6992989999999999"/>
    <x v="2"/>
    <x v="0"/>
    <x v="4"/>
    <n v="9.9309999999999996E-2"/>
    <n v="0.97099999999999997"/>
    <n v="0.98299999999999998"/>
  </r>
  <r>
    <n v="2.9093680000000002"/>
    <x v="2"/>
    <x v="0"/>
    <x v="5"/>
    <n v="8.4029999999999994E-2"/>
    <n v="0.97199999999999998"/>
    <n v="0.98299999999999998"/>
  </r>
  <r>
    <n v="3.126268"/>
    <x v="2"/>
    <x v="0"/>
    <x v="6"/>
    <n v="0.10278"/>
    <n v="0.96099999999999997"/>
    <n v="0.97899999999999998"/>
  </r>
  <r>
    <n v="3.1683780000000001"/>
    <x v="2"/>
    <x v="0"/>
    <x v="7"/>
    <n v="8.4029999999999994E-2"/>
    <n v="0.97099999999999997"/>
    <n v="0.98"/>
  </r>
  <r>
    <n v="3.4776799999999999"/>
    <x v="2"/>
    <x v="0"/>
    <x v="8"/>
    <n v="0.10693999999999999"/>
    <n v="0.96799999999999997"/>
    <n v="0.97899999999999998"/>
  </r>
  <r>
    <n v="3.4914429999999999"/>
    <x v="2"/>
    <x v="0"/>
    <x v="9"/>
    <n v="8.9580000000000007E-2"/>
    <n v="0.96199999999999997"/>
    <n v="0.97799999999999998"/>
  </r>
  <r>
    <n v="3.7868569999999999"/>
    <x v="2"/>
    <x v="0"/>
    <x v="10"/>
    <n v="0.12708"/>
    <n v="0.95499999999999996"/>
    <n v="0.98"/>
  </r>
  <r>
    <n v="0.30702499999999999"/>
    <x v="2"/>
    <x v="1"/>
    <x v="0"/>
    <n v="0.1875"/>
    <n v="0.95499999999999996"/>
    <n v="0.96899999999999997"/>
  </r>
  <r>
    <n v="0.32087900000000003"/>
    <x v="2"/>
    <x v="1"/>
    <x v="1"/>
    <n v="0.17"/>
    <n v="0.95799999999999996"/>
    <n v="0.97199999999999998"/>
  </r>
  <r>
    <n v="0.40245999999999998"/>
    <x v="2"/>
    <x v="1"/>
    <x v="2"/>
    <n v="0.14749999999999999"/>
    <n v="0.94499999999999995"/>
    <n v="0.96799999999999997"/>
  </r>
  <r>
    <n v="0.32883099999999998"/>
    <x v="2"/>
    <x v="1"/>
    <x v="3"/>
    <n v="0.155"/>
    <n v="0.95"/>
    <n v="0.96299999999999997"/>
  </r>
  <r>
    <n v="0.33737699999999998"/>
    <x v="2"/>
    <x v="1"/>
    <x v="4"/>
    <n v="0.1575"/>
    <n v="0.94399999999999995"/>
    <n v="0.94899999999999995"/>
  </r>
  <r>
    <n v="0.30037599999999998"/>
    <x v="2"/>
    <x v="1"/>
    <x v="5"/>
    <n v="0.1125"/>
    <n v="0.95199999999999996"/>
    <n v="0.95199999999999996"/>
  </r>
  <r>
    <n v="0.35308"/>
    <x v="2"/>
    <x v="1"/>
    <x v="6"/>
    <n v="0.115"/>
    <n v="0.95299999999999996"/>
    <n v="0.94799999999999995"/>
  </r>
  <r>
    <n v="0.34080700000000003"/>
    <x v="2"/>
    <x v="1"/>
    <x v="7"/>
    <n v="0.1075"/>
    <n v="0.95199999999999996"/>
    <n v="0.94799999999999995"/>
  </r>
  <r>
    <n v="0.59798499999999999"/>
    <x v="2"/>
    <x v="1"/>
    <x v="8"/>
    <n v="0.10249999999999999"/>
    <n v="0.95"/>
    <n v="0.94599999999999995"/>
  </r>
  <r>
    <n v="0.64501799999999998"/>
    <x v="2"/>
    <x v="1"/>
    <x v="9"/>
    <n v="0.11"/>
    <n v="0.94899999999999995"/>
    <n v="0.94399999999999995"/>
  </r>
  <r>
    <n v="0.66388899999999995"/>
    <x v="2"/>
    <x v="1"/>
    <x v="10"/>
    <n v="0.105"/>
    <n v="0.94299999999999995"/>
    <n v="0.94"/>
  </r>
  <r>
    <n v="1.1568689999999999"/>
    <x v="2"/>
    <x v="2"/>
    <x v="0"/>
    <n v="0.33250000000000002"/>
    <n v="0.89300000000000002"/>
    <n v="0.98299999999999998"/>
  </r>
  <r>
    <n v="1.2699670000000001"/>
    <x v="2"/>
    <x v="2"/>
    <x v="1"/>
    <n v="0.30449999999999999"/>
    <n v="0.93"/>
    <n v="0.98899999999999999"/>
  </r>
  <r>
    <n v="1.2985690000000001"/>
    <x v="2"/>
    <x v="2"/>
    <x v="2"/>
    <n v="0.35099999999999998"/>
    <n v="0.92400000000000004"/>
    <n v="0.98899999999999999"/>
  </r>
  <r>
    <n v="1.293317"/>
    <x v="2"/>
    <x v="2"/>
    <x v="3"/>
    <n v="0.39450000000000002"/>
    <n v="0.871"/>
    <n v="0.98199999999999998"/>
  </r>
  <r>
    <n v="1.2951569999999999"/>
    <x v="2"/>
    <x v="2"/>
    <x v="4"/>
    <n v="0.34100000000000003"/>
    <n v="0.88600000000000001"/>
    <n v="0.98099999999999998"/>
  </r>
  <r>
    <n v="1.3368709999999999"/>
    <x v="2"/>
    <x v="2"/>
    <x v="5"/>
    <n v="0.3695"/>
    <n v="0.89"/>
    <n v="0.97799999999999998"/>
  </r>
  <r>
    <n v="1.33812"/>
    <x v="2"/>
    <x v="2"/>
    <x v="6"/>
    <n v="0.47649999999999998"/>
    <n v="0.86699999999999999"/>
    <n v="0.96199999999999997"/>
  </r>
  <r>
    <n v="1.382841"/>
    <x v="2"/>
    <x v="2"/>
    <x v="7"/>
    <n v="0.48949999999999999"/>
    <n v="0.86299999999999999"/>
    <n v="0.96099999999999997"/>
  </r>
  <r>
    <n v="1.3817200000000001"/>
    <x v="2"/>
    <x v="2"/>
    <x v="8"/>
    <n v="0.45750000000000002"/>
    <n v="0.86199999999999999"/>
    <n v="0.95899999999999996"/>
  </r>
  <r>
    <n v="1.412112"/>
    <x v="2"/>
    <x v="2"/>
    <x v="9"/>
    <n v="0.45350000000000001"/>
    <n v="0.879"/>
    <n v="0.96099999999999997"/>
  </r>
  <r>
    <n v="1.4014219999999999"/>
    <x v="2"/>
    <x v="2"/>
    <x v="10"/>
    <n v="0.45100000000000001"/>
    <n v="0.872"/>
    <n v="0.95899999999999996"/>
  </r>
  <r>
    <n v="1.2865599999999999"/>
    <x v="2"/>
    <x v="3"/>
    <x v="0"/>
    <n v="7.9500000000000001E-2"/>
    <n v="0.97199999999999998"/>
    <n v="0.93500000000000005"/>
  </r>
  <r>
    <n v="1.3408530000000001"/>
    <x v="2"/>
    <x v="3"/>
    <x v="1"/>
    <n v="8.7499999999999994E-2"/>
    <n v="0.97499999999999998"/>
    <n v="0.91900000000000004"/>
  </r>
  <r>
    <n v="1.478537"/>
    <x v="2"/>
    <x v="3"/>
    <x v="2"/>
    <n v="6.8000000000000005E-2"/>
    <n v="0.98899999999999999"/>
    <n v="0.93799999999999994"/>
  </r>
  <r>
    <n v="1.361459"/>
    <x v="2"/>
    <x v="3"/>
    <x v="3"/>
    <n v="5.45E-2"/>
    <n v="0.995"/>
    <n v="0.94799999999999995"/>
  </r>
  <r>
    <n v="1.342679"/>
    <x v="2"/>
    <x v="3"/>
    <x v="4"/>
    <n v="7.0000000000000007E-2"/>
    <n v="0.98699999999999999"/>
    <n v="0.93700000000000006"/>
  </r>
  <r>
    <n v="1.4223870000000001"/>
    <x v="2"/>
    <x v="3"/>
    <x v="5"/>
    <n v="7.1999999999999995E-2"/>
    <n v="0.97599999999999998"/>
    <n v="0.91800000000000004"/>
  </r>
  <r>
    <n v="1.4179729999999999"/>
    <x v="2"/>
    <x v="3"/>
    <x v="6"/>
    <n v="0.104"/>
    <n v="0.97899999999999998"/>
    <n v="0.93899999999999995"/>
  </r>
  <r>
    <n v="1.415079"/>
    <x v="2"/>
    <x v="3"/>
    <x v="7"/>
    <n v="0.10050000000000001"/>
    <n v="0.97599999999999998"/>
    <n v="0.93100000000000005"/>
  </r>
  <r>
    <n v="1.415343"/>
    <x v="2"/>
    <x v="3"/>
    <x v="8"/>
    <n v="4.4999999999999998E-2"/>
    <n v="0.97899999999999998"/>
    <n v="0.93500000000000005"/>
  </r>
  <r>
    <n v="1.375937"/>
    <x v="2"/>
    <x v="3"/>
    <x v="9"/>
    <n v="4.8500000000000001E-2"/>
    <n v="0.98599999999999999"/>
    <n v="0.94499999999999995"/>
  </r>
  <r>
    <n v="1.42882"/>
    <x v="2"/>
    <x v="3"/>
    <x v="10"/>
    <n v="5.8000000000000003E-2"/>
    <n v="0.99099999999999999"/>
    <n v="0.94499999999999995"/>
  </r>
  <r>
    <n v="1.263919"/>
    <x v="2"/>
    <x v="4"/>
    <x v="0"/>
    <n v="0.36899999999999999"/>
    <n v="0.89100000000000001"/>
    <n v="0.98299999999999998"/>
  </r>
  <r>
    <n v="1.38948"/>
    <x v="2"/>
    <x v="4"/>
    <x v="1"/>
    <n v="0.39150000000000001"/>
    <n v="0.90300000000000002"/>
    <n v="0.98599999999999999"/>
  </r>
  <r>
    <n v="1.249018"/>
    <x v="2"/>
    <x v="4"/>
    <x v="2"/>
    <n v="0.42699999999999999"/>
    <n v="0.89800000000000002"/>
    <n v="0.98899999999999999"/>
  </r>
  <r>
    <n v="1.3013969999999999"/>
    <x v="2"/>
    <x v="4"/>
    <x v="3"/>
    <n v="0.35149999999999998"/>
    <n v="0.878"/>
    <n v="0.98199999999999998"/>
  </r>
  <r>
    <n v="1.349259"/>
    <x v="2"/>
    <x v="4"/>
    <x v="4"/>
    <n v="0.30649999999999999"/>
    <n v="0.89600000000000002"/>
    <n v="0.98199999999999998"/>
  </r>
  <r>
    <n v="1.402952"/>
    <x v="2"/>
    <x v="4"/>
    <x v="5"/>
    <n v="0.39850000000000002"/>
    <n v="0.88600000000000001"/>
    <n v="0.97299999999999998"/>
  </r>
  <r>
    <n v="1.3396999999999999"/>
    <x v="2"/>
    <x v="4"/>
    <x v="6"/>
    <n v="0.48649999999999999"/>
    <n v="0.875"/>
    <n v="0.96199999999999997"/>
  </r>
  <r>
    <n v="1.4470989999999999"/>
    <x v="2"/>
    <x v="4"/>
    <x v="7"/>
    <n v="0.4425"/>
    <n v="0.88700000000000001"/>
    <n v="0.96199999999999997"/>
  </r>
  <r>
    <n v="1.4602839999999999"/>
    <x v="2"/>
    <x v="4"/>
    <x v="8"/>
    <n v="0.47099999999999997"/>
    <n v="0.86199999999999999"/>
    <n v="0.95899999999999996"/>
  </r>
  <r>
    <n v="1.5812079999999999"/>
    <x v="2"/>
    <x v="4"/>
    <x v="9"/>
    <n v="0.46750000000000003"/>
    <n v="0.86099999999999999"/>
    <n v="0.96099999999999997"/>
  </r>
  <r>
    <n v="1.503878"/>
    <x v="2"/>
    <x v="4"/>
    <x v="10"/>
    <n v="0.46450000000000002"/>
    <n v="0.86099999999999999"/>
    <n v="0.95899999999999996"/>
  </r>
  <r>
    <n v="2.194671"/>
    <x v="2"/>
    <x v="5"/>
    <x v="0"/>
    <n v="1.7000000000000001E-2"/>
    <n v="0.99099999999999999"/>
    <n v="0.99199999999999999"/>
  </r>
  <r>
    <n v="2.171767"/>
    <x v="2"/>
    <x v="5"/>
    <x v="1"/>
    <n v="1.9429999999999999E-2"/>
    <n v="0.99"/>
    <n v="0.99199999999999999"/>
  </r>
  <r>
    <n v="2.232901"/>
    <x v="2"/>
    <x v="5"/>
    <x v="2"/>
    <n v="1.797E-2"/>
    <n v="0.98899999999999999"/>
    <n v="0.99"/>
  </r>
  <r>
    <n v="2.1689970000000001"/>
    <x v="2"/>
    <x v="5"/>
    <x v="3"/>
    <n v="1.9910000000000001E-2"/>
    <n v="0.98599999999999999"/>
    <n v="0.98899999999999999"/>
  </r>
  <r>
    <n v="2.2009159999999999"/>
    <x v="2"/>
    <x v="5"/>
    <x v="4"/>
    <n v="2.2339999999999999E-2"/>
    <n v="0.98"/>
    <n v="0.98899999999999999"/>
  </r>
  <r>
    <n v="2.3557769999999998"/>
    <x v="2"/>
    <x v="5"/>
    <x v="5"/>
    <n v="2.5739999999999999E-2"/>
    <n v="0.97299999999999998"/>
    <n v="0.98599999999999999"/>
  </r>
  <r>
    <n v="2.4535779999999998"/>
    <x v="2"/>
    <x v="5"/>
    <x v="6"/>
    <n v="2.9139999999999999E-2"/>
    <n v="0.97899999999999998"/>
    <n v="0.98799999999999999"/>
  </r>
  <r>
    <n v="2.33386"/>
    <x v="2"/>
    <x v="5"/>
    <x v="7"/>
    <n v="1.9910000000000001E-2"/>
    <n v="0.98499999999999999"/>
    <n v="0.99099999999999999"/>
  </r>
  <r>
    <n v="3.4011170000000002"/>
    <x v="2"/>
    <x v="5"/>
    <x v="8"/>
    <n v="2.477E-2"/>
    <n v="0.98"/>
    <n v="0.99099999999999999"/>
  </r>
  <r>
    <n v="2.8232569999999999"/>
    <x v="2"/>
    <x v="5"/>
    <x v="9"/>
    <n v="2.8170000000000001E-2"/>
    <n v="0.98399999999999999"/>
    <n v="0.99"/>
  </r>
  <r>
    <n v="6.8091720000000002"/>
    <x v="2"/>
    <x v="5"/>
    <x v="10"/>
    <n v="2.283E-2"/>
    <n v="0.98199999999999998"/>
    <n v="0.99"/>
  </r>
  <r>
    <n v="0.54617400000000005"/>
    <x v="2"/>
    <x v="6"/>
    <x v="0"/>
    <n v="0.40500000000000003"/>
    <n v="0.83899999999999997"/>
    <n v="0.92300000000000004"/>
  </r>
  <r>
    <n v="0.56053200000000003"/>
    <x v="2"/>
    <x v="6"/>
    <x v="1"/>
    <n v="0.38250000000000001"/>
    <n v="0.84199999999999997"/>
    <n v="0.91100000000000003"/>
  </r>
  <r>
    <n v="0.58692900000000003"/>
    <x v="2"/>
    <x v="6"/>
    <x v="2"/>
    <n v="0.215"/>
    <n v="0.89600000000000002"/>
    <n v="0.91400000000000003"/>
  </r>
  <r>
    <n v="0.55472699999999997"/>
    <x v="2"/>
    <x v="6"/>
    <x v="3"/>
    <n v="0.255"/>
    <n v="0.90100000000000002"/>
    <n v="0.89800000000000002"/>
  </r>
  <r>
    <n v="0.61271500000000001"/>
    <x v="2"/>
    <x v="6"/>
    <x v="4"/>
    <n v="0.2"/>
    <n v="0.89600000000000002"/>
    <n v="0.89700000000000002"/>
  </r>
  <r>
    <n v="0.59387199999999996"/>
    <x v="2"/>
    <x v="6"/>
    <x v="5"/>
    <n v="0.21"/>
    <n v="0.88900000000000001"/>
    <n v="0.879"/>
  </r>
  <r>
    <n v="0.62812199999999996"/>
    <x v="2"/>
    <x v="6"/>
    <x v="6"/>
    <n v="0.21"/>
    <n v="0.89600000000000002"/>
    <n v="0.88300000000000001"/>
  </r>
  <r>
    <n v="0.60515799999999997"/>
    <x v="2"/>
    <x v="6"/>
    <x v="7"/>
    <n v="0.19750000000000001"/>
    <n v="0.9"/>
    <n v="0.873"/>
  </r>
  <r>
    <n v="0.65906799999999999"/>
    <x v="2"/>
    <x v="6"/>
    <x v="8"/>
    <n v="0.1925"/>
    <n v="0.90300000000000002"/>
    <n v="0.86599999999999999"/>
  </r>
  <r>
    <n v="0.65845900000000002"/>
    <x v="2"/>
    <x v="6"/>
    <x v="9"/>
    <n v="0.17499999999999999"/>
    <n v="0.9"/>
    <n v="0.878"/>
  </r>
  <r>
    <n v="0.73098099999999999"/>
    <x v="2"/>
    <x v="6"/>
    <x v="10"/>
    <n v="0.14749999999999999"/>
    <n v="0.89800000000000002"/>
    <n v="0.872"/>
  </r>
  <r>
    <n v="37.361142000000001"/>
    <x v="3"/>
    <x v="0"/>
    <x v="0"/>
    <n v="0.1"/>
    <n v="0.97"/>
    <n v="0.99099999999999999"/>
  </r>
  <r>
    <n v="29.741161000000002"/>
    <x v="3"/>
    <x v="0"/>
    <x v="1"/>
    <n v="9.3060000000000004E-2"/>
    <n v="0.96299999999999997"/>
    <n v="0.99"/>
  </r>
  <r>
    <n v="24.33661"/>
    <x v="3"/>
    <x v="0"/>
    <x v="2"/>
    <n v="8.8889999999999997E-2"/>
    <n v="0.98099999999999998"/>
    <n v="0.99"/>
  </r>
  <r>
    <n v="24.707132999999999"/>
    <x v="3"/>
    <x v="0"/>
    <x v="3"/>
    <n v="8.5419999999999996E-2"/>
    <n v="0.96899999999999997"/>
    <n v="0.98599999999999999"/>
  </r>
  <r>
    <n v="29.194835999999999"/>
    <x v="3"/>
    <x v="0"/>
    <x v="4"/>
    <n v="8.8190000000000004E-2"/>
    <n v="0.97499999999999998"/>
    <n v="0.98499999999999999"/>
  </r>
  <r>
    <n v="25.541710999999999"/>
    <x v="3"/>
    <x v="0"/>
    <x v="5"/>
    <n v="8.7499999999999994E-2"/>
    <n v="0.97199999999999998"/>
    <n v="0.98499999999999999"/>
  </r>
  <r>
    <n v="26.04523"/>
    <x v="3"/>
    <x v="0"/>
    <x v="6"/>
    <n v="8.3330000000000001E-2"/>
    <n v="0.97199999999999998"/>
    <n v="0.98299999999999998"/>
  </r>
  <r>
    <n v="26.416599000000001"/>
    <x v="3"/>
    <x v="0"/>
    <x v="7"/>
    <n v="9.5140000000000002E-2"/>
    <n v="0.96899999999999997"/>
    <n v="0.97799999999999998"/>
  </r>
  <r>
    <n v="27.279827000000001"/>
    <x v="3"/>
    <x v="0"/>
    <x v="8"/>
    <n v="0.1"/>
    <n v="0.96199999999999997"/>
    <n v="0.97899999999999998"/>
  </r>
  <r>
    <n v="28.028338999999999"/>
    <x v="3"/>
    <x v="0"/>
    <x v="9"/>
    <n v="8.4029999999999994E-2"/>
    <n v="0.95799999999999996"/>
    <n v="0.97699999999999998"/>
  </r>
  <r>
    <n v="39.243352000000002"/>
    <x v="3"/>
    <x v="0"/>
    <x v="10"/>
    <n v="0.13333"/>
    <n v="0.95099999999999996"/>
    <n v="0.97899999999999998"/>
  </r>
  <r>
    <n v="10.163777"/>
    <x v="3"/>
    <x v="1"/>
    <x v="0"/>
    <n v="0.185"/>
    <n v="0.95399999999999996"/>
    <n v="0.97"/>
  </r>
  <r>
    <n v="9.9760550000000006"/>
    <x v="3"/>
    <x v="1"/>
    <x v="1"/>
    <n v="0.16500000000000001"/>
    <n v="0.96"/>
    <n v="0.97299999999999998"/>
  </r>
  <r>
    <n v="10.110018999999999"/>
    <x v="3"/>
    <x v="1"/>
    <x v="2"/>
    <n v="0.14749999999999999"/>
    <n v="0.94699999999999995"/>
    <n v="0.96799999999999997"/>
  </r>
  <r>
    <n v="10.263624"/>
    <x v="3"/>
    <x v="1"/>
    <x v="3"/>
    <n v="0.155"/>
    <n v="0.95"/>
    <n v="0.96199999999999997"/>
  </r>
  <r>
    <n v="8.2804310000000001"/>
    <x v="3"/>
    <x v="1"/>
    <x v="4"/>
    <n v="0.1575"/>
    <n v="0.94399999999999995"/>
    <n v="0.94799999999999995"/>
  </r>
  <r>
    <n v="6.2881210000000003"/>
    <x v="3"/>
    <x v="1"/>
    <x v="5"/>
    <n v="0.1125"/>
    <n v="0.95199999999999996"/>
    <n v="0.95199999999999996"/>
  </r>
  <r>
    <n v="6.2727269999999997"/>
    <x v="3"/>
    <x v="1"/>
    <x v="6"/>
    <n v="0.115"/>
    <n v="0.95299999999999996"/>
    <n v="0.94799999999999995"/>
  </r>
  <r>
    <n v="6.1550089999999997"/>
    <x v="3"/>
    <x v="1"/>
    <x v="7"/>
    <n v="0.1075"/>
    <n v="0.95199999999999996"/>
    <n v="0.94799999999999995"/>
  </r>
  <r>
    <n v="6.8880470000000003"/>
    <x v="3"/>
    <x v="1"/>
    <x v="8"/>
    <n v="0.10249999999999999"/>
    <n v="0.95"/>
    <n v="0.94599999999999995"/>
  </r>
  <r>
    <n v="6.7903399999999996"/>
    <x v="3"/>
    <x v="1"/>
    <x v="9"/>
    <n v="0.11"/>
    <n v="0.94899999999999995"/>
    <n v="0.94399999999999995"/>
  </r>
  <r>
    <n v="6.9186509999999997"/>
    <x v="3"/>
    <x v="1"/>
    <x v="10"/>
    <n v="0.105"/>
    <n v="0.94299999999999995"/>
    <n v="0.94"/>
  </r>
  <r>
    <n v="30.875018000000001"/>
    <x v="3"/>
    <x v="2"/>
    <x v="0"/>
    <n v="0.38350000000000001"/>
    <n v="0.873"/>
    <n v="0.98199999999999998"/>
  </r>
  <r>
    <n v="31.482158999999999"/>
    <x v="3"/>
    <x v="2"/>
    <x v="1"/>
    <n v="0.28399999999999997"/>
    <n v="0.93899999999999995"/>
    <n v="0.99099999999999999"/>
  </r>
  <r>
    <n v="30.853352999999998"/>
    <x v="3"/>
    <x v="2"/>
    <x v="2"/>
    <n v="0.44450000000000001"/>
    <n v="0.89700000000000002"/>
    <n v="0.98899999999999999"/>
  </r>
  <r>
    <n v="41.286721999999997"/>
    <x v="3"/>
    <x v="2"/>
    <x v="3"/>
    <n v="0.36199999999999999"/>
    <n v="0.877"/>
    <n v="0.98399999999999999"/>
  </r>
  <r>
    <n v="47.433655000000002"/>
    <x v="3"/>
    <x v="2"/>
    <x v="4"/>
    <n v="0.35599999999999998"/>
    <n v="0.86799999999999999"/>
    <n v="0.97599999999999998"/>
  </r>
  <r>
    <n v="47.263685000000002"/>
    <x v="3"/>
    <x v="2"/>
    <x v="5"/>
    <n v="0.39250000000000002"/>
    <n v="0.88500000000000001"/>
    <n v="0.97199999999999998"/>
  </r>
  <r>
    <n v="47.340426000000001"/>
    <x v="3"/>
    <x v="2"/>
    <x v="6"/>
    <n v="0.48699999999999999"/>
    <n v="0.86699999999999999"/>
    <n v="0.96199999999999997"/>
  </r>
  <r>
    <n v="46.687472999999997"/>
    <x v="3"/>
    <x v="2"/>
    <x v="7"/>
    <n v="0.47749999999999998"/>
    <n v="0.86699999999999999"/>
    <n v="0.96099999999999997"/>
  </r>
  <r>
    <n v="46.121754000000003"/>
    <x v="3"/>
    <x v="2"/>
    <x v="8"/>
    <n v="0.4355"/>
    <n v="0.89100000000000001"/>
    <n v="0.96199999999999997"/>
  </r>
  <r>
    <n v="46.990237999999998"/>
    <x v="3"/>
    <x v="2"/>
    <x v="9"/>
    <n v="0.42449999999999999"/>
    <n v="0.86799999999999999"/>
    <n v="0.96099999999999997"/>
  </r>
  <r>
    <n v="47.828221999999997"/>
    <x v="3"/>
    <x v="2"/>
    <x v="10"/>
    <n v="0.45450000000000002"/>
    <n v="0.871"/>
    <n v="0.95899999999999996"/>
  </r>
  <r>
    <n v="46.753979000000001"/>
    <x v="3"/>
    <x v="3"/>
    <x v="0"/>
    <n v="8.5500000000000007E-2"/>
    <n v="0.97799999999999998"/>
    <n v="0.93500000000000005"/>
  </r>
  <r>
    <n v="46.587249"/>
    <x v="3"/>
    <x v="3"/>
    <x v="1"/>
    <n v="0.14649999999999999"/>
    <n v="0.96899999999999997"/>
    <n v="0.91400000000000003"/>
  </r>
  <r>
    <n v="48.987434999999998"/>
    <x v="3"/>
    <x v="3"/>
    <x v="2"/>
    <n v="5.9499999999999997E-2"/>
    <n v="0.98"/>
    <n v="0.93799999999999994"/>
  </r>
  <r>
    <n v="49.817596000000002"/>
    <x v="3"/>
    <x v="3"/>
    <x v="3"/>
    <n v="5.1499999999999997E-2"/>
    <n v="0.98799999999999999"/>
    <n v="0.93200000000000005"/>
  </r>
  <r>
    <n v="47.269396"/>
    <x v="3"/>
    <x v="3"/>
    <x v="4"/>
    <n v="5.7000000000000002E-2"/>
    <n v="0.99199999999999999"/>
    <n v="0.93899999999999995"/>
  </r>
  <r>
    <n v="46.501663000000001"/>
    <x v="3"/>
    <x v="3"/>
    <x v="5"/>
    <n v="0.09"/>
    <n v="0.97499999999999998"/>
    <n v="0.92400000000000004"/>
  </r>
  <r>
    <n v="46.856169000000001"/>
    <x v="3"/>
    <x v="3"/>
    <x v="6"/>
    <n v="7.9000000000000001E-2"/>
    <n v="0.98799999999999999"/>
    <n v="0.94299999999999995"/>
  </r>
  <r>
    <n v="48.905087999999999"/>
    <x v="3"/>
    <x v="3"/>
    <x v="7"/>
    <n v="4.0500000000000001E-2"/>
    <n v="0.999"/>
    <n v="0.96899999999999997"/>
  </r>
  <r>
    <n v="48.082518"/>
    <x v="3"/>
    <x v="3"/>
    <x v="8"/>
    <n v="4.2000000000000003E-2"/>
    <n v="0.997"/>
    <n v="0.96099999999999997"/>
  </r>
  <r>
    <n v="46.634608999999998"/>
    <x v="3"/>
    <x v="3"/>
    <x v="9"/>
    <n v="5.2999999999999999E-2"/>
    <n v="0.995"/>
    <n v="0.94599999999999995"/>
  </r>
  <r>
    <n v="46.846676000000002"/>
    <x v="3"/>
    <x v="3"/>
    <x v="10"/>
    <n v="6.6500000000000004E-2"/>
    <n v="0.98399999999999999"/>
    <n v="0.94"/>
  </r>
  <r>
    <n v="45.369065999999997"/>
    <x v="3"/>
    <x v="4"/>
    <x v="0"/>
    <n v="0.3775"/>
    <n v="0.88100000000000001"/>
    <n v="0.98199999999999998"/>
  </r>
  <r>
    <n v="46.311777999999997"/>
    <x v="3"/>
    <x v="4"/>
    <x v="1"/>
    <n v="0.38150000000000001"/>
    <n v="0.91"/>
    <n v="0.98699999999999999"/>
  </r>
  <r>
    <n v="39.970872999999997"/>
    <x v="3"/>
    <x v="4"/>
    <x v="2"/>
    <n v="0.31"/>
    <n v="0.93600000000000005"/>
    <n v="0.99"/>
  </r>
  <r>
    <n v="34.657988000000003"/>
    <x v="3"/>
    <x v="4"/>
    <x v="3"/>
    <n v="0.3145"/>
    <n v="0.88700000000000001"/>
    <n v="0.98399999999999999"/>
  </r>
  <r>
    <n v="35.860244999999999"/>
    <x v="3"/>
    <x v="4"/>
    <x v="4"/>
    <n v="0.34499999999999997"/>
    <n v="0.89300000000000002"/>
    <n v="0.97799999999999998"/>
  </r>
  <r>
    <n v="35.363064999999999"/>
    <x v="3"/>
    <x v="4"/>
    <x v="5"/>
    <n v="0.38200000000000001"/>
    <n v="0.89"/>
    <n v="0.97899999999999998"/>
  </r>
  <r>
    <n v="35.579248"/>
    <x v="3"/>
    <x v="4"/>
    <x v="6"/>
    <n v="0.48649999999999999"/>
    <n v="0.871"/>
    <n v="0.96199999999999997"/>
  </r>
  <r>
    <n v="36.472462"/>
    <x v="3"/>
    <x v="4"/>
    <x v="7"/>
    <n v="0.39800000000000002"/>
    <n v="0.89800000000000002"/>
    <n v="0.97199999999999998"/>
  </r>
  <r>
    <n v="36.465259000000003"/>
    <x v="3"/>
    <x v="4"/>
    <x v="8"/>
    <n v="0.39950000000000002"/>
    <n v="0.89600000000000002"/>
    <n v="0.96799999999999997"/>
  </r>
  <r>
    <n v="36.455500999999998"/>
    <x v="3"/>
    <x v="4"/>
    <x v="9"/>
    <n v="0.41399999999999998"/>
    <n v="0.89200000000000002"/>
    <n v="0.96299999999999997"/>
  </r>
  <r>
    <n v="36.261985000000003"/>
    <x v="3"/>
    <x v="4"/>
    <x v="10"/>
    <n v="0.48249999999999998"/>
    <n v="0.86"/>
    <n v="0.95899999999999996"/>
  </r>
  <r>
    <n v="37.695666000000003"/>
    <x v="3"/>
    <x v="5"/>
    <x v="0"/>
    <n v="1.7000000000000001E-2"/>
    <n v="0.99"/>
    <n v="0.99299999999999999"/>
  </r>
  <r>
    <n v="38.623136000000002"/>
    <x v="3"/>
    <x v="5"/>
    <x v="1"/>
    <n v="1.8460000000000001E-2"/>
    <n v="0.99099999999999999"/>
    <n v="0.99199999999999999"/>
  </r>
  <r>
    <n v="38.492086"/>
    <x v="3"/>
    <x v="5"/>
    <x v="2"/>
    <n v="1.8460000000000001E-2"/>
    <n v="0.98899999999999999"/>
    <n v="0.99"/>
  </r>
  <r>
    <n v="38.246468"/>
    <x v="3"/>
    <x v="5"/>
    <x v="3"/>
    <n v="1.9910000000000001E-2"/>
    <n v="0.98599999999999999"/>
    <n v="0.98799999999999999"/>
  </r>
  <r>
    <n v="36.684989999999999"/>
    <x v="3"/>
    <x v="5"/>
    <x v="4"/>
    <n v="2.4279999999999999E-2"/>
    <n v="0.97899999999999998"/>
    <n v="0.98799999999999999"/>
  </r>
  <r>
    <n v="32.846862000000002"/>
    <x v="3"/>
    <x v="5"/>
    <x v="5"/>
    <n v="2.3310000000000001E-2"/>
    <n v="0.97299999999999998"/>
    <n v="0.98599999999999999"/>
  </r>
  <r>
    <n v="33.706586000000001"/>
    <x v="3"/>
    <x v="5"/>
    <x v="6"/>
    <n v="2.9139999999999999E-2"/>
    <n v="0.97899999999999998"/>
    <n v="0.98899999999999999"/>
  </r>
  <r>
    <n v="37.319960000000002"/>
    <x v="3"/>
    <x v="5"/>
    <x v="7"/>
    <n v="1.797E-2"/>
    <n v="0.98499999999999999"/>
    <n v="0.99099999999999999"/>
  </r>
  <r>
    <n v="40.149740999999999"/>
    <x v="3"/>
    <x v="5"/>
    <x v="8"/>
    <n v="2.283E-2"/>
    <n v="0.98099999999999998"/>
    <n v="0.99099999999999999"/>
  </r>
  <r>
    <n v="58.262362000000003"/>
    <x v="3"/>
    <x v="5"/>
    <x v="9"/>
    <n v="2.8170000000000001E-2"/>
    <n v="0.98399999999999999"/>
    <n v="0.99"/>
  </r>
  <r>
    <n v="36.105215000000001"/>
    <x v="3"/>
    <x v="5"/>
    <x v="10"/>
    <n v="2.3310000000000001E-2"/>
    <n v="0.98299999999999998"/>
    <n v="0.99"/>
  </r>
  <r>
    <n v="40.342472000000001"/>
    <x v="3"/>
    <x v="6"/>
    <x v="0"/>
    <n v="0.40749999999999997"/>
    <n v="0.84"/>
    <n v="0.92400000000000004"/>
  </r>
  <r>
    <n v="40.254719999999999"/>
    <x v="3"/>
    <x v="6"/>
    <x v="1"/>
    <n v="0.38250000000000001"/>
    <n v="0.84299999999999997"/>
    <n v="0.91200000000000003"/>
  </r>
  <r>
    <n v="43.915444999999998"/>
    <x v="3"/>
    <x v="6"/>
    <x v="2"/>
    <n v="0.215"/>
    <n v="0.89600000000000002"/>
    <n v="0.91400000000000003"/>
  </r>
  <r>
    <n v="47.922263000000001"/>
    <x v="3"/>
    <x v="6"/>
    <x v="3"/>
    <n v="0.255"/>
    <n v="0.90100000000000002"/>
    <n v="0.89800000000000002"/>
  </r>
  <r>
    <n v="45.677112000000001"/>
    <x v="3"/>
    <x v="6"/>
    <x v="4"/>
    <n v="0.2"/>
    <n v="0.89600000000000002"/>
    <n v="0.89700000000000002"/>
  </r>
  <r>
    <n v="42.323625"/>
    <x v="3"/>
    <x v="6"/>
    <x v="5"/>
    <n v="0.21"/>
    <n v="0.88900000000000001"/>
    <n v="0.879"/>
  </r>
  <r>
    <n v="43.052703000000001"/>
    <x v="3"/>
    <x v="6"/>
    <x v="6"/>
    <n v="0.21"/>
    <n v="0.89600000000000002"/>
    <n v="0.88300000000000001"/>
  </r>
  <r>
    <n v="41.826672000000002"/>
    <x v="3"/>
    <x v="6"/>
    <x v="7"/>
    <n v="0.19750000000000001"/>
    <n v="0.9"/>
    <n v="0.873"/>
  </r>
  <r>
    <n v="41.046312"/>
    <x v="3"/>
    <x v="6"/>
    <x v="8"/>
    <n v="0.1925"/>
    <n v="0.90300000000000002"/>
    <n v="0.86599999999999999"/>
  </r>
  <r>
    <n v="38.42306"/>
    <x v="3"/>
    <x v="6"/>
    <x v="9"/>
    <n v="0.17499999999999999"/>
    <n v="0.9"/>
    <n v="0.878"/>
  </r>
  <r>
    <n v="36.924340000000001"/>
    <x v="3"/>
    <x v="6"/>
    <x v="10"/>
    <n v="0.14749999999999999"/>
    <n v="0.89800000000000002"/>
    <n v="0.872"/>
  </r>
  <r>
    <n v="14.285003"/>
    <x v="4"/>
    <x v="0"/>
    <x v="0"/>
    <n v="0.77292000000000005"/>
    <n v="0.63100000000000001"/>
    <n v="0.33800000000000002"/>
  </r>
  <r>
    <n v="15.778877"/>
    <x v="4"/>
    <x v="0"/>
    <x v="1"/>
    <n v="0.77014000000000005"/>
    <n v="0.60899999999999999"/>
    <n v="0.35299999999999998"/>
  </r>
  <r>
    <n v="21.459857"/>
    <x v="4"/>
    <x v="0"/>
    <x v="2"/>
    <n v="0.74792000000000003"/>
    <n v="0.54100000000000004"/>
    <n v="0.372"/>
  </r>
  <r>
    <n v="16.3827"/>
    <x v="4"/>
    <x v="0"/>
    <x v="3"/>
    <n v="0.74443999999999999"/>
    <n v="0.53"/>
    <n v="0.378"/>
  </r>
  <r>
    <n v="24.328619"/>
    <x v="4"/>
    <x v="0"/>
    <x v="4"/>
    <n v="0.74167000000000005"/>
    <n v="0.51900000000000002"/>
    <n v="0.38600000000000001"/>
  </r>
  <r>
    <n v="25.182659999999998"/>
    <x v="4"/>
    <x v="0"/>
    <x v="5"/>
    <n v="0.71943999999999997"/>
    <n v="0.51100000000000001"/>
    <n v="0.38800000000000001"/>
  </r>
  <r>
    <n v="24.585386"/>
    <x v="4"/>
    <x v="0"/>
    <x v="6"/>
    <n v="0.71806000000000003"/>
    <n v="0.50700000000000001"/>
    <n v="0.40100000000000002"/>
  </r>
  <r>
    <n v="26.174948000000001"/>
    <x v="4"/>
    <x v="0"/>
    <x v="7"/>
    <n v="0.70694000000000001"/>
    <n v="0.51700000000000002"/>
    <n v="0.40799999999999997"/>
  </r>
  <r>
    <n v="28.679317999999999"/>
    <x v="4"/>
    <x v="0"/>
    <x v="8"/>
    <n v="0.6875"/>
    <n v="0.51600000000000001"/>
    <n v="0.40799999999999997"/>
  </r>
  <r>
    <n v="31.351521999999999"/>
    <x v="4"/>
    <x v="0"/>
    <x v="9"/>
    <n v="0.67013999999999996"/>
    <n v="0.51600000000000001"/>
    <n v="0.41199999999999998"/>
  </r>
  <r>
    <n v="30.91592"/>
    <x v="4"/>
    <x v="0"/>
    <x v="10"/>
    <n v="0.66457999999999995"/>
    <n v="0.53700000000000003"/>
    <n v="0.41699999999999998"/>
  </r>
  <r>
    <n v="2.146293"/>
    <x v="4"/>
    <x v="1"/>
    <x v="0"/>
    <n v="0.83"/>
    <n v="0.52200000000000002"/>
    <n v="0.23200000000000001"/>
  </r>
  <r>
    <n v="1.983544"/>
    <x v="4"/>
    <x v="1"/>
    <x v="1"/>
    <n v="0.83499999999999996"/>
    <n v="0.504"/>
    <n v="0.22900000000000001"/>
  </r>
  <r>
    <n v="2.2116479999999998"/>
    <x v="4"/>
    <x v="1"/>
    <x v="2"/>
    <n v="0.83250000000000002"/>
    <n v="0.50700000000000001"/>
    <n v="0.23400000000000001"/>
  </r>
  <r>
    <n v="2.6101860000000001"/>
    <x v="4"/>
    <x v="1"/>
    <x v="3"/>
    <n v="0.82499999999999996"/>
    <n v="0.48399999999999999"/>
    <n v="0.248"/>
  </r>
  <r>
    <n v="3.0574089999999998"/>
    <x v="4"/>
    <x v="1"/>
    <x v="4"/>
    <n v="0.8175"/>
    <n v="0.39500000000000002"/>
    <n v="0.249"/>
  </r>
  <r>
    <n v="3.4229669999999999"/>
    <x v="4"/>
    <x v="1"/>
    <x v="5"/>
    <n v="0.82750000000000001"/>
    <n v="0.38300000000000001"/>
    <n v="0.245"/>
  </r>
  <r>
    <n v="3.7373630000000002"/>
    <x v="4"/>
    <x v="1"/>
    <x v="6"/>
    <n v="0.82499999999999996"/>
    <n v="0.38700000000000001"/>
    <n v="0.25900000000000001"/>
  </r>
  <r>
    <n v="4.1419490000000003"/>
    <x v="4"/>
    <x v="1"/>
    <x v="7"/>
    <n v="0.8"/>
    <n v="0.38900000000000001"/>
    <n v="0.26800000000000002"/>
  </r>
  <r>
    <n v="4.8515779999999999"/>
    <x v="4"/>
    <x v="1"/>
    <x v="8"/>
    <n v="0.79249999999999998"/>
    <n v="0.36199999999999999"/>
    <n v="0.27200000000000002"/>
  </r>
  <r>
    <n v="4.3830799999999996"/>
    <x v="4"/>
    <x v="1"/>
    <x v="9"/>
    <n v="0.79500000000000004"/>
    <n v="0.33800000000000002"/>
    <n v="0.28499999999999998"/>
  </r>
  <r>
    <n v="4.7577720000000001"/>
    <x v="4"/>
    <x v="1"/>
    <x v="10"/>
    <n v="0.8"/>
    <n v="0.35799999999999998"/>
    <n v="0.29399999999999998"/>
  </r>
  <r>
    <n v="1.436328"/>
    <x v="4"/>
    <x v="2"/>
    <x v="0"/>
    <n v="0.43149999999999999"/>
    <n v="0.752"/>
    <n v="0.67"/>
  </r>
  <r>
    <n v="1.5443739999999999"/>
    <x v="4"/>
    <x v="2"/>
    <x v="1"/>
    <n v="0.41799999999999998"/>
    <n v="0.82299999999999995"/>
    <n v="0.68799999999999994"/>
  </r>
  <r>
    <n v="1.71458"/>
    <x v="4"/>
    <x v="2"/>
    <x v="2"/>
    <n v="0.43099999999999999"/>
    <n v="0.83499999999999996"/>
    <n v="0.69499999999999995"/>
  </r>
  <r>
    <n v="1.9231119999999999"/>
    <x v="4"/>
    <x v="2"/>
    <x v="3"/>
    <n v="0.435"/>
    <n v="0.85199999999999998"/>
    <n v="0.69599999999999995"/>
  </r>
  <r>
    <n v="2.3687299999999998"/>
    <x v="4"/>
    <x v="2"/>
    <x v="4"/>
    <n v="0.45050000000000001"/>
    <n v="0.83399999999999996"/>
    <n v="0.69899999999999995"/>
  </r>
  <r>
    <n v="2.3903460000000001"/>
    <x v="4"/>
    <x v="2"/>
    <x v="5"/>
    <n v="0.441"/>
    <n v="0.82699999999999996"/>
    <n v="0.7"/>
  </r>
  <r>
    <n v="2.1313140000000002"/>
    <x v="4"/>
    <x v="2"/>
    <x v="6"/>
    <n v="0.42449999999999999"/>
    <n v="0.82399999999999995"/>
    <n v="0.7"/>
  </r>
  <r>
    <n v="2.2308789999999998"/>
    <x v="4"/>
    <x v="2"/>
    <x v="7"/>
    <n v="0.442"/>
    <n v="0.82299999999999995"/>
    <n v="0.7"/>
  </r>
  <r>
    <n v="2.5235029999999998"/>
    <x v="4"/>
    <x v="2"/>
    <x v="8"/>
    <n v="0.38900000000000001"/>
    <n v="0.82599999999999996"/>
    <n v="0.69899999999999995"/>
  </r>
  <r>
    <n v="2.5642019999999999"/>
    <x v="4"/>
    <x v="2"/>
    <x v="9"/>
    <n v="0.36399999999999999"/>
    <n v="0.83399999999999996"/>
    <n v="0.70299999999999996"/>
  </r>
  <r>
    <n v="3.0370699999999999"/>
    <x v="4"/>
    <x v="2"/>
    <x v="10"/>
    <n v="0.39700000000000002"/>
    <n v="0.83799999999999997"/>
    <n v="0.69899999999999995"/>
  </r>
  <r>
    <n v="1.5452889999999999"/>
    <x v="4"/>
    <x v="3"/>
    <x v="0"/>
    <n v="0.42399999999999999"/>
    <n v="0.75600000000000001"/>
    <n v="0.66300000000000003"/>
  </r>
  <r>
    <n v="1.865272"/>
    <x v="4"/>
    <x v="3"/>
    <x v="1"/>
    <n v="0.32800000000000001"/>
    <n v="0.77900000000000003"/>
    <n v="0.67200000000000004"/>
  </r>
  <r>
    <n v="1.744219"/>
    <x v="4"/>
    <x v="3"/>
    <x v="2"/>
    <n v="0.3785"/>
    <n v="0.76"/>
    <n v="0.67800000000000005"/>
  </r>
  <r>
    <n v="1.8720730000000001"/>
    <x v="4"/>
    <x v="3"/>
    <x v="3"/>
    <n v="0.2555"/>
    <n v="0.752"/>
    <n v="0.67200000000000004"/>
  </r>
  <r>
    <n v="2.0004"/>
    <x v="4"/>
    <x v="3"/>
    <x v="4"/>
    <n v="0.28899999999999998"/>
    <n v="0.76400000000000001"/>
    <n v="0.67800000000000005"/>
  </r>
  <r>
    <n v="2.2045439999999998"/>
    <x v="4"/>
    <x v="3"/>
    <x v="5"/>
    <n v="0.28199999999999997"/>
    <n v="0.77600000000000002"/>
    <n v="0.68300000000000005"/>
  </r>
  <r>
    <n v="2.283655"/>
    <x v="4"/>
    <x v="3"/>
    <x v="6"/>
    <n v="0.26550000000000001"/>
    <n v="0.74"/>
    <n v="0.68500000000000005"/>
  </r>
  <r>
    <n v="2.321736"/>
    <x v="4"/>
    <x v="3"/>
    <x v="7"/>
    <n v="0.31850000000000001"/>
    <n v="0.746"/>
    <n v="0.68500000000000005"/>
  </r>
  <r>
    <n v="2.5068760000000001"/>
    <x v="4"/>
    <x v="3"/>
    <x v="8"/>
    <n v="0.32500000000000001"/>
    <n v="0.73799999999999999"/>
    <n v="0.69699999999999995"/>
  </r>
  <r>
    <n v="2.8983940000000001"/>
    <x v="4"/>
    <x v="3"/>
    <x v="9"/>
    <n v="0.30149999999999999"/>
    <n v="0.76500000000000001"/>
    <n v="0.69"/>
  </r>
  <r>
    <n v="2.8121930000000002"/>
    <x v="4"/>
    <x v="3"/>
    <x v="10"/>
    <n v="0.29599999999999999"/>
    <n v="0.71699999999999997"/>
    <n v="0.68799999999999994"/>
  </r>
  <r>
    <n v="1.52173"/>
    <x v="4"/>
    <x v="4"/>
    <x v="0"/>
    <n v="0.43149999999999999"/>
    <n v="0.76800000000000002"/>
    <n v="0.66900000000000004"/>
  </r>
  <r>
    <n v="1.651691"/>
    <x v="4"/>
    <x v="4"/>
    <x v="1"/>
    <n v="0.41599999999999998"/>
    <n v="0.81599999999999995"/>
    <n v="0.68899999999999995"/>
  </r>
  <r>
    <n v="1.6620109999999999"/>
    <x v="4"/>
    <x v="4"/>
    <x v="2"/>
    <n v="0.4425"/>
    <n v="0.83499999999999996"/>
    <n v="0.69499999999999995"/>
  </r>
  <r>
    <n v="1.7607889999999999"/>
    <x v="4"/>
    <x v="4"/>
    <x v="3"/>
    <n v="0.4355"/>
    <n v="0.85099999999999998"/>
    <n v="0.69599999999999995"/>
  </r>
  <r>
    <n v="2.190725"/>
    <x v="4"/>
    <x v="4"/>
    <x v="4"/>
    <n v="0.45200000000000001"/>
    <n v="0.83399999999999996"/>
    <n v="0.69899999999999995"/>
  </r>
  <r>
    <n v="2.0474969999999999"/>
    <x v="4"/>
    <x v="4"/>
    <x v="5"/>
    <n v="0.441"/>
    <n v="0.82599999999999996"/>
    <n v="0.7"/>
  </r>
  <r>
    <n v="2.354406"/>
    <x v="4"/>
    <x v="4"/>
    <x v="6"/>
    <n v="0.42449999999999999"/>
    <n v="0.82299999999999995"/>
    <n v="0.7"/>
  </r>
  <r>
    <n v="2.2989549999999999"/>
    <x v="4"/>
    <x v="4"/>
    <x v="7"/>
    <n v="0.442"/>
    <n v="0.82399999999999995"/>
    <n v="0.7"/>
  </r>
  <r>
    <n v="2.4422220000000001"/>
    <x v="4"/>
    <x v="4"/>
    <x v="8"/>
    <n v="0.374"/>
    <n v="0.82"/>
    <n v="0.69599999999999995"/>
  </r>
  <r>
    <n v="2.6602990000000002"/>
    <x v="4"/>
    <x v="4"/>
    <x v="9"/>
    <n v="0.35699999999999998"/>
    <n v="0.84299999999999997"/>
    <n v="0.70299999999999996"/>
  </r>
  <r>
    <n v="2.8139289999999999"/>
    <x v="4"/>
    <x v="4"/>
    <x v="10"/>
    <n v="0.38800000000000001"/>
    <n v="0.83299999999999996"/>
    <n v="0.69899999999999995"/>
  </r>
  <r>
    <n v="11.984143"/>
    <x v="4"/>
    <x v="5"/>
    <x v="0"/>
    <n v="0.56774999999999998"/>
    <n v="0.68100000000000005"/>
    <n v="0.375"/>
  </r>
  <r>
    <n v="11.80387"/>
    <x v="4"/>
    <x v="5"/>
    <x v="1"/>
    <n v="0.57648999999999995"/>
    <n v="0.66300000000000003"/>
    <n v="0.38200000000000001"/>
  </r>
  <r>
    <n v="13.823874"/>
    <x v="4"/>
    <x v="5"/>
    <x v="2"/>
    <n v="0.55998000000000003"/>
    <n v="0.67200000000000004"/>
    <n v="0.39200000000000002"/>
  </r>
  <r>
    <n v="13.673838999999999"/>
    <x v="4"/>
    <x v="5"/>
    <x v="3"/>
    <n v="0.55998000000000003"/>
    <n v="0.56100000000000005"/>
    <n v="0.40500000000000003"/>
  </r>
  <r>
    <n v="14.447138000000001"/>
    <x v="4"/>
    <x v="5"/>
    <x v="4"/>
    <n v="0.55657999999999996"/>
    <n v="0.60799999999999998"/>
    <n v="0.41399999999999998"/>
  </r>
  <r>
    <n v="15.570914"/>
    <x v="4"/>
    <x v="5"/>
    <x v="5"/>
    <n v="0.53617999999999999"/>
    <n v="0.59399999999999997"/>
    <n v="0.42399999999999999"/>
  </r>
  <r>
    <n v="16.171841000000001"/>
    <x v="4"/>
    <x v="5"/>
    <x v="6"/>
    <n v="0.53132999999999997"/>
    <n v="0.60299999999999998"/>
    <n v="0.42599999999999999"/>
  </r>
  <r>
    <n v="16.731262999999998"/>
    <x v="4"/>
    <x v="5"/>
    <x v="7"/>
    <n v="0.54007000000000005"/>
    <n v="0.55900000000000005"/>
    <n v="0.43099999999999999"/>
  </r>
  <r>
    <n v="15.764108"/>
    <x v="4"/>
    <x v="5"/>
    <x v="8"/>
    <n v="0.52793000000000001"/>
    <n v="0.56299999999999994"/>
    <n v="0.441"/>
  </r>
  <r>
    <n v="16.321141999999998"/>
    <x v="4"/>
    <x v="5"/>
    <x v="9"/>
    <n v="0.52112999999999998"/>
    <n v="0.54"/>
    <n v="0.442"/>
  </r>
  <r>
    <n v="17.859521999999998"/>
    <x v="4"/>
    <x v="5"/>
    <x v="10"/>
    <n v="0.50363999999999998"/>
    <n v="0.54"/>
    <n v="0.45"/>
  </r>
  <r>
    <n v="0.77177799999999996"/>
    <x v="4"/>
    <x v="6"/>
    <x v="0"/>
    <n v="0.81"/>
    <n v="0.433"/>
    <n v="0.23899999999999999"/>
  </r>
  <r>
    <n v="0.891926"/>
    <x v="4"/>
    <x v="6"/>
    <x v="1"/>
    <n v="0.79249999999999998"/>
    <n v="0.46"/>
    <n v="0.23"/>
  </r>
  <r>
    <n v="1.0264800000000001"/>
    <x v="4"/>
    <x v="6"/>
    <x v="2"/>
    <n v="0.8075"/>
    <n v="0.40699999999999997"/>
    <n v="0.24199999999999999"/>
  </r>
  <r>
    <n v="1.2816780000000001"/>
    <x v="4"/>
    <x v="6"/>
    <x v="3"/>
    <n v="0.78249999999999997"/>
    <n v="0.48499999999999999"/>
    <n v="0.28499999999999998"/>
  </r>
  <r>
    <n v="1.1993469999999999"/>
    <x v="4"/>
    <x v="6"/>
    <x v="4"/>
    <n v="0.77"/>
    <n v="0.52400000000000002"/>
    <n v="0.28899999999999998"/>
  </r>
  <r>
    <n v="1.333591"/>
    <x v="4"/>
    <x v="6"/>
    <x v="5"/>
    <n v="0.755"/>
    <n v="0.53200000000000003"/>
    <n v="0.30099999999999999"/>
  </r>
  <r>
    <n v="1.5443849999999999"/>
    <x v="4"/>
    <x v="6"/>
    <x v="6"/>
    <n v="0.75749999999999995"/>
    <n v="0.50800000000000001"/>
    <n v="0.314"/>
  </r>
  <r>
    <n v="1.743722"/>
    <x v="4"/>
    <x v="6"/>
    <x v="7"/>
    <n v="0.74"/>
    <n v="0.44900000000000001"/>
    <n v="0.309"/>
  </r>
  <r>
    <n v="1.8768130000000001"/>
    <x v="4"/>
    <x v="6"/>
    <x v="8"/>
    <n v="0.72499999999999998"/>
    <n v="0.45500000000000002"/>
    <n v="0.315"/>
  </r>
  <r>
    <n v="1.976596"/>
    <x v="4"/>
    <x v="6"/>
    <x v="9"/>
    <n v="0.72250000000000003"/>
    <n v="0.432"/>
    <n v="0.32500000000000001"/>
  </r>
  <r>
    <n v="2.2048670000000001"/>
    <x v="4"/>
    <x v="6"/>
    <x v="10"/>
    <n v="0.71"/>
    <n v="0.441"/>
    <n v="0.32"/>
  </r>
  <r>
    <n v="13.428834999999999"/>
    <x v="8"/>
    <x v="0"/>
    <x v="0"/>
    <n v="0.93332999999999999"/>
    <n v="0.505"/>
    <n v="0.49399999999999999"/>
  </r>
  <r>
    <n v="13.644443000000001"/>
    <x v="8"/>
    <x v="0"/>
    <x v="1"/>
    <n v="0.93332999999999999"/>
    <n v="0.50600000000000001"/>
    <n v="0.495"/>
  </r>
  <r>
    <n v="12.913893"/>
    <x v="8"/>
    <x v="0"/>
    <x v="2"/>
    <n v="0.93332999999999999"/>
    <n v="0.50600000000000001"/>
    <n v="0.49399999999999999"/>
  </r>
  <r>
    <n v="13.336086999999999"/>
    <x v="8"/>
    <x v="0"/>
    <x v="3"/>
    <n v="0.93332999999999999"/>
    <n v="0.50600000000000001"/>
    <n v="0.49199999999999999"/>
  </r>
  <r>
    <n v="32.448110999999997"/>
    <x v="8"/>
    <x v="0"/>
    <x v="4"/>
    <n v="0.93332999999999999"/>
    <n v="0.50700000000000001"/>
    <n v="0.49199999999999999"/>
  </r>
  <r>
    <n v="30.807780000000001"/>
    <x v="8"/>
    <x v="0"/>
    <x v="5"/>
    <n v="0.93332999999999999"/>
    <n v="0.50700000000000001"/>
    <n v="0.49199999999999999"/>
  </r>
  <r>
    <n v="47.275835999999998"/>
    <x v="8"/>
    <x v="0"/>
    <x v="6"/>
    <n v="0.93332999999999999"/>
    <n v="0.50600000000000001"/>
    <n v="0.49299999999999999"/>
  </r>
  <r>
    <n v="49.561570000000003"/>
    <x v="8"/>
    <x v="0"/>
    <x v="7"/>
    <n v="0.93332999999999999"/>
    <n v="0.50600000000000001"/>
    <n v="0.49399999999999999"/>
  </r>
  <r>
    <n v="36.158183000000001"/>
    <x v="8"/>
    <x v="0"/>
    <x v="8"/>
    <n v="0.93332999999999999"/>
    <n v="0.50600000000000001"/>
    <n v="0.49299999999999999"/>
  </r>
  <r>
    <n v="13.794457"/>
    <x v="8"/>
    <x v="0"/>
    <x v="9"/>
    <n v="0.93332999999999999"/>
    <n v="0.505"/>
    <n v="0.49399999999999999"/>
  </r>
  <r>
    <n v="16.202679"/>
    <x v="8"/>
    <x v="0"/>
    <x v="10"/>
    <n v="0.93332999999999999"/>
    <n v="0.50600000000000001"/>
    <n v="0.49399999999999999"/>
  </r>
  <r>
    <n v="1.267611"/>
    <x v="8"/>
    <x v="1"/>
    <x v="0"/>
    <n v="0.98"/>
    <n v="0.49299999999999999"/>
    <n v="0.49399999999999999"/>
  </r>
  <r>
    <n v="1.5577620000000001"/>
    <x v="8"/>
    <x v="1"/>
    <x v="1"/>
    <n v="0.98"/>
    <n v="0.496"/>
    <n v="0.497"/>
  </r>
  <r>
    <n v="0.99641800000000003"/>
    <x v="8"/>
    <x v="1"/>
    <x v="2"/>
    <n v="0.98"/>
    <n v="0.497"/>
    <n v="0.497"/>
  </r>
  <r>
    <n v="0.96493899999999999"/>
    <x v="8"/>
    <x v="1"/>
    <x v="3"/>
    <n v="0.98"/>
    <n v="0.497"/>
    <n v="0.5"/>
  </r>
  <r>
    <n v="1.002894"/>
    <x v="8"/>
    <x v="1"/>
    <x v="4"/>
    <n v="0.98"/>
    <n v="0.498"/>
    <n v="0.504"/>
  </r>
  <r>
    <n v="1.286492"/>
    <x v="8"/>
    <x v="1"/>
    <x v="5"/>
    <n v="0.98"/>
    <n v="0.497"/>
    <n v="0.50700000000000001"/>
  </r>
  <r>
    <n v="1.511744"/>
    <x v="8"/>
    <x v="1"/>
    <x v="6"/>
    <n v="0.98"/>
    <n v="0.497"/>
    <n v="0.50900000000000001"/>
  </r>
  <r>
    <n v="1.8440719999999999"/>
    <x v="8"/>
    <x v="1"/>
    <x v="7"/>
    <n v="0.98"/>
    <n v="0.499"/>
    <n v="0.51"/>
  </r>
  <r>
    <n v="1.4685779999999999"/>
    <x v="8"/>
    <x v="1"/>
    <x v="8"/>
    <n v="0.98"/>
    <n v="0.504"/>
    <n v="0.51"/>
  </r>
  <r>
    <n v="1.0074700000000001"/>
    <x v="8"/>
    <x v="1"/>
    <x v="9"/>
    <n v="0.98"/>
    <n v="0.50700000000000001"/>
    <n v="0.51300000000000001"/>
  </r>
  <r>
    <n v="1.2007890000000001"/>
    <x v="8"/>
    <x v="1"/>
    <x v="10"/>
    <n v="0.98"/>
    <n v="0.50800000000000001"/>
    <n v="0.51400000000000001"/>
  </r>
  <r>
    <n v="15.599593"/>
    <x v="8"/>
    <x v="2"/>
    <x v="0"/>
    <n v="0.49099999999999999"/>
    <n v="0.5"/>
    <n v="0.498"/>
  </r>
  <r>
    <n v="16.686653"/>
    <x v="8"/>
    <x v="2"/>
    <x v="1"/>
    <n v="0.49099999999999999"/>
    <n v="0.5"/>
    <n v="0.498"/>
  </r>
  <r>
    <n v="11.960542"/>
    <x v="8"/>
    <x v="2"/>
    <x v="2"/>
    <n v="0.49099999999999999"/>
    <n v="0.498"/>
    <n v="0.498"/>
  </r>
  <r>
    <n v="12.099086"/>
    <x v="8"/>
    <x v="2"/>
    <x v="3"/>
    <n v="0.49099999999999999"/>
    <n v="0.499"/>
    <n v="0.498"/>
  </r>
  <r>
    <n v="10.771108"/>
    <x v="8"/>
    <x v="2"/>
    <x v="4"/>
    <n v="0.49099999999999999"/>
    <n v="0.499"/>
    <n v="0.498"/>
  </r>
  <r>
    <n v="10.859116"/>
    <x v="8"/>
    <x v="2"/>
    <x v="5"/>
    <n v="0.49099999999999999"/>
    <n v="0.499"/>
    <n v="0.499"/>
  </r>
  <r>
    <n v="10.396504999999999"/>
    <x v="8"/>
    <x v="2"/>
    <x v="6"/>
    <n v="0.49099999999999999"/>
    <n v="0.499"/>
    <n v="0.499"/>
  </r>
  <r>
    <n v="10.84083"/>
    <x v="8"/>
    <x v="2"/>
    <x v="7"/>
    <n v="0.49099999999999999"/>
    <n v="0.5"/>
    <n v="0.5"/>
  </r>
  <r>
    <n v="10.72691"/>
    <x v="8"/>
    <x v="2"/>
    <x v="8"/>
    <n v="0.49099999999999999"/>
    <n v="0.501"/>
    <n v="0.501"/>
  </r>
  <r>
    <n v="11.247342"/>
    <x v="8"/>
    <x v="2"/>
    <x v="9"/>
    <n v="0.49099999999999999"/>
    <n v="0.501"/>
    <n v="0.502"/>
  </r>
  <r>
    <n v="10.863159"/>
    <x v="8"/>
    <x v="2"/>
    <x v="10"/>
    <n v="0.49099999999999999"/>
    <n v="0.501"/>
    <n v="0.502"/>
  </r>
  <r>
    <n v="11.334097"/>
    <x v="8"/>
    <x v="3"/>
    <x v="0"/>
    <n v="0.48399999999999999"/>
    <n v="0.498"/>
    <n v="0.504"/>
  </r>
  <r>
    <n v="11.275658"/>
    <x v="8"/>
    <x v="3"/>
    <x v="1"/>
    <n v="0.48399999999999999"/>
    <n v="0.499"/>
    <n v="0.503"/>
  </r>
  <r>
    <n v="10.947445"/>
    <x v="8"/>
    <x v="3"/>
    <x v="2"/>
    <n v="0.48399999999999999"/>
    <n v="0.499"/>
    <n v="0.503"/>
  </r>
  <r>
    <n v="13.008889999999999"/>
    <x v="8"/>
    <x v="3"/>
    <x v="3"/>
    <n v="0.48399999999999999"/>
    <n v="0.5"/>
    <n v="0.501"/>
  </r>
  <r>
    <n v="11.331019"/>
    <x v="8"/>
    <x v="3"/>
    <x v="4"/>
    <n v="0.48399999999999999"/>
    <n v="0.5"/>
    <n v="0.502"/>
  </r>
  <r>
    <n v="11.298285"/>
    <x v="8"/>
    <x v="3"/>
    <x v="5"/>
    <n v="0.48399999999999999"/>
    <n v="0.501"/>
    <n v="0.502"/>
  </r>
  <r>
    <n v="10.710952000000001"/>
    <x v="8"/>
    <x v="3"/>
    <x v="6"/>
    <n v="0.48399999999999999"/>
    <n v="0.5"/>
    <n v="0.502"/>
  </r>
  <r>
    <n v="11.390029"/>
    <x v="8"/>
    <x v="3"/>
    <x v="7"/>
    <n v="0.48399999999999999"/>
    <n v="0.501"/>
    <n v="0.503"/>
  </r>
  <r>
    <n v="10.913786"/>
    <x v="8"/>
    <x v="3"/>
    <x v="8"/>
    <n v="0.48399999999999999"/>
    <n v="0.501"/>
    <n v="0.503"/>
  </r>
  <r>
    <n v="11.379182999999999"/>
    <x v="8"/>
    <x v="3"/>
    <x v="9"/>
    <n v="0.48399999999999999"/>
    <n v="0.501"/>
    <n v="0.503"/>
  </r>
  <r>
    <n v="14.239186999999999"/>
    <x v="8"/>
    <x v="3"/>
    <x v="10"/>
    <n v="0.48399999999999999"/>
    <n v="0.501"/>
    <n v="0.503"/>
  </r>
  <r>
    <n v="12.997028999999999"/>
    <x v="8"/>
    <x v="4"/>
    <x v="0"/>
    <n v="0.49099999999999999"/>
    <n v="0.5"/>
    <n v="0.498"/>
  </r>
  <r>
    <n v="14.372819"/>
    <x v="8"/>
    <x v="4"/>
    <x v="1"/>
    <n v="0.49099999999999999"/>
    <n v="0.501"/>
    <n v="0.498"/>
  </r>
  <r>
    <n v="14.044188999999999"/>
    <x v="8"/>
    <x v="4"/>
    <x v="2"/>
    <n v="0.49099999999999999"/>
    <n v="0.499"/>
    <n v="0.498"/>
  </r>
  <r>
    <n v="13.60538"/>
    <x v="8"/>
    <x v="4"/>
    <x v="3"/>
    <n v="0.49099999999999999"/>
    <n v="0.5"/>
    <n v="0.498"/>
  </r>
  <r>
    <n v="12.030201"/>
    <x v="8"/>
    <x v="4"/>
    <x v="4"/>
    <n v="0.49099999999999999"/>
    <n v="0.5"/>
    <n v="0.498"/>
  </r>
  <r>
    <n v="11.570803"/>
    <x v="8"/>
    <x v="4"/>
    <x v="5"/>
    <n v="0.49099999999999999"/>
    <n v="0.5"/>
    <n v="0.499"/>
  </r>
  <r>
    <n v="10.660368999999999"/>
    <x v="8"/>
    <x v="4"/>
    <x v="6"/>
    <n v="0.49099999999999999"/>
    <n v="0.5"/>
    <n v="0.499"/>
  </r>
  <r>
    <n v="14.138813000000001"/>
    <x v="8"/>
    <x v="4"/>
    <x v="7"/>
    <n v="0.49099999999999999"/>
    <n v="0.501"/>
    <n v="0.5"/>
  </r>
  <r>
    <n v="12.827011000000001"/>
    <x v="8"/>
    <x v="4"/>
    <x v="8"/>
    <n v="0.49099999999999999"/>
    <n v="0.502"/>
    <n v="0.501"/>
  </r>
  <r>
    <n v="13.856826"/>
    <x v="8"/>
    <x v="4"/>
    <x v="9"/>
    <n v="0.49099999999999999"/>
    <n v="0.502"/>
    <n v="0.502"/>
  </r>
  <r>
    <n v="10.965417"/>
    <x v="8"/>
    <x v="4"/>
    <x v="10"/>
    <n v="0.49099999999999999"/>
    <n v="0.502"/>
    <n v="0.502"/>
  </r>
  <r>
    <n v="15.566948"/>
    <x v="8"/>
    <x v="5"/>
    <x v="0"/>
    <n v="0.91500999999999999"/>
    <n v="0.503"/>
    <n v="0.49399999999999999"/>
  </r>
  <r>
    <n v="15.914588"/>
    <x v="8"/>
    <x v="5"/>
    <x v="1"/>
    <n v="0.91500999999999999"/>
    <n v="0.504"/>
    <n v="0.495"/>
  </r>
  <r>
    <n v="16.252058000000002"/>
    <x v="8"/>
    <x v="5"/>
    <x v="2"/>
    <n v="0.91500999999999999"/>
    <n v="0.503"/>
    <n v="0.496"/>
  </r>
  <r>
    <n v="17.843624999999999"/>
    <x v="8"/>
    <x v="5"/>
    <x v="3"/>
    <n v="0.91500999999999999"/>
    <n v="0.502"/>
    <n v="0.497"/>
  </r>
  <r>
    <n v="19.256048"/>
    <x v="8"/>
    <x v="5"/>
    <x v="4"/>
    <n v="0.91500999999999999"/>
    <n v="0.501"/>
    <n v="0.497"/>
  </r>
  <r>
    <n v="17.105537000000002"/>
    <x v="8"/>
    <x v="5"/>
    <x v="5"/>
    <n v="0.91500999999999999"/>
    <n v="0.501"/>
    <n v="0.496"/>
  </r>
  <r>
    <n v="16.544649"/>
    <x v="8"/>
    <x v="5"/>
    <x v="6"/>
    <n v="0.91500999999999999"/>
    <n v="0.502"/>
    <n v="0.496"/>
  </r>
  <r>
    <n v="15.780037"/>
    <x v="8"/>
    <x v="5"/>
    <x v="7"/>
    <n v="0.91500999999999999"/>
    <n v="0.502"/>
    <n v="0.496"/>
  </r>
  <r>
    <n v="16.296491"/>
    <x v="8"/>
    <x v="5"/>
    <x v="8"/>
    <n v="0.91500999999999999"/>
    <n v="0.503"/>
    <n v="0.497"/>
  </r>
  <r>
    <n v="18.394812000000002"/>
    <x v="8"/>
    <x v="5"/>
    <x v="9"/>
    <n v="0.91500999999999999"/>
    <n v="0.503"/>
    <n v="0.497"/>
  </r>
  <r>
    <n v="17.55733"/>
    <x v="8"/>
    <x v="5"/>
    <x v="10"/>
    <n v="0.91500999999999999"/>
    <n v="0.503"/>
    <n v="0.497"/>
  </r>
  <r>
    <n v="0.92432700000000001"/>
    <x v="8"/>
    <x v="6"/>
    <x v="0"/>
    <n v="0.98"/>
    <n v="0.504"/>
    <n v="0.497"/>
  </r>
  <r>
    <n v="0.845858"/>
    <x v="8"/>
    <x v="6"/>
    <x v="1"/>
    <n v="0.98"/>
    <n v="0.505"/>
    <n v="0.498"/>
  </r>
  <r>
    <n v="0.827739"/>
    <x v="8"/>
    <x v="6"/>
    <x v="2"/>
    <n v="0.98"/>
    <n v="0.503"/>
    <n v="0.499"/>
  </r>
  <r>
    <n v="0.92701500000000003"/>
    <x v="8"/>
    <x v="6"/>
    <x v="3"/>
    <n v="0.98"/>
    <n v="0.502"/>
    <n v="0.503"/>
  </r>
  <r>
    <n v="0.98137799999999997"/>
    <x v="8"/>
    <x v="6"/>
    <x v="4"/>
    <n v="0.98"/>
    <n v="0.505"/>
    <n v="0.50600000000000001"/>
  </r>
  <r>
    <n v="1.020777"/>
    <x v="8"/>
    <x v="6"/>
    <x v="5"/>
    <n v="0.98"/>
    <n v="0.505"/>
    <n v="0.50600000000000001"/>
  </r>
  <r>
    <n v="0.74073299999999997"/>
    <x v="8"/>
    <x v="6"/>
    <x v="6"/>
    <n v="0.98"/>
    <n v="0.50800000000000001"/>
    <n v="0.50600000000000001"/>
  </r>
  <r>
    <n v="0.72433800000000004"/>
    <x v="8"/>
    <x v="6"/>
    <x v="7"/>
    <n v="0.98"/>
    <n v="0.50900000000000001"/>
    <n v="0.50800000000000001"/>
  </r>
  <r>
    <n v="0.71733100000000005"/>
    <x v="8"/>
    <x v="6"/>
    <x v="8"/>
    <n v="0.98"/>
    <n v="0.51"/>
    <n v="0.50900000000000001"/>
  </r>
  <r>
    <n v="0.80388000000000004"/>
    <x v="8"/>
    <x v="6"/>
    <x v="9"/>
    <n v="0.98"/>
    <n v="0.51200000000000001"/>
    <n v="0.51"/>
  </r>
  <r>
    <n v="0.72287800000000002"/>
    <x v="8"/>
    <x v="6"/>
    <x v="10"/>
    <n v="0.98"/>
    <n v="0.51100000000000001"/>
    <n v="0.51100000000000001"/>
  </r>
  <r>
    <n v="4.4069130000000003"/>
    <x v="5"/>
    <x v="0"/>
    <x v="0"/>
    <n v="7.0830000000000004E-2"/>
    <n v="0.98399999999999999"/>
    <n v="0.998"/>
  </r>
  <r>
    <n v="4.6760960000000003"/>
    <x v="5"/>
    <x v="0"/>
    <x v="1"/>
    <n v="0.10069"/>
    <n v="0.97099999999999997"/>
    <n v="0.997"/>
  </r>
  <r>
    <n v="5.6841989999999996"/>
    <x v="5"/>
    <x v="0"/>
    <x v="2"/>
    <n v="0.11667"/>
    <n v="0.97799999999999998"/>
    <n v="0.997"/>
  </r>
  <r>
    <n v="4.4337439999999999"/>
    <x v="5"/>
    <x v="0"/>
    <x v="3"/>
    <n v="7.4310000000000001E-2"/>
    <n v="0.98399999999999999"/>
    <n v="0.997"/>
  </r>
  <r>
    <n v="3.8785229999999999"/>
    <x v="5"/>
    <x v="0"/>
    <x v="4"/>
    <n v="8.9580000000000007E-2"/>
    <n v="0.97899999999999998"/>
    <n v="0.997"/>
  </r>
  <r>
    <n v="3.945443"/>
    <x v="5"/>
    <x v="0"/>
    <x v="5"/>
    <n v="9.5140000000000002E-2"/>
    <n v="0.96799999999999997"/>
    <n v="0.995"/>
  </r>
  <r>
    <n v="3.4210250000000002"/>
    <x v="5"/>
    <x v="0"/>
    <x v="6"/>
    <n v="0.10347000000000001"/>
    <n v="0.97299999999999998"/>
    <n v="0.995"/>
  </r>
  <r>
    <n v="3.3607019999999999"/>
    <x v="5"/>
    <x v="0"/>
    <x v="7"/>
    <n v="0.10903"/>
    <n v="0.97099999999999997"/>
    <n v="0.99399999999999999"/>
  </r>
  <r>
    <n v="3.7553519999999998"/>
    <x v="5"/>
    <x v="0"/>
    <x v="8"/>
    <n v="0.1125"/>
    <n v="0.97099999999999997"/>
    <n v="0.99399999999999999"/>
  </r>
  <r>
    <n v="2.6276820000000001"/>
    <x v="5"/>
    <x v="0"/>
    <x v="9"/>
    <n v="0.11458"/>
    <n v="0.97"/>
    <n v="0.99399999999999999"/>
  </r>
  <r>
    <n v="2.6809050000000001"/>
    <x v="5"/>
    <x v="0"/>
    <x v="10"/>
    <n v="9.4439999999999996E-2"/>
    <n v="0.97699999999999998"/>
    <n v="0.995"/>
  </r>
  <r>
    <n v="0.246535"/>
    <x v="5"/>
    <x v="1"/>
    <x v="0"/>
    <n v="0.13250000000000001"/>
    <n v="0.98299999999999998"/>
    <n v="0.996"/>
  </r>
  <r>
    <n v="0.27763700000000002"/>
    <x v="5"/>
    <x v="1"/>
    <x v="1"/>
    <n v="0.12"/>
    <n v="0.98499999999999999"/>
    <n v="0.995"/>
  </r>
  <r>
    <n v="0.28981499999999999"/>
    <x v="5"/>
    <x v="1"/>
    <x v="2"/>
    <n v="0.17499999999999999"/>
    <n v="0.97699999999999998"/>
    <n v="0.99299999999999999"/>
  </r>
  <r>
    <n v="0.30365799999999998"/>
    <x v="5"/>
    <x v="1"/>
    <x v="3"/>
    <n v="0.155"/>
    <n v="0.97599999999999998"/>
    <n v="0.99199999999999999"/>
  </r>
  <r>
    <n v="0.284912"/>
    <x v="5"/>
    <x v="1"/>
    <x v="4"/>
    <n v="0.14499999999999999"/>
    <n v="0.97299999999999998"/>
    <n v="0.99"/>
  </r>
  <r>
    <n v="0.23580999999999999"/>
    <x v="5"/>
    <x v="1"/>
    <x v="5"/>
    <n v="0.16750000000000001"/>
    <n v="0.96499999999999997"/>
    <n v="0.98799999999999999"/>
  </r>
  <r>
    <n v="0.25239"/>
    <x v="5"/>
    <x v="1"/>
    <x v="6"/>
    <n v="0.16250000000000001"/>
    <n v="0.97099999999999997"/>
    <n v="0.98899999999999999"/>
  </r>
  <r>
    <n v="0.26283499999999999"/>
    <x v="5"/>
    <x v="1"/>
    <x v="7"/>
    <n v="0.16750000000000001"/>
    <n v="0.97"/>
    <n v="0.98799999999999999"/>
  </r>
  <r>
    <n v="0.248227"/>
    <x v="5"/>
    <x v="1"/>
    <x v="8"/>
    <n v="0.1825"/>
    <n v="0.97099999999999997"/>
    <n v="0.98799999999999999"/>
  </r>
  <r>
    <n v="0.23730299999999999"/>
    <x v="5"/>
    <x v="1"/>
    <x v="9"/>
    <n v="0.16250000000000001"/>
    <n v="0.96699999999999997"/>
    <n v="0.98699999999999999"/>
  </r>
  <r>
    <n v="0.27148299999999997"/>
    <x v="5"/>
    <x v="1"/>
    <x v="10"/>
    <n v="0.14749999999999999"/>
    <n v="0.96699999999999997"/>
    <n v="0.98699999999999999"/>
  </r>
  <r>
    <n v="2.534173"/>
    <x v="5"/>
    <x v="2"/>
    <x v="0"/>
    <n v="0.11"/>
    <n v="0.997"/>
    <n v="0.999"/>
  </r>
  <r>
    <n v="2.2574589999999999"/>
    <x v="5"/>
    <x v="2"/>
    <x v="1"/>
    <n v="0.10150000000000001"/>
    <n v="0.998"/>
    <n v="0.999"/>
  </r>
  <r>
    <n v="2.2976510000000001"/>
    <x v="5"/>
    <x v="2"/>
    <x v="2"/>
    <n v="9.5000000000000001E-2"/>
    <n v="0.997"/>
    <n v="0.999"/>
  </r>
  <r>
    <n v="2.7301069999999998"/>
    <x v="5"/>
    <x v="2"/>
    <x v="3"/>
    <n v="9.1499999999999998E-2"/>
    <n v="0.997"/>
    <n v="0.999"/>
  </r>
  <r>
    <n v="2.9707409999999999"/>
    <x v="5"/>
    <x v="2"/>
    <x v="4"/>
    <n v="0.17399999999999999"/>
    <n v="0.95"/>
    <n v="0.98799999999999999"/>
  </r>
  <r>
    <n v="3.4454530000000001"/>
    <x v="5"/>
    <x v="2"/>
    <x v="5"/>
    <n v="0.25600000000000001"/>
    <n v="0.92700000000000005"/>
    <n v="0.98399999999999999"/>
  </r>
  <r>
    <n v="4.1642429999999999"/>
    <x v="5"/>
    <x v="2"/>
    <x v="6"/>
    <n v="0.24049999999999999"/>
    <n v="0.93"/>
    <n v="0.98299999999999998"/>
  </r>
  <r>
    <n v="2.9523959999999998"/>
    <x v="5"/>
    <x v="2"/>
    <x v="7"/>
    <n v="0.2515"/>
    <n v="0.93100000000000005"/>
    <n v="0.98199999999999998"/>
  </r>
  <r>
    <n v="2.718264"/>
    <x v="5"/>
    <x v="2"/>
    <x v="8"/>
    <n v="0.2455"/>
    <n v="0.92900000000000005"/>
    <n v="0.98199999999999998"/>
  </r>
  <r>
    <n v="3.391524"/>
    <x v="5"/>
    <x v="2"/>
    <x v="9"/>
    <n v="0.2525"/>
    <n v="0.90600000000000003"/>
    <n v="0.98"/>
  </r>
  <r>
    <n v="3.2920739999999999"/>
    <x v="5"/>
    <x v="2"/>
    <x v="10"/>
    <n v="0.25700000000000001"/>
    <n v="0.89100000000000001"/>
    <n v="0.97899999999999998"/>
  </r>
  <r>
    <n v="2.8851559999999998"/>
    <x v="5"/>
    <x v="3"/>
    <x v="0"/>
    <n v="7.2999999999999995E-2"/>
    <n v="0.99199999999999999"/>
    <n v="0.998"/>
  </r>
  <r>
    <n v="4.1768530000000004"/>
    <x v="5"/>
    <x v="3"/>
    <x v="1"/>
    <n v="7.4499999999999997E-2"/>
    <n v="0.99099999999999999"/>
    <n v="0.998"/>
  </r>
  <r>
    <n v="2.8391630000000001"/>
    <x v="5"/>
    <x v="3"/>
    <x v="2"/>
    <n v="6.7000000000000004E-2"/>
    <n v="0.99199999999999999"/>
    <n v="0.998"/>
  </r>
  <r>
    <n v="3.0498409999999998"/>
    <x v="5"/>
    <x v="3"/>
    <x v="3"/>
    <n v="6.5000000000000002E-2"/>
    <n v="0.99099999999999999"/>
    <n v="0.998"/>
  </r>
  <r>
    <n v="3.0290840000000001"/>
    <x v="5"/>
    <x v="3"/>
    <x v="4"/>
    <n v="6.9500000000000006E-2"/>
    <n v="0.99"/>
    <n v="0.998"/>
  </r>
  <r>
    <n v="3.4417450000000001"/>
    <x v="5"/>
    <x v="3"/>
    <x v="5"/>
    <n v="7.2999999999999995E-2"/>
    <n v="0.99"/>
    <n v="0.998"/>
  </r>
  <r>
    <n v="3.2874590000000001"/>
    <x v="5"/>
    <x v="3"/>
    <x v="6"/>
    <n v="6.5500000000000003E-2"/>
    <n v="0.99"/>
    <n v="0.998"/>
  </r>
  <r>
    <n v="3.515018"/>
    <x v="5"/>
    <x v="3"/>
    <x v="7"/>
    <n v="6.8500000000000005E-2"/>
    <n v="0.99"/>
    <n v="0.998"/>
  </r>
  <r>
    <n v="3.170661"/>
    <x v="5"/>
    <x v="3"/>
    <x v="8"/>
    <n v="6.7500000000000004E-2"/>
    <n v="0.99"/>
    <n v="0.998"/>
  </r>
  <r>
    <n v="3.2089620000000001"/>
    <x v="5"/>
    <x v="3"/>
    <x v="9"/>
    <n v="6.7500000000000004E-2"/>
    <n v="0.99099999999999999"/>
    <n v="0.998"/>
  </r>
  <r>
    <n v="3.0528590000000002"/>
    <x v="5"/>
    <x v="3"/>
    <x v="10"/>
    <n v="6.8500000000000005E-2"/>
    <n v="0.99099999999999999"/>
    <n v="0.998"/>
  </r>
  <r>
    <n v="2.6623380000000001"/>
    <x v="5"/>
    <x v="4"/>
    <x v="0"/>
    <n v="0.19800000000000001"/>
    <n v="0.98099999999999998"/>
    <n v="0.995"/>
  </r>
  <r>
    <n v="3.1104780000000001"/>
    <x v="5"/>
    <x v="4"/>
    <x v="1"/>
    <n v="0.187"/>
    <n v="0.98"/>
    <n v="0.995"/>
  </r>
  <r>
    <n v="3.3621690000000002"/>
    <x v="5"/>
    <x v="4"/>
    <x v="2"/>
    <n v="0.154"/>
    <n v="0.98"/>
    <n v="0.995"/>
  </r>
  <r>
    <n v="3.1443099999999999"/>
    <x v="5"/>
    <x v="4"/>
    <x v="3"/>
    <n v="0.153"/>
    <n v="0.98"/>
    <n v="0.995"/>
  </r>
  <r>
    <n v="2.8392270000000002"/>
    <x v="5"/>
    <x v="4"/>
    <x v="4"/>
    <n v="0.16450000000000001"/>
    <n v="0.95199999999999996"/>
    <n v="0.99099999999999999"/>
  </r>
  <r>
    <n v="3.0819040000000002"/>
    <x v="5"/>
    <x v="4"/>
    <x v="5"/>
    <n v="0.24"/>
    <n v="0.92900000000000005"/>
    <n v="0.98699999999999999"/>
  </r>
  <r>
    <n v="2.9533100000000001"/>
    <x v="5"/>
    <x v="4"/>
    <x v="6"/>
    <n v="0.255"/>
    <n v="0.92600000000000005"/>
    <n v="0.98499999999999999"/>
  </r>
  <r>
    <n v="2.9667690000000002"/>
    <x v="5"/>
    <x v="4"/>
    <x v="7"/>
    <n v="0.26350000000000001"/>
    <n v="0.92300000000000004"/>
    <n v="0.98299999999999998"/>
  </r>
  <r>
    <n v="2.902514"/>
    <x v="5"/>
    <x v="4"/>
    <x v="8"/>
    <n v="0.2525"/>
    <n v="0.92400000000000004"/>
    <n v="0.98299999999999998"/>
  </r>
  <r>
    <n v="3.1273610000000001"/>
    <x v="5"/>
    <x v="4"/>
    <x v="9"/>
    <n v="0.16300000000000001"/>
    <n v="0.95199999999999996"/>
    <n v="0.99"/>
  </r>
  <r>
    <n v="2.8237269999999999"/>
    <x v="5"/>
    <x v="4"/>
    <x v="10"/>
    <n v="0.253"/>
    <n v="0.89900000000000002"/>
    <n v="0.98199999999999998"/>
  </r>
  <r>
    <n v="11.280091000000001"/>
    <x v="5"/>
    <x v="5"/>
    <x v="0"/>
    <n v="2.0879999999999999E-2"/>
    <n v="0.99399999999999999"/>
    <n v="0.998"/>
  </r>
  <r>
    <n v="7.9731360000000002"/>
    <x v="5"/>
    <x v="5"/>
    <x v="1"/>
    <n v="1.8460000000000001E-2"/>
    <n v="0.99299999999999999"/>
    <n v="0.998"/>
  </r>
  <r>
    <n v="6.3663889999999999"/>
    <x v="5"/>
    <x v="5"/>
    <x v="2"/>
    <n v="1.797E-2"/>
    <n v="0.99399999999999999"/>
    <n v="0.998"/>
  </r>
  <r>
    <n v="4.998202"/>
    <x v="5"/>
    <x v="5"/>
    <x v="3"/>
    <n v="1.9429999999999999E-2"/>
    <n v="0.99299999999999999"/>
    <n v="0.998"/>
  </r>
  <r>
    <n v="4.6496849999999998"/>
    <x v="5"/>
    <x v="5"/>
    <x v="4"/>
    <n v="2.137E-2"/>
    <n v="0.99199999999999999"/>
    <n v="0.997"/>
  </r>
  <r>
    <n v="5.0719450000000004"/>
    <x v="5"/>
    <x v="5"/>
    <x v="5"/>
    <n v="2.283E-2"/>
    <n v="0.99199999999999999"/>
    <n v="0.997"/>
  </r>
  <r>
    <n v="4.5112889999999997"/>
    <x v="5"/>
    <x v="5"/>
    <x v="6"/>
    <n v="1.8939999999999999E-2"/>
    <n v="0.99099999999999999"/>
    <n v="0.997"/>
  </r>
  <r>
    <n v="4.2712510000000004"/>
    <x v="5"/>
    <x v="5"/>
    <x v="7"/>
    <n v="1.8460000000000001E-2"/>
    <n v="0.99199999999999999"/>
    <n v="0.997"/>
  </r>
  <r>
    <n v="4.8048010000000003"/>
    <x v="5"/>
    <x v="5"/>
    <x v="8"/>
    <n v="2.0400000000000001E-2"/>
    <n v="0.99"/>
    <n v="0.997"/>
  </r>
  <r>
    <n v="4.4639160000000002"/>
    <x v="5"/>
    <x v="5"/>
    <x v="9"/>
    <n v="1.9910000000000001E-2"/>
    <n v="0.99"/>
    <n v="0.996"/>
  </r>
  <r>
    <n v="4.1536400000000002"/>
    <x v="5"/>
    <x v="5"/>
    <x v="10"/>
    <n v="2.0400000000000001E-2"/>
    <n v="0.99099999999999999"/>
    <n v="0.996"/>
  </r>
  <r>
    <n v="0.41487800000000002"/>
    <x v="5"/>
    <x v="6"/>
    <x v="0"/>
    <n v="0.19750000000000001"/>
    <n v="0.96899999999999997"/>
    <n v="0.99399999999999999"/>
  </r>
  <r>
    <n v="0.297151"/>
    <x v="5"/>
    <x v="6"/>
    <x v="1"/>
    <n v="0.22750000000000001"/>
    <n v="0.96499999999999997"/>
    <n v="0.99199999999999999"/>
  </r>
  <r>
    <n v="0.29110000000000003"/>
    <x v="5"/>
    <x v="6"/>
    <x v="2"/>
    <n v="0.20250000000000001"/>
    <n v="0.97199999999999998"/>
    <n v="0.99199999999999999"/>
  </r>
  <r>
    <n v="0.371118"/>
    <x v="5"/>
    <x v="6"/>
    <x v="3"/>
    <n v="0.21249999999999999"/>
    <n v="0.96699999999999997"/>
    <n v="0.99"/>
  </r>
  <r>
    <n v="0.34392899999999998"/>
    <x v="5"/>
    <x v="6"/>
    <x v="4"/>
    <n v="0.21"/>
    <n v="0.96699999999999997"/>
    <n v="0.98799999999999999"/>
  </r>
  <r>
    <n v="0.40282200000000001"/>
    <x v="5"/>
    <x v="6"/>
    <x v="5"/>
    <n v="0.19"/>
    <n v="0.97099999999999997"/>
    <n v="0.98899999999999999"/>
  </r>
  <r>
    <n v="0.36164400000000002"/>
    <x v="5"/>
    <x v="6"/>
    <x v="6"/>
    <n v="0.1825"/>
    <n v="0.96699999999999997"/>
    <n v="0.98799999999999999"/>
  </r>
  <r>
    <n v="0.28134300000000001"/>
    <x v="5"/>
    <x v="6"/>
    <x v="7"/>
    <n v="0.1925"/>
    <n v="0.96499999999999997"/>
    <n v="0.98699999999999999"/>
  </r>
  <r>
    <n v="0.28069699999999997"/>
    <x v="5"/>
    <x v="6"/>
    <x v="8"/>
    <n v="0.19500000000000001"/>
    <n v="0.96499999999999997"/>
    <n v="0.98599999999999999"/>
  </r>
  <r>
    <n v="0.28591899999999998"/>
    <x v="5"/>
    <x v="6"/>
    <x v="9"/>
    <n v="0.20250000000000001"/>
    <n v="0.96399999999999997"/>
    <n v="0.98499999999999999"/>
  </r>
  <r>
    <n v="0.32182100000000002"/>
    <x v="5"/>
    <x v="6"/>
    <x v="10"/>
    <n v="0.215"/>
    <n v="0.96099999999999997"/>
    <n v="0.98399999999999999"/>
  </r>
  <r>
    <n v="22.360782"/>
    <x v="6"/>
    <x v="0"/>
    <x v="0"/>
    <n v="8.8190000000000004E-2"/>
    <n v="0.96699999999999997"/>
    <n v="0.996"/>
  </r>
  <r>
    <n v="36.661465999999997"/>
    <x v="6"/>
    <x v="0"/>
    <x v="1"/>
    <n v="9.6530000000000005E-2"/>
    <n v="0.96599999999999997"/>
    <n v="0.995"/>
  </r>
  <r>
    <n v="39.317492000000001"/>
    <x v="6"/>
    <x v="0"/>
    <x v="2"/>
    <n v="0.1125"/>
    <n v="0.96699999999999997"/>
    <n v="0.995"/>
  </r>
  <r>
    <n v="34.528373999999999"/>
    <x v="6"/>
    <x v="0"/>
    <x v="3"/>
    <n v="8.6809999999999998E-2"/>
    <n v="0.97299999999999998"/>
    <n v="0.996"/>
  </r>
  <r>
    <n v="22.941081000000001"/>
    <x v="6"/>
    <x v="0"/>
    <x v="4"/>
    <n v="0.10417"/>
    <n v="0.97"/>
    <n v="0.995"/>
  </r>
  <r>
    <n v="22.653233"/>
    <x v="6"/>
    <x v="0"/>
    <x v="5"/>
    <n v="9.2359999999999998E-2"/>
    <n v="0.97399999999999998"/>
    <n v="0.995"/>
  </r>
  <r>
    <n v="20.620080999999999"/>
    <x v="6"/>
    <x v="0"/>
    <x v="6"/>
    <n v="0.10208"/>
    <n v="0.96799999999999997"/>
    <n v="0.99299999999999999"/>
  </r>
  <r>
    <n v="20.486608"/>
    <x v="6"/>
    <x v="0"/>
    <x v="7"/>
    <n v="0.10764"/>
    <n v="0.97599999999999998"/>
    <n v="0.99399999999999999"/>
  </r>
  <r>
    <n v="34.244349999999997"/>
    <x v="6"/>
    <x v="0"/>
    <x v="8"/>
    <n v="0.10556"/>
    <n v="0.97499999999999998"/>
    <n v="0.99399999999999999"/>
  </r>
  <r>
    <n v="38.332039000000002"/>
    <x v="6"/>
    <x v="0"/>
    <x v="9"/>
    <n v="0.11736000000000001"/>
    <n v="0.97"/>
    <n v="0.99399999999999999"/>
  </r>
  <r>
    <n v="26.950137999999999"/>
    <x v="6"/>
    <x v="0"/>
    <x v="10"/>
    <n v="9.2359999999999998E-2"/>
    <n v="0.97599999999999998"/>
    <n v="0.99399999999999999"/>
  </r>
  <r>
    <n v="0.96220600000000001"/>
    <x v="6"/>
    <x v="1"/>
    <x v="0"/>
    <n v="0.13500000000000001"/>
    <n v="0.98299999999999998"/>
    <n v="0.996"/>
  </r>
  <r>
    <n v="1.004602"/>
    <x v="6"/>
    <x v="1"/>
    <x v="1"/>
    <n v="0.12"/>
    <n v="0.98"/>
    <n v="0.995"/>
  </r>
  <r>
    <n v="1.107299"/>
    <x v="6"/>
    <x v="1"/>
    <x v="2"/>
    <n v="0.14499999999999999"/>
    <n v="0.97699999999999998"/>
    <n v="0.99299999999999999"/>
  </r>
  <r>
    <n v="1.1517759999999999"/>
    <x v="6"/>
    <x v="1"/>
    <x v="3"/>
    <n v="0.1575"/>
    <n v="0.97499999999999998"/>
    <n v="0.99099999999999999"/>
  </r>
  <r>
    <n v="1.282791"/>
    <x v="6"/>
    <x v="1"/>
    <x v="4"/>
    <n v="0.14499999999999999"/>
    <n v="0.97399999999999998"/>
    <n v="0.99"/>
  </r>
  <r>
    <n v="1.2844880000000001"/>
    <x v="6"/>
    <x v="1"/>
    <x v="5"/>
    <n v="0.16750000000000001"/>
    <n v="0.96499999999999997"/>
    <n v="0.98799999999999999"/>
  </r>
  <r>
    <n v="1.4482390000000001"/>
    <x v="6"/>
    <x v="1"/>
    <x v="6"/>
    <n v="0.16250000000000001"/>
    <n v="0.97099999999999997"/>
    <n v="0.98899999999999999"/>
  </r>
  <r>
    <n v="1.9016230000000001"/>
    <x v="6"/>
    <x v="1"/>
    <x v="7"/>
    <n v="0.16750000000000001"/>
    <n v="0.97"/>
    <n v="0.98799999999999999"/>
  </r>
  <r>
    <n v="2.2638880000000001"/>
    <x v="6"/>
    <x v="1"/>
    <x v="8"/>
    <n v="0.1825"/>
    <n v="0.97099999999999997"/>
    <n v="0.98799999999999999"/>
  </r>
  <r>
    <n v="2.068988"/>
    <x v="6"/>
    <x v="1"/>
    <x v="9"/>
    <n v="0.16250000000000001"/>
    <n v="0.96699999999999997"/>
    <n v="0.98699999999999999"/>
  </r>
  <r>
    <n v="2.2136520000000002"/>
    <x v="6"/>
    <x v="1"/>
    <x v="10"/>
    <n v="0.14749999999999999"/>
    <n v="0.96699999999999997"/>
    <n v="0.98699999999999999"/>
  </r>
  <r>
    <n v="3.4579230000000001"/>
    <x v="6"/>
    <x v="2"/>
    <x v="0"/>
    <n v="0.10050000000000001"/>
    <n v="0.999"/>
    <n v="0.999"/>
  </r>
  <r>
    <n v="3.6265390000000002"/>
    <x v="6"/>
    <x v="2"/>
    <x v="1"/>
    <n v="8.8499999999999995E-2"/>
    <n v="0.999"/>
    <n v="1"/>
  </r>
  <r>
    <n v="3.848033"/>
    <x v="6"/>
    <x v="2"/>
    <x v="2"/>
    <n v="8.6999999999999994E-2"/>
    <n v="0.999"/>
    <n v="0.999"/>
  </r>
  <r>
    <n v="4.4147249999999998"/>
    <x v="6"/>
    <x v="2"/>
    <x v="3"/>
    <n v="8.7499999999999994E-2"/>
    <n v="0.999"/>
    <n v="0.999"/>
  </r>
  <r>
    <n v="4.7441069999999996"/>
    <x v="6"/>
    <x v="2"/>
    <x v="4"/>
    <n v="0.16750000000000001"/>
    <n v="0.96699999999999997"/>
    <n v="0.996"/>
  </r>
  <r>
    <n v="5.0868339999999996"/>
    <x v="6"/>
    <x v="2"/>
    <x v="5"/>
    <n v="0.14799999999999999"/>
    <n v="0.94899999999999995"/>
    <n v="0.996"/>
  </r>
  <r>
    <n v="4.9939809999999998"/>
    <x v="6"/>
    <x v="2"/>
    <x v="6"/>
    <n v="0.1515"/>
    <n v="0.94699999999999995"/>
    <n v="0.996"/>
  </r>
  <r>
    <n v="4.5061939999999998"/>
    <x v="6"/>
    <x v="2"/>
    <x v="7"/>
    <n v="0.14499999999999999"/>
    <n v="0.94599999999999995"/>
    <n v="0.996"/>
  </r>
  <r>
    <n v="4.5168869999999997"/>
    <x v="6"/>
    <x v="2"/>
    <x v="8"/>
    <n v="0.161"/>
    <n v="0.94699999999999995"/>
    <n v="0.995"/>
  </r>
  <r>
    <n v="5.4503870000000001"/>
    <x v="6"/>
    <x v="2"/>
    <x v="9"/>
    <n v="0.24399999999999999"/>
    <n v="0.93400000000000005"/>
    <n v="0.995"/>
  </r>
  <r>
    <n v="5.120692"/>
    <x v="6"/>
    <x v="2"/>
    <x v="10"/>
    <n v="0.161"/>
    <n v="0.92700000000000005"/>
    <n v="0.995"/>
  </r>
  <r>
    <n v="5.2259630000000001"/>
    <x v="6"/>
    <x v="3"/>
    <x v="0"/>
    <n v="0.13650000000000001"/>
    <n v="0.97899999999999998"/>
    <n v="0.996"/>
  </r>
  <r>
    <n v="5.5690200000000001"/>
    <x v="6"/>
    <x v="3"/>
    <x v="1"/>
    <n v="0.13100000000000001"/>
    <n v="0.98"/>
    <n v="0.996"/>
  </r>
  <r>
    <n v="5.6558140000000003"/>
    <x v="6"/>
    <x v="3"/>
    <x v="2"/>
    <n v="0.1565"/>
    <n v="0.97599999999999998"/>
    <n v="0.995"/>
  </r>
  <r>
    <n v="5.217333"/>
    <x v="6"/>
    <x v="3"/>
    <x v="3"/>
    <n v="0.1525"/>
    <n v="0.97399999999999998"/>
    <n v="0.995"/>
  </r>
  <r>
    <n v="5.2604319999999998"/>
    <x v="6"/>
    <x v="3"/>
    <x v="4"/>
    <n v="0.14449999999999999"/>
    <n v="0.97499999999999998"/>
    <n v="0.995"/>
  </r>
  <r>
    <n v="7.0405280000000001"/>
    <x v="6"/>
    <x v="3"/>
    <x v="5"/>
    <n v="0.158"/>
    <n v="0.97499999999999998"/>
    <n v="0.995"/>
  </r>
  <r>
    <n v="6.0431520000000001"/>
    <x v="6"/>
    <x v="3"/>
    <x v="6"/>
    <n v="0.16500000000000001"/>
    <n v="0.97499999999999998"/>
    <n v="0.99399999999999999"/>
  </r>
  <r>
    <n v="5.35853"/>
    <x v="6"/>
    <x v="3"/>
    <x v="7"/>
    <n v="0.16"/>
    <n v="0.97499999999999998"/>
    <n v="0.99399999999999999"/>
  </r>
  <r>
    <n v="6.9663009999999996"/>
    <x v="6"/>
    <x v="3"/>
    <x v="8"/>
    <n v="0.14349999999999999"/>
    <n v="0.97499999999999998"/>
    <n v="0.99399999999999999"/>
  </r>
  <r>
    <n v="6.2325660000000003"/>
    <x v="6"/>
    <x v="3"/>
    <x v="9"/>
    <n v="0.15"/>
    <n v="0.97499999999999998"/>
    <n v="0.99399999999999999"/>
  </r>
  <r>
    <n v="5.3600479999999999"/>
    <x v="6"/>
    <x v="3"/>
    <x v="10"/>
    <n v="0.13850000000000001"/>
    <n v="0.97499999999999998"/>
    <n v="0.99399999999999999"/>
  </r>
  <r>
    <n v="4.1125530000000001"/>
    <x v="6"/>
    <x v="4"/>
    <x v="0"/>
    <n v="0.23400000000000001"/>
    <n v="0.96099999999999997"/>
    <n v="0.995"/>
  </r>
  <r>
    <n v="4.0190979999999996"/>
    <x v="6"/>
    <x v="4"/>
    <x v="1"/>
    <n v="0.20949999999999999"/>
    <n v="0.97"/>
    <n v="0.995"/>
  </r>
  <r>
    <n v="4.874771"/>
    <x v="6"/>
    <x v="4"/>
    <x v="2"/>
    <n v="0.16800000000000001"/>
    <n v="0.98099999999999998"/>
    <n v="0.995"/>
  </r>
  <r>
    <n v="4.7552560000000001"/>
    <x v="6"/>
    <x v="4"/>
    <x v="3"/>
    <n v="0.18"/>
    <n v="0.97799999999999998"/>
    <n v="0.995"/>
  </r>
  <r>
    <n v="4.9673689999999997"/>
    <x v="6"/>
    <x v="4"/>
    <x v="4"/>
    <n v="0.1515"/>
    <n v="0.97799999999999998"/>
    <n v="0.995"/>
  </r>
  <r>
    <n v="4.5726120000000003"/>
    <x v="6"/>
    <x v="4"/>
    <x v="5"/>
    <n v="0.26200000000000001"/>
    <n v="0.92700000000000005"/>
    <n v="0.98799999999999999"/>
  </r>
  <r>
    <n v="4.5752439999999996"/>
    <x v="6"/>
    <x v="4"/>
    <x v="6"/>
    <n v="0.24049999999999999"/>
    <n v="0.93600000000000005"/>
    <n v="0.99099999999999999"/>
  </r>
  <r>
    <n v="4.618131"/>
    <x v="6"/>
    <x v="4"/>
    <x v="7"/>
    <n v="0.247"/>
    <n v="0.94099999999999995"/>
    <n v="0.98899999999999999"/>
  </r>
  <r>
    <n v="4.3061559999999997"/>
    <x v="6"/>
    <x v="4"/>
    <x v="8"/>
    <n v="0.216"/>
    <n v="0.93200000000000005"/>
    <n v="0.99"/>
  </r>
  <r>
    <n v="4.6370230000000001"/>
    <x v="6"/>
    <x v="4"/>
    <x v="9"/>
    <n v="0.19400000000000001"/>
    <n v="0.95499999999999996"/>
    <n v="0.99399999999999999"/>
  </r>
  <r>
    <n v="4.5553610000000004"/>
    <x v="6"/>
    <x v="4"/>
    <x v="10"/>
    <n v="0.184"/>
    <n v="0.93899999999999995"/>
    <n v="0.99"/>
  </r>
  <r>
    <n v="33.019638999999998"/>
    <x v="6"/>
    <x v="5"/>
    <x v="0"/>
    <n v="2.0400000000000001E-2"/>
    <n v="0.99"/>
    <n v="0.997"/>
  </r>
  <r>
    <n v="27.923992999999999"/>
    <x v="6"/>
    <x v="5"/>
    <x v="1"/>
    <n v="2.623E-2"/>
    <n v="0.98899999999999999"/>
    <n v="0.997"/>
  </r>
  <r>
    <n v="31.058630999999998"/>
    <x v="6"/>
    <x v="5"/>
    <x v="2"/>
    <n v="1.9910000000000001E-2"/>
    <n v="0.99199999999999999"/>
    <n v="0.997"/>
  </r>
  <r>
    <n v="21.163792999999998"/>
    <x v="6"/>
    <x v="5"/>
    <x v="3"/>
    <n v="2.0400000000000001E-2"/>
    <n v="0.99299999999999999"/>
    <n v="0.997"/>
  </r>
  <r>
    <n v="25.096501"/>
    <x v="6"/>
    <x v="5"/>
    <x v="4"/>
    <n v="1.8939999999999999E-2"/>
    <n v="0.99299999999999999"/>
    <n v="0.997"/>
  </r>
  <r>
    <n v="25.936278999999999"/>
    <x v="6"/>
    <x v="5"/>
    <x v="5"/>
    <n v="2.0400000000000001E-2"/>
    <n v="0.99299999999999999"/>
    <n v="0.997"/>
  </r>
  <r>
    <n v="16.616945999999999"/>
    <x v="6"/>
    <x v="5"/>
    <x v="6"/>
    <n v="1.8939999999999999E-2"/>
    <n v="0.99199999999999999"/>
    <n v="0.997"/>
  </r>
  <r>
    <n v="14.958791"/>
    <x v="6"/>
    <x v="5"/>
    <x v="7"/>
    <n v="1.8460000000000001E-2"/>
    <n v="0.99299999999999999"/>
    <n v="0.997"/>
  </r>
  <r>
    <n v="14.672492"/>
    <x v="6"/>
    <x v="5"/>
    <x v="8"/>
    <n v="1.9429999999999999E-2"/>
    <n v="0.99099999999999999"/>
    <n v="0.997"/>
  </r>
  <r>
    <n v="14.490971999999999"/>
    <x v="6"/>
    <x v="5"/>
    <x v="9"/>
    <n v="1.8939999999999999E-2"/>
    <n v="0.99099999999999999"/>
    <n v="0.997"/>
  </r>
  <r>
    <n v="15.836435"/>
    <x v="6"/>
    <x v="5"/>
    <x v="10"/>
    <n v="1.8939999999999999E-2"/>
    <n v="0.99099999999999999"/>
    <n v="0.996"/>
  </r>
  <r>
    <n v="1.8522970000000001"/>
    <x v="6"/>
    <x v="6"/>
    <x v="0"/>
    <n v="0.20749999999999999"/>
    <n v="0.96799999999999997"/>
    <n v="0.99399999999999999"/>
  </r>
  <r>
    <n v="1.162874"/>
    <x v="6"/>
    <x v="6"/>
    <x v="1"/>
    <n v="0.22750000000000001"/>
    <n v="0.96499999999999997"/>
    <n v="0.99199999999999999"/>
  </r>
  <r>
    <n v="1.371569"/>
    <x v="6"/>
    <x v="6"/>
    <x v="2"/>
    <n v="0.20250000000000001"/>
    <n v="0.97199999999999998"/>
    <n v="0.99199999999999999"/>
  </r>
  <r>
    <n v="1.549053"/>
    <x v="6"/>
    <x v="6"/>
    <x v="3"/>
    <n v="0.21249999999999999"/>
    <n v="0.96699999999999997"/>
    <n v="0.99"/>
  </r>
  <r>
    <n v="1.3956949999999999"/>
    <x v="6"/>
    <x v="6"/>
    <x v="4"/>
    <n v="0.21"/>
    <n v="0.96699999999999997"/>
    <n v="0.98799999999999999"/>
  </r>
  <r>
    <n v="1.5291980000000001"/>
    <x v="6"/>
    <x v="6"/>
    <x v="5"/>
    <n v="0.19"/>
    <n v="0.97099999999999997"/>
    <n v="0.98899999999999999"/>
  </r>
  <r>
    <n v="1.6957709999999999"/>
    <x v="6"/>
    <x v="6"/>
    <x v="6"/>
    <n v="0.1825"/>
    <n v="0.96699999999999997"/>
    <n v="0.98799999999999999"/>
  </r>
  <r>
    <n v="1.706496"/>
    <x v="6"/>
    <x v="6"/>
    <x v="7"/>
    <n v="0.1925"/>
    <n v="0.96499999999999997"/>
    <n v="0.98699999999999999"/>
  </r>
  <r>
    <n v="1.8090729999999999"/>
    <x v="6"/>
    <x v="6"/>
    <x v="8"/>
    <n v="0.19500000000000001"/>
    <n v="0.96499999999999997"/>
    <n v="0.98599999999999999"/>
  </r>
  <r>
    <n v="1.7752159999999999"/>
    <x v="6"/>
    <x v="6"/>
    <x v="9"/>
    <n v="0.20250000000000001"/>
    <n v="0.96399999999999997"/>
    <n v="0.98499999999999999"/>
  </r>
  <r>
    <n v="1.8498289999999999"/>
    <x v="6"/>
    <x v="6"/>
    <x v="10"/>
    <n v="0.215"/>
    <n v="0.96099999999999997"/>
    <n v="0.98399999999999999"/>
  </r>
  <r>
    <n v="10.813482"/>
    <x v="4"/>
    <x v="0"/>
    <x v="0"/>
    <n v="0.42569000000000001"/>
    <n v="0.73199999999999998"/>
    <n v="0.67500000000000004"/>
  </r>
  <r>
    <n v="12.660949"/>
    <x v="4"/>
    <x v="0"/>
    <x v="1"/>
    <n v="0.39722000000000002"/>
    <n v="0.77500000000000002"/>
    <n v="0.68799999999999994"/>
  </r>
  <r>
    <n v="15.695480999999999"/>
    <x v="4"/>
    <x v="0"/>
    <x v="2"/>
    <n v="0.41181000000000001"/>
    <n v="0.74199999999999999"/>
    <n v="0.68400000000000005"/>
  </r>
  <r>
    <n v="1.5263260000000001"/>
    <x v="11"/>
    <x v="0"/>
    <x v="0"/>
    <n v="0.12639"/>
    <n v="0.93200000000000005"/>
    <n v="0.90200000000000002"/>
  </r>
  <r>
    <n v="13.936235999999999"/>
    <x v="8"/>
    <x v="0"/>
    <x v="0"/>
    <n v="0.93332999999999999"/>
    <n v="0.505"/>
    <n v="0.49399999999999999"/>
  </r>
  <r>
    <n v="13.338588"/>
    <x v="8"/>
    <x v="0"/>
    <x v="1"/>
    <n v="0.93332999999999999"/>
    <n v="0.50600000000000001"/>
    <n v="0.495"/>
  </r>
  <r>
    <n v="19.987697000000001"/>
    <x v="8"/>
    <x v="0"/>
    <x v="2"/>
    <n v="0.93332999999999999"/>
    <n v="0.50600000000000001"/>
    <n v="0.49399999999999999"/>
  </r>
  <r>
    <n v="29.807715999999999"/>
    <x v="8"/>
    <x v="0"/>
    <x v="3"/>
    <n v="0.93332999999999999"/>
    <n v="0.50600000000000001"/>
    <n v="0.49199999999999999"/>
  </r>
  <r>
    <n v="22.499413000000001"/>
    <x v="8"/>
    <x v="0"/>
    <x v="4"/>
    <n v="0.93332999999999999"/>
    <n v="0.50700000000000001"/>
    <n v="0.49199999999999999"/>
  </r>
  <r>
    <n v="39.727328999999997"/>
    <x v="8"/>
    <x v="0"/>
    <x v="5"/>
    <n v="0.93332999999999999"/>
    <n v="0.50700000000000001"/>
    <n v="0.49199999999999999"/>
  </r>
  <r>
    <n v="37.495184000000002"/>
    <x v="8"/>
    <x v="0"/>
    <x v="6"/>
    <n v="0.93332999999999999"/>
    <n v="0.50600000000000001"/>
    <n v="0.49299999999999999"/>
  </r>
  <r>
    <n v="21.446674999999999"/>
    <x v="8"/>
    <x v="0"/>
    <x v="7"/>
    <n v="0.93332999999999999"/>
    <n v="0.50600000000000001"/>
    <n v="0.49399999999999999"/>
  </r>
  <r>
    <n v="21.204387000000001"/>
    <x v="8"/>
    <x v="0"/>
    <x v="8"/>
    <n v="0.93332999999999999"/>
    <n v="0.50600000000000001"/>
    <n v="0.49299999999999999"/>
  </r>
  <r>
    <n v="22.676400000000001"/>
    <x v="8"/>
    <x v="0"/>
    <x v="9"/>
    <n v="0.93332999999999999"/>
    <n v="0.505"/>
    <n v="0.49399999999999999"/>
  </r>
  <r>
    <n v="21.920832999999998"/>
    <x v="8"/>
    <x v="0"/>
    <x v="10"/>
    <n v="0.93332999999999999"/>
    <n v="0.50600000000000001"/>
    <n v="0.49399999999999999"/>
  </r>
  <r>
    <n v="1.645745"/>
    <x v="8"/>
    <x v="1"/>
    <x v="0"/>
    <n v="0.98"/>
    <n v="0.49299999999999999"/>
    <n v="0.49399999999999999"/>
  </r>
  <r>
    <n v="1.6687989999999999"/>
    <x v="8"/>
    <x v="1"/>
    <x v="1"/>
    <n v="0.98"/>
    <n v="0.496"/>
    <n v="0.497"/>
  </r>
  <r>
    <n v="2.216574"/>
    <x v="8"/>
    <x v="1"/>
    <x v="2"/>
    <n v="0.98"/>
    <n v="0.497"/>
    <n v="0.497"/>
  </r>
  <r>
    <n v="4.3274929999999996"/>
    <x v="8"/>
    <x v="1"/>
    <x v="3"/>
    <n v="0.98"/>
    <n v="0.497"/>
    <n v="0.5"/>
  </r>
  <r>
    <n v="3.542538"/>
    <x v="8"/>
    <x v="1"/>
    <x v="4"/>
    <n v="0.98"/>
    <n v="0.498"/>
    <n v="0.504"/>
  </r>
  <r>
    <n v="5.5702579999999999"/>
    <x v="8"/>
    <x v="1"/>
    <x v="5"/>
    <n v="0.98"/>
    <n v="0.497"/>
    <n v="0.50700000000000001"/>
  </r>
  <r>
    <n v="4.4316950000000004"/>
    <x v="8"/>
    <x v="1"/>
    <x v="6"/>
    <n v="0.98"/>
    <n v="0.497"/>
    <n v="0.50900000000000001"/>
  </r>
  <r>
    <n v="3.7841770000000001"/>
    <x v="8"/>
    <x v="1"/>
    <x v="7"/>
    <n v="0.98"/>
    <n v="0.499"/>
    <n v="0.51"/>
  </r>
  <r>
    <n v="5.4450799999999999"/>
    <x v="8"/>
    <x v="1"/>
    <x v="8"/>
    <n v="0.98"/>
    <n v="0.504"/>
    <n v="0.51"/>
  </r>
  <r>
    <n v="6.9960899999999997"/>
    <x v="8"/>
    <x v="1"/>
    <x v="9"/>
    <n v="0.98"/>
    <n v="0.50700000000000001"/>
    <n v="0.51300000000000001"/>
  </r>
  <r>
    <n v="3.6064310000000002"/>
    <x v="8"/>
    <x v="1"/>
    <x v="10"/>
    <n v="0.98"/>
    <n v="0.50800000000000001"/>
    <n v="0.51400000000000001"/>
  </r>
  <r>
    <n v="58.035409000000001"/>
    <x v="8"/>
    <x v="2"/>
    <x v="0"/>
    <n v="0.49099999999999999"/>
    <n v="0.5"/>
    <n v="0.498"/>
  </r>
  <r>
    <n v="48.525500999999998"/>
    <x v="8"/>
    <x v="2"/>
    <x v="1"/>
    <n v="0.49099999999999999"/>
    <n v="0.5"/>
    <n v="0.498"/>
  </r>
  <r>
    <n v="64.828524999999999"/>
    <x v="8"/>
    <x v="2"/>
    <x v="2"/>
    <n v="0.49099999999999999"/>
    <n v="0.498"/>
    <n v="0.498"/>
  </r>
  <r>
    <n v="28.081693999999999"/>
    <x v="4"/>
    <x v="0"/>
    <x v="0"/>
    <n v="0.18264"/>
    <n v="0.89200000000000002"/>
    <n v="0.83699999999999997"/>
  </r>
  <r>
    <n v="17.526257999999999"/>
    <x v="4"/>
    <x v="0"/>
    <x v="1"/>
    <n v="0.22708"/>
    <n v="0.873"/>
    <n v="0.83899999999999997"/>
  </r>
  <r>
    <n v="6.073385"/>
    <x v="4"/>
    <x v="0"/>
    <x v="0"/>
    <n v="0.42569000000000001"/>
    <n v="0.73199999999999998"/>
    <n v="0.67500000000000004"/>
  </r>
  <r>
    <n v="9.0760380000000005"/>
    <x v="4"/>
    <x v="0"/>
    <x v="1"/>
    <n v="0.39722000000000002"/>
    <n v="0.77500000000000002"/>
    <n v="0.68799999999999994"/>
  </r>
  <r>
    <n v="11.328766999999999"/>
    <x v="4"/>
    <x v="0"/>
    <x v="2"/>
    <n v="0.41181000000000001"/>
    <n v="0.74199999999999999"/>
    <n v="0.68400000000000005"/>
  </r>
  <r>
    <n v="12.711436000000001"/>
    <x v="4"/>
    <x v="0"/>
    <x v="3"/>
    <n v="0.3125"/>
    <n v="0.77600000000000002"/>
    <n v="0.68300000000000005"/>
  </r>
  <r>
    <n v="15.566598000000001"/>
    <x v="4"/>
    <x v="0"/>
    <x v="4"/>
    <n v="0.35486000000000001"/>
    <n v="0.78200000000000003"/>
    <n v="0.69799999999999995"/>
  </r>
  <r>
    <n v="15.849254"/>
    <x v="4"/>
    <x v="0"/>
    <x v="5"/>
    <n v="0.38611000000000001"/>
    <n v="0.76300000000000001"/>
    <n v="0.69199999999999995"/>
  </r>
  <r>
    <n v="6.3955549999999999"/>
    <x v="4"/>
    <x v="0"/>
    <x v="0"/>
    <n v="0.18264"/>
    <n v="0.89200000000000002"/>
    <n v="0.83699999999999997"/>
  </r>
  <r>
    <n v="0.97028199999999998"/>
    <x v="12"/>
    <x v="0"/>
    <x v="0"/>
    <n v="0.23055999999999999"/>
    <n v="0.89100000000000001"/>
    <n v="0.98399999999999999"/>
  </r>
  <r>
    <n v="1.2233799999999999"/>
    <x v="12"/>
    <x v="0"/>
    <x v="1"/>
    <n v="0.17014000000000001"/>
    <n v="0.90200000000000002"/>
    <n v="0.99"/>
  </r>
  <r>
    <n v="2.2052809999999998"/>
    <x v="12"/>
    <x v="0"/>
    <x v="2"/>
    <n v="0.19236"/>
    <n v="0.90400000000000003"/>
    <n v="0.878"/>
  </r>
  <r>
    <n v="1.9769209999999999"/>
    <x v="12"/>
    <x v="0"/>
    <x v="3"/>
    <n v="0.2"/>
    <n v="0.92300000000000004"/>
    <n v="0.98799999999999999"/>
  </r>
  <r>
    <n v="2.2218749999999998"/>
    <x v="12"/>
    <x v="0"/>
    <x v="4"/>
    <n v="0.13194"/>
    <n v="0.95299999999999996"/>
    <n v="0.89300000000000002"/>
  </r>
  <r>
    <n v="2.054252"/>
    <x v="12"/>
    <x v="0"/>
    <x v="5"/>
    <n v="0.19653000000000001"/>
    <n v="0.93100000000000005"/>
    <n v="0.98899999999999999"/>
  </r>
  <r>
    <n v="2.2806660000000001"/>
    <x v="12"/>
    <x v="0"/>
    <x v="6"/>
    <n v="0.14931"/>
    <n v="0.93400000000000005"/>
    <n v="0.84699999999999998"/>
  </r>
  <r>
    <n v="2.054379"/>
    <x v="12"/>
    <x v="0"/>
    <x v="7"/>
    <n v="0.26596999999999998"/>
    <n v="0.91400000000000003"/>
    <n v="0.98599999999999999"/>
  </r>
  <r>
    <n v="2.556746"/>
    <x v="12"/>
    <x v="0"/>
    <x v="8"/>
    <n v="0.18819"/>
    <n v="0.96199999999999997"/>
    <n v="0.83599999999999997"/>
  </r>
  <r>
    <n v="2.1003470000000002"/>
    <x v="12"/>
    <x v="0"/>
    <x v="9"/>
    <n v="0.26318999999999998"/>
    <n v="0.9"/>
    <n v="0.98499999999999999"/>
  </r>
  <r>
    <n v="2.5511889999999999"/>
    <x v="12"/>
    <x v="0"/>
    <x v="10"/>
    <n v="0.23402999999999999"/>
    <n v="0.92900000000000005"/>
    <n v="0.98299999999999998"/>
  </r>
  <r>
    <n v="0.38581500000000002"/>
    <x v="12"/>
    <x v="1"/>
    <x v="0"/>
    <n v="0.33250000000000002"/>
    <n v="0.89700000000000002"/>
    <n v="0.97299999999999998"/>
  </r>
  <r>
    <n v="0.45030199999999998"/>
    <x v="12"/>
    <x v="1"/>
    <x v="1"/>
    <n v="0.51749999999999996"/>
    <n v="0.84499999999999997"/>
    <n v="0.95899999999999996"/>
  </r>
  <r>
    <n v="0.44591700000000001"/>
    <x v="12"/>
    <x v="1"/>
    <x v="2"/>
    <n v="0.58750000000000002"/>
    <n v="0.73199999999999998"/>
    <n v="0.92300000000000004"/>
  </r>
  <r>
    <n v="0.41275899999999999"/>
    <x v="12"/>
    <x v="1"/>
    <x v="3"/>
    <n v="0.5675"/>
    <n v="0.84799999999999998"/>
    <n v="0.94299999999999995"/>
  </r>
  <r>
    <n v="0.42133500000000002"/>
    <x v="12"/>
    <x v="1"/>
    <x v="4"/>
    <n v="0.65"/>
    <n v="0.81399999999999995"/>
    <n v="0.93300000000000005"/>
  </r>
  <r>
    <n v="0.46062599999999998"/>
    <x v="12"/>
    <x v="1"/>
    <x v="5"/>
    <n v="0.67249999999999999"/>
    <n v="0.81799999999999995"/>
    <n v="0.92400000000000004"/>
  </r>
  <r>
    <n v="0.38478600000000002"/>
    <x v="12"/>
    <x v="1"/>
    <x v="6"/>
    <n v="0.39250000000000002"/>
    <n v="0.90700000000000003"/>
    <n v="0.95499999999999996"/>
  </r>
  <r>
    <n v="0.44350699999999998"/>
    <x v="12"/>
    <x v="1"/>
    <x v="7"/>
    <n v="0.39500000000000002"/>
    <n v="0.91700000000000004"/>
    <n v="0.95099999999999996"/>
  </r>
  <r>
    <n v="0.37277300000000002"/>
    <x v="12"/>
    <x v="1"/>
    <x v="8"/>
    <n v="0.4375"/>
    <n v="0.91400000000000003"/>
    <n v="0.94599999999999995"/>
  </r>
  <r>
    <n v="0.46720499999999998"/>
    <x v="12"/>
    <x v="1"/>
    <x v="9"/>
    <n v="0.45500000000000002"/>
    <n v="0.91500000000000004"/>
    <n v="0.94799999999999995"/>
  </r>
  <r>
    <n v="0.35103699999999999"/>
    <x v="12"/>
    <x v="1"/>
    <x v="10"/>
    <n v="0.46500000000000002"/>
    <n v="0.90800000000000003"/>
    <n v="0.94499999999999995"/>
  </r>
  <r>
    <n v="1.088074"/>
    <x v="12"/>
    <x v="2"/>
    <x v="0"/>
    <n v="0.3715"/>
    <n v="0.92"/>
    <n v="0.90800000000000003"/>
  </r>
  <r>
    <n v="0.85691300000000004"/>
    <x v="12"/>
    <x v="2"/>
    <x v="1"/>
    <n v="0.38850000000000001"/>
    <n v="0.90800000000000003"/>
    <n v="0.90300000000000002"/>
  </r>
  <r>
    <n v="0.77361800000000003"/>
    <x v="12"/>
    <x v="2"/>
    <x v="2"/>
    <n v="0.40250000000000002"/>
    <n v="0.90600000000000003"/>
    <n v="0.90200000000000002"/>
  </r>
  <r>
    <n v="0.70205799999999996"/>
    <x v="12"/>
    <x v="2"/>
    <x v="3"/>
    <n v="0.40600000000000003"/>
    <n v="0.90800000000000003"/>
    <n v="0.90300000000000002"/>
  </r>
  <r>
    <n v="0.69649700000000003"/>
    <x v="12"/>
    <x v="2"/>
    <x v="4"/>
    <n v="0.40350000000000003"/>
    <n v="0.90600000000000003"/>
    <n v="0.90300000000000002"/>
  </r>
  <r>
    <n v="0.55922000000000005"/>
    <x v="12"/>
    <x v="2"/>
    <x v="5"/>
    <n v="0.42699999999999999"/>
    <n v="0.90800000000000003"/>
    <n v="0.90600000000000003"/>
  </r>
  <r>
    <n v="0.442994"/>
    <x v="12"/>
    <x v="2"/>
    <x v="6"/>
    <n v="0.32300000000000001"/>
    <n v="0.93700000000000006"/>
    <n v="0.93400000000000005"/>
  </r>
  <r>
    <n v="0.4763"/>
    <x v="12"/>
    <x v="2"/>
    <x v="7"/>
    <n v="0.34399999999999997"/>
    <n v="0.93"/>
    <n v="0.92700000000000005"/>
  </r>
  <r>
    <n v="0.59636299999999998"/>
    <x v="12"/>
    <x v="2"/>
    <x v="8"/>
    <n v="0.3175"/>
    <n v="0.94099999999999995"/>
    <n v="0.94299999999999995"/>
  </r>
  <r>
    <n v="0.51020799999999999"/>
    <x v="12"/>
    <x v="2"/>
    <x v="9"/>
    <n v="0.35699999999999998"/>
    <n v="0.92"/>
    <n v="0.92400000000000004"/>
  </r>
  <r>
    <n v="0.49429000000000001"/>
    <x v="12"/>
    <x v="2"/>
    <x v="10"/>
    <n v="0.32800000000000001"/>
    <n v="0.92600000000000005"/>
    <n v="0.93200000000000005"/>
  </r>
  <r>
    <n v="0.87054299999999996"/>
    <x v="12"/>
    <x v="3"/>
    <x v="0"/>
    <n v="6.4500000000000002E-2"/>
    <n v="0.98899999999999999"/>
    <n v="0.94299999999999995"/>
  </r>
  <r>
    <n v="0.65952999999999995"/>
    <x v="12"/>
    <x v="3"/>
    <x v="1"/>
    <n v="9.9000000000000005E-2"/>
    <n v="0.97799999999999998"/>
    <n v="0.93400000000000005"/>
  </r>
  <r>
    <n v="0.78966999999999998"/>
    <x v="12"/>
    <x v="3"/>
    <x v="2"/>
    <n v="0.109"/>
    <n v="0.97299999999999998"/>
    <n v="0.93500000000000005"/>
  </r>
  <r>
    <n v="0.69936399999999999"/>
    <x v="12"/>
    <x v="3"/>
    <x v="3"/>
    <n v="8.6999999999999994E-2"/>
    <n v="0.98699999999999999"/>
    <n v="0.94299999999999995"/>
  </r>
  <r>
    <n v="0.57625199999999999"/>
    <x v="12"/>
    <x v="3"/>
    <x v="4"/>
    <n v="0.1125"/>
    <n v="0.97399999999999998"/>
    <n v="0.93899999999999995"/>
  </r>
  <r>
    <n v="0.63175499999999996"/>
    <x v="12"/>
    <x v="3"/>
    <x v="5"/>
    <n v="7.4499999999999997E-2"/>
    <n v="0.98499999999999999"/>
    <n v="0.94599999999999995"/>
  </r>
  <r>
    <n v="0.52335600000000004"/>
    <x v="12"/>
    <x v="3"/>
    <x v="6"/>
    <n v="5.7500000000000002E-2"/>
    <n v="0.98799999999999999"/>
    <n v="0.94799999999999995"/>
  </r>
  <r>
    <n v="0.52998999999999996"/>
    <x v="12"/>
    <x v="3"/>
    <x v="7"/>
    <n v="9.0499999999999997E-2"/>
    <n v="0.98"/>
    <n v="0.94"/>
  </r>
  <r>
    <n v="0.50061100000000003"/>
    <x v="12"/>
    <x v="3"/>
    <x v="8"/>
    <n v="6.7500000000000004E-2"/>
    <n v="0.99"/>
    <n v="0.95199999999999996"/>
  </r>
  <r>
    <n v="0.470725"/>
    <x v="12"/>
    <x v="3"/>
    <x v="9"/>
    <n v="5.2499999999999998E-2"/>
    <n v="0.98299999999999998"/>
    <n v="0.94"/>
  </r>
  <r>
    <n v="0.46916200000000002"/>
    <x v="12"/>
    <x v="3"/>
    <x v="10"/>
    <n v="7.2499999999999995E-2"/>
    <n v="0.97799999999999998"/>
    <n v="0.94299999999999995"/>
  </r>
  <r>
    <n v="0.85842200000000002"/>
    <x v="12"/>
    <x v="4"/>
    <x v="0"/>
    <n v="0.27400000000000002"/>
    <n v="0.95099999999999996"/>
    <n v="0.93300000000000005"/>
  </r>
  <r>
    <n v="0.63913399999999998"/>
    <x v="12"/>
    <x v="4"/>
    <x v="1"/>
    <n v="0.374"/>
    <n v="0.91200000000000003"/>
    <n v="0.90300000000000002"/>
  </r>
  <r>
    <n v="0.58503000000000005"/>
    <x v="12"/>
    <x v="4"/>
    <x v="2"/>
    <n v="0.39500000000000002"/>
    <n v="0.90800000000000003"/>
    <n v="0.90300000000000002"/>
  </r>
  <r>
    <n v="0.52128799999999997"/>
    <x v="12"/>
    <x v="4"/>
    <x v="3"/>
    <n v="0.34399999999999997"/>
    <n v="0.93100000000000005"/>
    <n v="0.92100000000000004"/>
  </r>
  <r>
    <n v="0.60501799999999994"/>
    <x v="12"/>
    <x v="4"/>
    <x v="4"/>
    <n v="0.40300000000000002"/>
    <n v="0.91"/>
    <n v="0.90600000000000003"/>
  </r>
  <r>
    <n v="0.48148600000000003"/>
    <x v="12"/>
    <x v="4"/>
    <x v="5"/>
    <n v="0.307"/>
    <n v="0.93600000000000005"/>
    <n v="0.92200000000000004"/>
  </r>
  <r>
    <n v="0.41166900000000001"/>
    <x v="12"/>
    <x v="4"/>
    <x v="6"/>
    <n v="0.312"/>
    <n v="0.93600000000000005"/>
    <n v="0.92500000000000004"/>
  </r>
  <r>
    <n v="0.40707300000000002"/>
    <x v="12"/>
    <x v="4"/>
    <x v="7"/>
    <n v="0.35199999999999998"/>
    <n v="0.92100000000000004"/>
    <n v="0.92"/>
  </r>
  <r>
    <n v="0.380743"/>
    <x v="12"/>
    <x v="4"/>
    <x v="8"/>
    <n v="0.35849999999999999"/>
    <n v="0.92400000000000004"/>
    <n v="0.92100000000000004"/>
  </r>
  <r>
    <n v="0.47221999999999997"/>
    <x v="12"/>
    <x v="4"/>
    <x v="9"/>
    <n v="0.41199999999999998"/>
    <n v="0.88800000000000001"/>
    <n v="0.90300000000000002"/>
  </r>
  <r>
    <n v="0.42039599999999999"/>
    <x v="12"/>
    <x v="4"/>
    <x v="10"/>
    <n v="0.33500000000000002"/>
    <n v="0.93300000000000005"/>
    <n v="0.93300000000000005"/>
  </r>
  <r>
    <n v="2.0690919999999999"/>
    <x v="12"/>
    <x v="5"/>
    <x v="0"/>
    <n v="1.9429999999999999E-2"/>
    <n v="0.99299999999999999"/>
    <n v="0.97599999999999998"/>
  </r>
  <r>
    <n v="1.590303"/>
    <x v="12"/>
    <x v="5"/>
    <x v="1"/>
    <n v="1.8939999999999999E-2"/>
    <n v="0.99"/>
    <n v="0.93899999999999995"/>
  </r>
  <r>
    <n v="1.046062"/>
    <x v="12"/>
    <x v="5"/>
    <x v="2"/>
    <n v="3.4000000000000002E-2"/>
    <n v="0.97599999999999998"/>
    <n v="0.99299999999999999"/>
  </r>
  <r>
    <n v="1.1389629999999999"/>
    <x v="12"/>
    <x v="5"/>
    <x v="3"/>
    <n v="2.5250000000000002E-2"/>
    <n v="0.98899999999999999"/>
    <n v="0.89700000000000002"/>
  </r>
  <r>
    <n v="1.072538"/>
    <x v="12"/>
    <x v="5"/>
    <x v="4"/>
    <n v="2.283E-2"/>
    <n v="0.98899999999999999"/>
    <n v="0.89800000000000002"/>
  </r>
  <r>
    <n v="1.1149979999999999"/>
    <x v="12"/>
    <x v="5"/>
    <x v="5"/>
    <n v="2.5739999999999999E-2"/>
    <n v="0.98599999999999999"/>
    <n v="0.88"/>
  </r>
  <r>
    <n v="1.0412999999999999"/>
    <x v="12"/>
    <x v="5"/>
    <x v="6"/>
    <n v="3.934E-2"/>
    <n v="0.97099999999999997"/>
    <n v="0.99099999999999999"/>
  </r>
  <r>
    <n v="1.047078"/>
    <x v="12"/>
    <x v="5"/>
    <x v="7"/>
    <n v="7.3340000000000002E-2"/>
    <n v="0.96599999999999997"/>
    <n v="0.99199999999999999"/>
  </r>
  <r>
    <n v="1.151138"/>
    <x v="12"/>
    <x v="5"/>
    <x v="8"/>
    <n v="2.7199999999999998E-2"/>
    <n v="0.98199999999999998"/>
    <n v="0.84099999999999997"/>
  </r>
  <r>
    <n v="0.96599100000000004"/>
    <x v="12"/>
    <x v="5"/>
    <x v="9"/>
    <n v="5.3420000000000002E-2"/>
    <n v="0.97399999999999998"/>
    <n v="0.99199999999999999"/>
  </r>
  <r>
    <n v="1.012057"/>
    <x v="12"/>
    <x v="5"/>
    <x v="10"/>
    <n v="5.3420000000000002E-2"/>
    <n v="0.96899999999999997"/>
    <n v="0.99199999999999999"/>
  </r>
  <r>
    <n v="0.121512"/>
    <x v="12"/>
    <x v="6"/>
    <x v="0"/>
    <n v="0.4"/>
    <n v="0.85599999999999998"/>
    <n v="0.79300000000000004"/>
  </r>
  <r>
    <n v="0.11687599999999999"/>
    <x v="12"/>
    <x v="6"/>
    <x v="1"/>
    <n v="0.48"/>
    <n v="0.79800000000000004"/>
    <n v="0.73499999999999999"/>
  </r>
  <r>
    <n v="0.11215899999999999"/>
    <x v="12"/>
    <x v="6"/>
    <x v="2"/>
    <n v="0.51249999999999996"/>
    <n v="0.82399999999999995"/>
    <n v="0.89500000000000002"/>
  </r>
  <r>
    <n v="0.105887"/>
    <x v="12"/>
    <x v="6"/>
    <x v="3"/>
    <n v="0.57499999999999996"/>
    <n v="0.80800000000000005"/>
    <n v="0.9"/>
  </r>
  <r>
    <n v="0.10932799999999999"/>
    <x v="12"/>
    <x v="6"/>
    <x v="4"/>
    <n v="0.53"/>
    <n v="0.81"/>
    <n v="0.89"/>
  </r>
  <r>
    <n v="0.111543"/>
    <x v="12"/>
    <x v="6"/>
    <x v="5"/>
    <n v="0.55500000000000005"/>
    <n v="0.82299999999999995"/>
    <n v="0.90400000000000003"/>
  </r>
  <r>
    <n v="0.105375"/>
    <x v="12"/>
    <x v="6"/>
    <x v="6"/>
    <n v="0.59499999999999997"/>
    <n v="0.81799999999999995"/>
    <n v="0.9"/>
  </r>
  <r>
    <n v="0.121366"/>
    <x v="12"/>
    <x v="6"/>
    <x v="7"/>
    <n v="0.60499999999999998"/>
    <n v="0.81299999999999994"/>
    <n v="0.89300000000000002"/>
  </r>
  <r>
    <n v="0.117239"/>
    <x v="12"/>
    <x v="6"/>
    <x v="8"/>
    <n v="0.62250000000000005"/>
    <n v="0.81200000000000006"/>
    <n v="0.89"/>
  </r>
  <r>
    <n v="0.119397"/>
    <x v="12"/>
    <x v="6"/>
    <x v="9"/>
    <n v="0.61750000000000005"/>
    <n v="0.80400000000000005"/>
    <n v="0.88600000000000001"/>
  </r>
  <r>
    <n v="0.12870500000000001"/>
    <x v="12"/>
    <x v="6"/>
    <x v="10"/>
    <n v="0.62"/>
    <n v="0.81799999999999995"/>
    <n v="0.88800000000000001"/>
  </r>
  <r>
    <n v="1.2364580000000001"/>
    <x v="13"/>
    <x v="0"/>
    <x v="0"/>
    <n v="0.15833"/>
    <n v="0.91500000000000004"/>
    <n v="0.98599999999999999"/>
  </r>
  <r>
    <n v="1.3778239999999999"/>
    <x v="13"/>
    <x v="0"/>
    <x v="1"/>
    <n v="0.13056000000000001"/>
    <n v="0.93600000000000005"/>
    <n v="0.98199999999999998"/>
  </r>
  <r>
    <n v="1.5060899999999999"/>
    <x v="13"/>
    <x v="0"/>
    <x v="2"/>
    <n v="0.11667"/>
    <n v="0.95"/>
    <n v="0.98499999999999999"/>
  </r>
  <r>
    <n v="2.9992209999999999"/>
    <x v="13"/>
    <x v="0"/>
    <x v="3"/>
    <n v="0.10764"/>
    <n v="0.94599999999999995"/>
    <n v="0.97399999999999998"/>
  </r>
  <r>
    <n v="3.1326130000000001"/>
    <x v="13"/>
    <x v="0"/>
    <x v="4"/>
    <n v="0.11319"/>
    <n v="0.95"/>
    <n v="0.97799999999999998"/>
  </r>
  <r>
    <n v="3.258623"/>
    <x v="13"/>
    <x v="0"/>
    <x v="5"/>
    <n v="0.17569000000000001"/>
    <n v="0.91700000000000004"/>
    <n v="0.97599999999999998"/>
  </r>
  <r>
    <n v="3.9833880000000002"/>
    <x v="13"/>
    <x v="0"/>
    <x v="6"/>
    <n v="0.13403000000000001"/>
    <n v="0.93300000000000005"/>
    <n v="0.97399999999999998"/>
  </r>
  <r>
    <n v="3.8216220000000001"/>
    <x v="13"/>
    <x v="0"/>
    <x v="7"/>
    <n v="0.12708"/>
    <n v="0.93400000000000005"/>
    <n v="0.97199999999999998"/>
  </r>
  <r>
    <n v="3.6388280000000002"/>
    <x v="13"/>
    <x v="0"/>
    <x v="8"/>
    <n v="0.24167"/>
    <n v="0.91100000000000003"/>
    <n v="0.97099999999999997"/>
  </r>
  <r>
    <n v="3.938472"/>
    <x v="13"/>
    <x v="0"/>
    <x v="9"/>
    <n v="0.24653"/>
    <n v="0.90400000000000003"/>
    <n v="0.96599999999999997"/>
  </r>
  <r>
    <n v="4.7789820000000001"/>
    <x v="13"/>
    <x v="0"/>
    <x v="10"/>
    <n v="0.13750000000000001"/>
    <n v="0.94"/>
    <n v="0.97699999999999998"/>
  </r>
  <r>
    <n v="0.24487999999999999"/>
    <x v="13"/>
    <x v="1"/>
    <x v="0"/>
    <n v="0.245"/>
    <n v="0.91300000000000003"/>
    <n v="0.96"/>
  </r>
  <r>
    <n v="0.28608899999999998"/>
    <x v="13"/>
    <x v="1"/>
    <x v="1"/>
    <n v="0.30249999999999999"/>
    <n v="0.89"/>
    <n v="0.91500000000000004"/>
  </r>
  <r>
    <n v="0.40961599999999998"/>
    <x v="13"/>
    <x v="1"/>
    <x v="2"/>
    <n v="0.49249999999999999"/>
    <n v="0.88800000000000001"/>
    <n v="0.83899999999999997"/>
  </r>
  <r>
    <n v="0.35461399999999998"/>
    <x v="13"/>
    <x v="1"/>
    <x v="3"/>
    <n v="0.57499999999999996"/>
    <n v="0.82599999999999996"/>
    <n v="0.93500000000000005"/>
  </r>
  <r>
    <n v="0.28756599999999999"/>
    <x v="13"/>
    <x v="1"/>
    <x v="4"/>
    <n v="0.60250000000000004"/>
    <n v="0.77900000000000003"/>
    <n v="0.92300000000000004"/>
  </r>
  <r>
    <n v="0.43042000000000002"/>
    <x v="13"/>
    <x v="1"/>
    <x v="5"/>
    <n v="0.40250000000000002"/>
    <n v="0.89"/>
    <n v="0.94199999999999995"/>
  </r>
  <r>
    <n v="0.34492299999999998"/>
    <x v="13"/>
    <x v="1"/>
    <x v="6"/>
    <n v="0.3725"/>
    <n v="0.88100000000000001"/>
    <n v="0.93500000000000005"/>
  </r>
  <r>
    <n v="0.33800599999999997"/>
    <x v="13"/>
    <x v="1"/>
    <x v="7"/>
    <n v="0.39"/>
    <n v="0.879"/>
    <n v="0.92800000000000005"/>
  </r>
  <r>
    <n v="0.54663899999999999"/>
    <x v="13"/>
    <x v="1"/>
    <x v="8"/>
    <n v="0.36249999999999999"/>
    <n v="0.89800000000000002"/>
    <n v="0.93600000000000005"/>
  </r>
  <r>
    <n v="0.67428500000000002"/>
    <x v="13"/>
    <x v="1"/>
    <x v="9"/>
    <n v="0.38"/>
    <n v="0.9"/>
    <n v="0.93600000000000005"/>
  </r>
  <r>
    <n v="0.69431100000000001"/>
    <x v="13"/>
    <x v="1"/>
    <x v="10"/>
    <n v="0.38750000000000001"/>
    <n v="0.89900000000000002"/>
    <n v="0.93200000000000005"/>
  </r>
  <r>
    <n v="0.15115100000000001"/>
    <x v="13"/>
    <x v="2"/>
    <x v="0"/>
    <n v="0.38300000000000001"/>
    <n v="0.90100000000000002"/>
    <n v="0.98899999999999999"/>
  </r>
  <r>
    <n v="0.18628500000000001"/>
    <x v="13"/>
    <x v="2"/>
    <x v="1"/>
    <n v="0.28000000000000003"/>
    <n v="0.94599999999999995"/>
    <n v="0.95599999999999996"/>
  </r>
  <r>
    <n v="0.116978"/>
    <x v="13"/>
    <x v="2"/>
    <x v="2"/>
    <n v="0.29549999999999998"/>
    <n v="0.90900000000000003"/>
    <n v="0.98899999999999999"/>
  </r>
  <r>
    <n v="0.153561"/>
    <x v="13"/>
    <x v="2"/>
    <x v="3"/>
    <n v="0.39200000000000002"/>
    <n v="0.91100000000000003"/>
    <n v="0.99099999999999999"/>
  </r>
  <r>
    <n v="0.21418899999999999"/>
    <x v="13"/>
    <x v="2"/>
    <x v="4"/>
    <n v="0.32300000000000001"/>
    <n v="0.92800000000000005"/>
    <n v="0.90700000000000003"/>
  </r>
  <r>
    <n v="0.243393"/>
    <x v="13"/>
    <x v="2"/>
    <x v="5"/>
    <n v="0.33050000000000002"/>
    <n v="0.86599999999999999"/>
    <n v="0.98"/>
  </r>
  <r>
    <n v="0.42027500000000001"/>
    <x v="13"/>
    <x v="2"/>
    <x v="6"/>
    <n v="0.28199999999999997"/>
    <n v="0.90700000000000003"/>
    <n v="0.92300000000000004"/>
  </r>
  <r>
    <n v="0.29460500000000001"/>
    <x v="13"/>
    <x v="2"/>
    <x v="7"/>
    <n v="0.40550000000000003"/>
    <n v="0.83299999999999996"/>
    <n v="0.96399999999999997"/>
  </r>
  <r>
    <n v="0.18527099999999999"/>
    <x v="13"/>
    <x v="2"/>
    <x v="8"/>
    <n v="0.40600000000000003"/>
    <n v="0.84699999999999998"/>
    <n v="0.96699999999999997"/>
  </r>
  <r>
    <n v="0.18648300000000001"/>
    <x v="13"/>
    <x v="2"/>
    <x v="9"/>
    <n v="0.42799999999999999"/>
    <n v="0.84899999999999998"/>
    <n v="0.96899999999999997"/>
  </r>
  <r>
    <n v="0.20244799999999999"/>
    <x v="13"/>
    <x v="2"/>
    <x v="10"/>
    <n v="0.42749999999999999"/>
    <n v="0.83799999999999997"/>
    <n v="0.97"/>
  </r>
  <r>
    <n v="0.13398099999999999"/>
    <x v="13"/>
    <x v="3"/>
    <x v="0"/>
    <n v="0.20349999999999999"/>
    <n v="0.96"/>
    <n v="0.96599999999999997"/>
  </r>
  <r>
    <n v="0.15826299999999999"/>
    <x v="13"/>
    <x v="3"/>
    <x v="1"/>
    <n v="0.26350000000000001"/>
    <n v="0.92200000000000004"/>
    <n v="0.95499999999999996"/>
  </r>
  <r>
    <n v="0.200352"/>
    <x v="13"/>
    <x v="3"/>
    <x v="2"/>
    <n v="0.19750000000000001"/>
    <n v="0.94299999999999995"/>
    <n v="0.95899999999999996"/>
  </r>
  <r>
    <n v="0.19271099999999999"/>
    <x v="13"/>
    <x v="3"/>
    <x v="3"/>
    <n v="0.26050000000000001"/>
    <n v="0.93799999999999994"/>
    <n v="0.92700000000000005"/>
  </r>
  <r>
    <n v="0.17042299999999999"/>
    <x v="13"/>
    <x v="3"/>
    <x v="4"/>
    <n v="0.20300000000000001"/>
    <n v="0.93799999999999994"/>
    <n v="0.94899999999999995"/>
  </r>
  <r>
    <n v="0.18415999999999999"/>
    <x v="13"/>
    <x v="3"/>
    <x v="5"/>
    <n v="0.26350000000000001"/>
    <n v="0.93500000000000005"/>
    <n v="0.93500000000000005"/>
  </r>
  <r>
    <n v="0.26256800000000002"/>
    <x v="13"/>
    <x v="3"/>
    <x v="6"/>
    <n v="0.2495"/>
    <n v="0.94899999999999995"/>
    <n v="0.93799999999999994"/>
  </r>
  <r>
    <n v="0.32152399999999998"/>
    <x v="13"/>
    <x v="3"/>
    <x v="7"/>
    <n v="0.27050000000000002"/>
    <n v="0.93700000000000006"/>
    <n v="0.93400000000000005"/>
  </r>
  <r>
    <n v="0.166986"/>
    <x v="13"/>
    <x v="3"/>
    <x v="8"/>
    <n v="0.19500000000000001"/>
    <n v="0.94899999999999995"/>
    <n v="0.93700000000000006"/>
  </r>
  <r>
    <n v="0.13367000000000001"/>
    <x v="13"/>
    <x v="3"/>
    <x v="9"/>
    <n v="0.222"/>
    <n v="0.92600000000000005"/>
    <n v="0.93"/>
  </r>
  <r>
    <n v="0.27091999999999999"/>
    <x v="13"/>
    <x v="3"/>
    <x v="10"/>
    <n v="0.26950000000000002"/>
    <n v="0.83499999999999996"/>
    <n v="0.92200000000000004"/>
  </r>
  <r>
    <n v="0.206927"/>
    <x v="13"/>
    <x v="4"/>
    <x v="0"/>
    <n v="0.35349999999999998"/>
    <n v="0.91100000000000003"/>
    <n v="0.98899999999999999"/>
  </r>
  <r>
    <n v="0.12978700000000001"/>
    <x v="13"/>
    <x v="4"/>
    <x v="1"/>
    <n v="0.27"/>
    <n v="0.94899999999999995"/>
    <n v="0.96599999999999997"/>
  </r>
  <r>
    <n v="0.164768"/>
    <x v="13"/>
    <x v="4"/>
    <x v="2"/>
    <n v="0.27600000000000002"/>
    <n v="0.91800000000000004"/>
    <n v="0.99"/>
  </r>
  <r>
    <n v="0.21723300000000001"/>
    <x v="13"/>
    <x v="4"/>
    <x v="3"/>
    <n v="0.308"/>
    <n v="0.92600000000000005"/>
    <n v="0.94199999999999995"/>
  </r>
  <r>
    <n v="0.225747"/>
    <x v="13"/>
    <x v="4"/>
    <x v="4"/>
    <n v="0.34250000000000003"/>
    <n v="0.90100000000000002"/>
    <n v="0.90600000000000003"/>
  </r>
  <r>
    <n v="0.22981399999999999"/>
    <x v="13"/>
    <x v="4"/>
    <x v="5"/>
    <n v="0.39250000000000002"/>
    <n v="0.81899999999999995"/>
    <n v="0.88"/>
  </r>
  <r>
    <n v="0.153194"/>
    <x v="13"/>
    <x v="4"/>
    <x v="6"/>
    <n v="0.375"/>
    <n v="0.85099999999999998"/>
    <n v="0.97899999999999998"/>
  </r>
  <r>
    <n v="0.20935300000000001"/>
    <x v="13"/>
    <x v="4"/>
    <x v="7"/>
    <n v="0.40400000000000003"/>
    <n v="0.83499999999999996"/>
    <n v="0.96499999999999997"/>
  </r>
  <r>
    <n v="0.196719"/>
    <x v="13"/>
    <x v="4"/>
    <x v="8"/>
    <n v="0.4395"/>
    <n v="0.84099999999999997"/>
    <n v="0.96599999999999997"/>
  </r>
  <r>
    <n v="0.18415999999999999"/>
    <x v="13"/>
    <x v="4"/>
    <x v="9"/>
    <n v="0.4375"/>
    <n v="0.84799999999999998"/>
    <n v="0.97"/>
  </r>
  <r>
    <n v="0.20633299999999999"/>
    <x v="13"/>
    <x v="4"/>
    <x v="10"/>
    <n v="0.4355"/>
    <n v="0.84399999999999997"/>
    <n v="0.88700000000000001"/>
  </r>
  <r>
    <n v="1.165133"/>
    <x v="13"/>
    <x v="5"/>
    <x v="0"/>
    <n v="4.5170000000000002E-2"/>
    <n v="0.95899999999999996"/>
    <n v="0.98199999999999998"/>
  </r>
  <r>
    <n v="1.3223149999999999"/>
    <x v="13"/>
    <x v="5"/>
    <x v="1"/>
    <n v="4.274E-2"/>
    <n v="0.97099999999999997"/>
    <n v="0.98"/>
  </r>
  <r>
    <n v="0.95142199999999999"/>
    <x v="13"/>
    <x v="5"/>
    <x v="2"/>
    <n v="5.0999999999999997E-2"/>
    <n v="0.95599999999999996"/>
    <n v="0.97599999999999998"/>
  </r>
  <r>
    <n v="0.90909300000000004"/>
    <x v="13"/>
    <x v="5"/>
    <x v="3"/>
    <n v="2.137E-2"/>
    <n v="0.97699999999999998"/>
    <n v="0.98099999999999998"/>
  </r>
  <r>
    <n v="1.0186550000000001"/>
    <x v="13"/>
    <x v="5"/>
    <x v="4"/>
    <n v="4.1770000000000002E-2"/>
    <n v="0.97199999999999998"/>
    <n v="0.98499999999999999"/>
  </r>
  <r>
    <n v="0.98697999999999997"/>
    <x v="13"/>
    <x v="5"/>
    <x v="5"/>
    <n v="5.6340000000000001E-2"/>
    <n v="0.96399999999999997"/>
    <n v="0.98399999999999999"/>
  </r>
  <r>
    <n v="0.97123800000000005"/>
    <x v="13"/>
    <x v="5"/>
    <x v="6"/>
    <n v="4.2250000000000003E-2"/>
    <n v="0.97"/>
    <n v="0.98399999999999999"/>
  </r>
  <r>
    <n v="1.074068"/>
    <x v="13"/>
    <x v="5"/>
    <x v="7"/>
    <n v="4.5650000000000003E-2"/>
    <n v="0.96499999999999997"/>
    <n v="0.98099999999999998"/>
  </r>
  <r>
    <n v="1.2243850000000001"/>
    <x v="13"/>
    <x v="5"/>
    <x v="8"/>
    <n v="2.3800000000000002E-2"/>
    <n v="0.97399999999999998"/>
    <n v="0.98199999999999998"/>
  </r>
  <r>
    <n v="1.396776"/>
    <x v="13"/>
    <x v="5"/>
    <x v="9"/>
    <n v="3.4479999999999997E-2"/>
    <n v="0.97299999999999998"/>
    <n v="0.98"/>
  </r>
  <r>
    <n v="1.431246"/>
    <x v="13"/>
    <x v="5"/>
    <x v="10"/>
    <n v="5.6820000000000002E-2"/>
    <n v="0.96099999999999997"/>
    <n v="0.98099999999999998"/>
  </r>
  <r>
    <n v="2.1825070000000002"/>
    <x v="14"/>
    <x v="0"/>
    <x v="1"/>
    <n v="0.12639"/>
    <n v="0.90900000000000003"/>
    <n v="0.90100000000000002"/>
  </r>
  <r>
    <n v="2.1853859999999998"/>
    <x v="14"/>
    <x v="0"/>
    <x v="2"/>
    <n v="0.15068999999999999"/>
    <n v="0.92300000000000004"/>
    <n v="0.89700000000000002"/>
  </r>
  <r>
    <n v="4.4044949999999998"/>
    <x v="14"/>
    <x v="0"/>
    <x v="3"/>
    <n v="0.14860999999999999"/>
    <n v="0.92800000000000005"/>
    <n v="0.88"/>
  </r>
  <r>
    <n v="6.0844310000000004"/>
    <x v="14"/>
    <x v="0"/>
    <x v="4"/>
    <n v="0.16944000000000001"/>
    <n v="0.93500000000000005"/>
    <n v="0.86499999999999999"/>
  </r>
  <r>
    <n v="6.2753540000000001"/>
    <x v="14"/>
    <x v="0"/>
    <x v="5"/>
    <n v="0.19514000000000001"/>
    <n v="0.94599999999999995"/>
    <n v="0.85799999999999998"/>
  </r>
  <r>
    <n v="6.7658129999999996"/>
    <x v="14"/>
    <x v="0"/>
    <x v="6"/>
    <n v="0.17083000000000001"/>
    <n v="0.94399999999999995"/>
    <n v="0.83499999999999996"/>
  </r>
  <r>
    <n v="6.6173780000000004"/>
    <x v="14"/>
    <x v="0"/>
    <x v="7"/>
    <n v="0.16250000000000001"/>
    <n v="0.93700000000000006"/>
    <n v="0.82699999999999996"/>
  </r>
  <r>
    <n v="7.2925120000000003"/>
    <x v="14"/>
    <x v="0"/>
    <x v="8"/>
    <n v="0.18403"/>
    <n v="0.93899999999999995"/>
    <n v="0.83299999999999996"/>
  </r>
  <r>
    <n v="7.3890849999999997"/>
    <x v="14"/>
    <x v="0"/>
    <x v="9"/>
    <n v="0.18889"/>
    <n v="0.92500000000000004"/>
    <n v="0.80800000000000005"/>
  </r>
  <r>
    <n v="9.0663280000000004"/>
    <x v="14"/>
    <x v="0"/>
    <x v="10"/>
    <n v="0.3"/>
    <n v="0.877"/>
    <n v="0.77400000000000002"/>
  </r>
  <r>
    <n v="0.20603199999999999"/>
    <x v="14"/>
    <x v="1"/>
    <x v="1"/>
    <n v="0.35749999999999998"/>
    <n v="0.84299999999999997"/>
    <n v="0.74099999999999999"/>
  </r>
  <r>
    <n v="0.22849700000000001"/>
    <x v="14"/>
    <x v="1"/>
    <x v="2"/>
    <n v="0.40250000000000002"/>
    <n v="0.83199999999999996"/>
    <n v="0.71599999999999997"/>
  </r>
  <r>
    <n v="0.21496100000000001"/>
    <x v="14"/>
    <x v="1"/>
    <x v="3"/>
    <n v="0.53249999999999997"/>
    <n v="0.80600000000000005"/>
    <n v="0.68799999999999994"/>
  </r>
  <r>
    <n v="0.236703"/>
    <x v="14"/>
    <x v="1"/>
    <x v="4"/>
    <n v="0.62749999999999995"/>
    <n v="0.76200000000000001"/>
    <n v="0.65600000000000003"/>
  </r>
  <r>
    <n v="0.24946499999999999"/>
    <x v="14"/>
    <x v="1"/>
    <x v="5"/>
    <n v="0.71250000000000002"/>
    <n v="0.70799999999999996"/>
    <n v="0.84399999999999997"/>
  </r>
  <r>
    <n v="0.28376099999999999"/>
    <x v="14"/>
    <x v="1"/>
    <x v="6"/>
    <n v="0.73750000000000004"/>
    <n v="0.70199999999999996"/>
    <n v="0.84"/>
  </r>
  <r>
    <n v="0.43215199999999998"/>
    <x v="14"/>
    <x v="1"/>
    <x v="7"/>
    <n v="0.49"/>
    <n v="0.81599999999999995"/>
    <n v="0.89"/>
  </r>
  <r>
    <n v="1.32789"/>
    <x v="14"/>
    <x v="1"/>
    <x v="8"/>
    <n v="0.53500000000000003"/>
    <n v="0.81200000000000006"/>
    <n v="0.874"/>
  </r>
  <r>
    <n v="1.3822049999999999"/>
    <x v="14"/>
    <x v="1"/>
    <x v="9"/>
    <n v="0.50249999999999995"/>
    <n v="0.78500000000000003"/>
    <n v="0.872"/>
  </r>
  <r>
    <n v="1.51631"/>
    <x v="14"/>
    <x v="1"/>
    <x v="10"/>
    <n v="0.4325"/>
    <n v="0.83599999999999997"/>
    <n v="0.88200000000000001"/>
  </r>
  <r>
    <n v="2.2473079999999999"/>
    <x v="14"/>
    <x v="2"/>
    <x v="1"/>
    <n v="0.1145"/>
    <n v="0.995"/>
    <n v="0.873"/>
  </r>
  <r>
    <n v="2.3600020000000002"/>
    <x v="14"/>
    <x v="2"/>
    <x v="2"/>
    <n v="0.1295"/>
    <n v="0.99"/>
    <n v="0.86899999999999999"/>
  </r>
  <r>
    <n v="2.2192799999999999"/>
    <x v="14"/>
    <x v="2"/>
    <x v="3"/>
    <n v="0.29649999999999999"/>
    <n v="0.94199999999999995"/>
    <n v="0.99199999999999999"/>
  </r>
  <r>
    <n v="2.255922"/>
    <x v="14"/>
    <x v="2"/>
    <x v="4"/>
    <n v="0.3795"/>
    <n v="0.90300000000000002"/>
    <n v="0.89400000000000002"/>
  </r>
  <r>
    <n v="2.1485449999999999"/>
    <x v="14"/>
    <x v="2"/>
    <x v="5"/>
    <n v="0.41249999999999998"/>
    <n v="0.874"/>
    <n v="0.879"/>
  </r>
  <r>
    <n v="2.3069980000000001"/>
    <x v="14"/>
    <x v="2"/>
    <x v="6"/>
    <n v="0.40799999999999997"/>
    <n v="0.872"/>
    <n v="0.88200000000000001"/>
  </r>
  <r>
    <n v="2.2662200000000001"/>
    <x v="14"/>
    <x v="2"/>
    <x v="7"/>
    <n v="0.33450000000000002"/>
    <n v="0.89"/>
    <n v="0.89300000000000002"/>
  </r>
  <r>
    <n v="2.7397900000000002"/>
    <x v="14"/>
    <x v="2"/>
    <x v="8"/>
    <n v="0.40550000000000003"/>
    <n v="0.88"/>
    <n v="0.86899999999999999"/>
  </r>
  <r>
    <n v="2.5018289999999999"/>
    <x v="14"/>
    <x v="2"/>
    <x v="9"/>
    <n v="0.34849999999999998"/>
    <n v="0.89800000000000002"/>
    <n v="0.90600000000000003"/>
  </r>
  <r>
    <n v="2.5345819999999999"/>
    <x v="14"/>
    <x v="2"/>
    <x v="10"/>
    <n v="0.33550000000000002"/>
    <n v="0.90100000000000002"/>
    <n v="0.88700000000000001"/>
  </r>
  <r>
    <n v="2.2466409999999999"/>
    <x v="14"/>
    <x v="3"/>
    <x v="1"/>
    <n v="0.1225"/>
    <n v="0.96599999999999997"/>
    <n v="0.92700000000000005"/>
  </r>
  <r>
    <n v="2.4912049999999999"/>
    <x v="14"/>
    <x v="3"/>
    <x v="2"/>
    <n v="8.3500000000000005E-2"/>
    <n v="0.98499999999999999"/>
    <n v="0.94"/>
  </r>
  <r>
    <n v="2.4024019999999999"/>
    <x v="14"/>
    <x v="3"/>
    <x v="3"/>
    <n v="0.15"/>
    <n v="0.95399999999999996"/>
    <n v="0.93100000000000005"/>
  </r>
  <r>
    <n v="2.449703"/>
    <x v="14"/>
    <x v="3"/>
    <x v="4"/>
    <n v="9.6500000000000002E-2"/>
    <n v="0.96899999999999997"/>
    <n v="0.93300000000000005"/>
  </r>
  <r>
    <n v="2.673934"/>
    <x v="14"/>
    <x v="3"/>
    <x v="5"/>
    <n v="8.7499999999999994E-2"/>
    <n v="0.98399999999999999"/>
    <n v="0.94199999999999995"/>
  </r>
  <r>
    <n v="2.2484769999999998"/>
    <x v="14"/>
    <x v="3"/>
    <x v="6"/>
    <n v="6.4500000000000002E-2"/>
    <n v="0.98"/>
    <n v="0.94199999999999995"/>
  </r>
  <r>
    <n v="2.594538"/>
    <x v="14"/>
    <x v="3"/>
    <x v="7"/>
    <n v="0.11650000000000001"/>
    <n v="0.97199999999999998"/>
    <n v="0.94399999999999995"/>
  </r>
  <r>
    <n v="2.4280040000000001"/>
    <x v="14"/>
    <x v="3"/>
    <x v="8"/>
    <n v="0.13750000000000001"/>
    <n v="0.96499999999999997"/>
    <n v="0.93300000000000005"/>
  </r>
  <r>
    <n v="2.5473309999999998"/>
    <x v="14"/>
    <x v="3"/>
    <x v="9"/>
    <n v="7.4999999999999997E-2"/>
    <n v="0.98899999999999999"/>
    <n v="0.94799999999999995"/>
  </r>
  <r>
    <n v="2.2185519999999999"/>
    <x v="14"/>
    <x v="3"/>
    <x v="10"/>
    <n v="7.2499999999999995E-2"/>
    <n v="0.98599999999999999"/>
    <n v="0.95"/>
  </r>
  <r>
    <n v="2.4249269999999998"/>
    <x v="14"/>
    <x v="4"/>
    <x v="1"/>
    <n v="0.113"/>
    <n v="0.996"/>
    <n v="0.878"/>
  </r>
  <r>
    <n v="2.18832"/>
    <x v="14"/>
    <x v="4"/>
    <x v="2"/>
    <n v="0.13700000000000001"/>
    <n v="0.98699999999999999"/>
    <n v="0.86799999999999999"/>
  </r>
  <r>
    <n v="2.2672439999999998"/>
    <x v="14"/>
    <x v="4"/>
    <x v="3"/>
    <n v="0.32700000000000001"/>
    <n v="0.93200000000000005"/>
    <n v="0.96399999999999997"/>
  </r>
  <r>
    <n v="2.2513459999999998"/>
    <x v="14"/>
    <x v="4"/>
    <x v="4"/>
    <n v="0.33500000000000002"/>
    <n v="0.91400000000000003"/>
    <n v="0.90800000000000003"/>
  </r>
  <r>
    <n v="2.3160959999999999"/>
    <x v="14"/>
    <x v="4"/>
    <x v="5"/>
    <n v="0.42799999999999999"/>
    <n v="0.86"/>
    <n v="0.879"/>
  </r>
  <r>
    <n v="2.2650549999999998"/>
    <x v="14"/>
    <x v="4"/>
    <x v="6"/>
    <n v="0.43099999999999999"/>
    <n v="0.86599999999999999"/>
    <n v="0.879"/>
  </r>
  <r>
    <n v="2.3019530000000001"/>
    <x v="14"/>
    <x v="4"/>
    <x v="7"/>
    <n v="0.45200000000000001"/>
    <n v="0.85299999999999998"/>
    <n v="0.872"/>
  </r>
  <r>
    <n v="2.1429209999999999"/>
    <x v="14"/>
    <x v="4"/>
    <x v="8"/>
    <n v="0.378"/>
    <n v="0.90700000000000003"/>
    <n v="0.89700000000000002"/>
  </r>
  <r>
    <n v="2.4887239999999999"/>
    <x v="14"/>
    <x v="4"/>
    <x v="9"/>
    <n v="0.36399999999999999"/>
    <n v="0.88"/>
    <n v="0.88200000000000001"/>
  </r>
  <r>
    <n v="2.2362630000000001"/>
    <x v="14"/>
    <x v="4"/>
    <x v="10"/>
    <n v="0.35949999999999999"/>
    <n v="0.89900000000000002"/>
    <n v="0.89800000000000002"/>
  </r>
  <r>
    <n v="3.9452159999999998"/>
    <x v="14"/>
    <x v="5"/>
    <x v="1"/>
    <n v="3.9829999999999997E-2"/>
    <n v="0.97399999999999998"/>
    <n v="0.91600000000000004"/>
  </r>
  <r>
    <n v="4.5903679999999998"/>
    <x v="14"/>
    <x v="5"/>
    <x v="2"/>
    <n v="3.594E-2"/>
    <n v="0.97499999999999998"/>
    <n v="0.89400000000000002"/>
  </r>
  <r>
    <n v="4.2267020000000004"/>
    <x v="14"/>
    <x v="5"/>
    <x v="3"/>
    <n v="4.3709999999999999E-2"/>
    <n v="0.96799999999999997"/>
    <n v="0.88200000000000001"/>
  </r>
  <r>
    <n v="4.2043920000000004"/>
    <x v="14"/>
    <x v="5"/>
    <x v="4"/>
    <n v="4.1770000000000002E-2"/>
    <n v="0.95399999999999996"/>
    <n v="0.876"/>
  </r>
  <r>
    <n v="4.2921800000000001"/>
    <x v="14"/>
    <x v="5"/>
    <x v="5"/>
    <n v="3.7400000000000003E-2"/>
    <n v="0.97"/>
    <n v="0.878"/>
  </r>
  <r>
    <n v="4.7032290000000003"/>
    <x v="14"/>
    <x v="5"/>
    <x v="6"/>
    <n v="3.8370000000000001E-2"/>
    <n v="0.97699999999999998"/>
    <n v="0.84499999999999997"/>
  </r>
  <r>
    <n v="4.471031"/>
    <x v="14"/>
    <x v="5"/>
    <x v="7"/>
    <n v="5.5370000000000003E-2"/>
    <n v="0.96399999999999997"/>
    <n v="0.83199999999999996"/>
  </r>
  <r>
    <n v="4.6355550000000001"/>
    <x v="14"/>
    <x v="5"/>
    <x v="8"/>
    <n v="5.8279999999999998E-2"/>
    <n v="0.94799999999999995"/>
    <n v="0.82599999999999996"/>
  </r>
  <r>
    <n v="4.9633430000000001"/>
    <x v="14"/>
    <x v="5"/>
    <x v="9"/>
    <n v="4.8079999999999998E-2"/>
    <n v="0.96799999999999997"/>
    <n v="0.83699999999999997"/>
  </r>
  <r>
    <n v="5.1723090000000003"/>
    <x v="14"/>
    <x v="5"/>
    <x v="10"/>
    <n v="8.4019999999999997E-2"/>
    <n v="0.95799999999999996"/>
    <n v="0.82199999999999995"/>
  </r>
  <r>
    <n v="0.13646900000000001"/>
    <x v="14"/>
    <x v="6"/>
    <x v="1"/>
    <n v="0.54500000000000004"/>
    <n v="0.74199999999999999"/>
    <n v="0.66400000000000003"/>
  </r>
  <r>
    <n v="0.14463999999999999"/>
    <x v="14"/>
    <x v="6"/>
    <x v="2"/>
    <n v="0.48749999999999999"/>
    <n v="0.74099999999999999"/>
    <n v="0.66500000000000004"/>
  </r>
  <r>
    <n v="0.146231"/>
    <x v="14"/>
    <x v="6"/>
    <x v="3"/>
    <n v="0.61250000000000004"/>
    <n v="0.70399999999999996"/>
    <n v="0.64600000000000002"/>
  </r>
  <r>
    <n v="0.148393"/>
    <x v="14"/>
    <x v="6"/>
    <x v="4"/>
    <n v="0.8175"/>
    <n v="0.63400000000000001"/>
    <n v="0.76400000000000001"/>
  </r>
  <r>
    <n v="0.16448499999999999"/>
    <x v="14"/>
    <x v="6"/>
    <x v="5"/>
    <n v="0.56000000000000005"/>
    <n v="0.78100000000000003"/>
    <n v="0.84899999999999998"/>
  </r>
  <r>
    <n v="0.15973200000000001"/>
    <x v="14"/>
    <x v="6"/>
    <x v="6"/>
    <n v="0.51749999999999996"/>
    <n v="0.76400000000000001"/>
    <n v="0.84899999999999998"/>
  </r>
  <r>
    <n v="0.150121"/>
    <x v="14"/>
    <x v="6"/>
    <x v="7"/>
    <n v="0.505"/>
    <n v="0.78400000000000003"/>
    <n v="0.84399999999999997"/>
  </r>
  <r>
    <n v="0.258218"/>
    <x v="14"/>
    <x v="6"/>
    <x v="8"/>
    <n v="0.56999999999999995"/>
    <n v="0.78300000000000003"/>
    <n v="0.84899999999999998"/>
  </r>
  <r>
    <n v="0.683701"/>
    <x v="14"/>
    <x v="6"/>
    <x v="9"/>
    <n v="0.62250000000000005"/>
    <n v="0.76500000000000001"/>
    <n v="0.81"/>
  </r>
  <r>
    <n v="0.74007599999999996"/>
    <x v="14"/>
    <x v="6"/>
    <x v="10"/>
    <n v="0.64249999999999996"/>
    <n v="0.78100000000000003"/>
    <n v="0.81799999999999995"/>
  </r>
  <r>
    <n v="3.8315619999999999"/>
    <x v="11"/>
    <x v="0"/>
    <x v="0"/>
    <n v="0.12639"/>
    <n v="0.93200000000000005"/>
    <n v="0.90200000000000002"/>
  </r>
  <r>
    <n v="4.3687899999999997"/>
    <x v="11"/>
    <x v="0"/>
    <x v="1"/>
    <n v="0.11874999999999999"/>
    <n v="0.93500000000000005"/>
    <n v="0.90300000000000002"/>
  </r>
  <r>
    <n v="5.0816410000000003"/>
    <x v="11"/>
    <x v="0"/>
    <x v="2"/>
    <n v="0.17083000000000001"/>
    <n v="0.93200000000000005"/>
    <n v="0.89800000000000002"/>
  </r>
  <r>
    <n v="5.5101170000000002"/>
    <x v="11"/>
    <x v="0"/>
    <x v="3"/>
    <n v="0.14792"/>
    <n v="0.93799999999999994"/>
    <n v="0.876"/>
  </r>
  <r>
    <n v="5.9816589999999996"/>
    <x v="11"/>
    <x v="0"/>
    <x v="4"/>
    <n v="0.14721999999999999"/>
    <n v="0.93"/>
    <n v="0.879"/>
  </r>
  <r>
    <n v="3.9159630000000001"/>
    <x v="11"/>
    <x v="0"/>
    <x v="5"/>
    <n v="0.17917"/>
    <n v="0.95099999999999996"/>
    <n v="0.85"/>
  </r>
  <r>
    <n v="2.2873999999999999"/>
    <x v="11"/>
    <x v="0"/>
    <x v="6"/>
    <n v="0.18681"/>
    <n v="0.92300000000000004"/>
    <n v="0.83299999999999996"/>
  </r>
  <r>
    <n v="2.3424529999999999"/>
    <x v="11"/>
    <x v="0"/>
    <x v="7"/>
    <n v="0.19167000000000001"/>
    <n v="0.90900000000000003"/>
    <n v="0.81399999999999995"/>
  </r>
  <r>
    <n v="2.672282"/>
    <x v="11"/>
    <x v="0"/>
    <x v="8"/>
    <n v="0.17222000000000001"/>
    <n v="0.94599999999999995"/>
    <n v="0.82599999999999996"/>
  </r>
  <r>
    <n v="6.4835409999999998"/>
    <x v="11"/>
    <x v="0"/>
    <x v="9"/>
    <n v="0.21042"/>
    <n v="0.92400000000000004"/>
    <n v="0.81"/>
  </r>
  <r>
    <n v="3.1461749999999999"/>
    <x v="11"/>
    <x v="0"/>
    <x v="10"/>
    <n v="0.22083"/>
    <n v="0.92700000000000005"/>
    <n v="0.80800000000000005"/>
  </r>
  <r>
    <n v="0.23425199999999999"/>
    <x v="11"/>
    <x v="1"/>
    <x v="0"/>
    <n v="0.26"/>
    <n v="0.877"/>
    <n v="0.77600000000000002"/>
  </r>
  <r>
    <n v="0.210094"/>
    <x v="11"/>
    <x v="1"/>
    <x v="1"/>
    <n v="0.3125"/>
    <n v="0.88400000000000001"/>
    <n v="0.76"/>
  </r>
  <r>
    <n v="0.24215400000000001"/>
    <x v="11"/>
    <x v="1"/>
    <x v="2"/>
    <n v="0.36749999999999999"/>
    <n v="0.81499999999999995"/>
    <n v="0.72799999999999998"/>
  </r>
  <r>
    <n v="0.22309100000000001"/>
    <x v="11"/>
    <x v="1"/>
    <x v="3"/>
    <n v="0.51500000000000001"/>
    <n v="0.73199999999999998"/>
    <n v="0.68700000000000006"/>
  </r>
  <r>
    <n v="0.26444800000000002"/>
    <x v="11"/>
    <x v="1"/>
    <x v="4"/>
    <n v="0.52249999999999996"/>
    <n v="0.77800000000000002"/>
    <n v="0.68899999999999995"/>
  </r>
  <r>
    <n v="0.246922"/>
    <x v="11"/>
    <x v="1"/>
    <x v="5"/>
    <n v="0.71250000000000002"/>
    <n v="0.70799999999999996"/>
    <n v="0.84399999999999997"/>
  </r>
  <r>
    <n v="0.30052299999999998"/>
    <x v="11"/>
    <x v="1"/>
    <x v="6"/>
    <n v="0.73750000000000004"/>
    <n v="0.70199999999999996"/>
    <n v="0.84"/>
  </r>
  <r>
    <n v="0.286051"/>
    <x v="11"/>
    <x v="1"/>
    <x v="7"/>
    <n v="0.49"/>
    <n v="0.81599999999999995"/>
    <n v="0.89"/>
  </r>
  <r>
    <n v="0.41683100000000001"/>
    <x v="11"/>
    <x v="1"/>
    <x v="8"/>
    <n v="0.53500000000000003"/>
    <n v="0.81200000000000006"/>
    <n v="0.874"/>
  </r>
  <r>
    <n v="0.44561299999999998"/>
    <x v="11"/>
    <x v="1"/>
    <x v="9"/>
    <n v="0.50249999999999995"/>
    <n v="0.78500000000000003"/>
    <n v="0.872"/>
  </r>
  <r>
    <n v="0.53717400000000004"/>
    <x v="11"/>
    <x v="1"/>
    <x v="10"/>
    <n v="0.4325"/>
    <n v="0.83599999999999997"/>
    <n v="0.88200000000000001"/>
  </r>
  <r>
    <n v="0.62752200000000002"/>
    <x v="11"/>
    <x v="2"/>
    <x v="0"/>
    <n v="0.106"/>
    <n v="0.996"/>
    <n v="0.92"/>
  </r>
  <r>
    <n v="0.56939099999999998"/>
    <x v="11"/>
    <x v="2"/>
    <x v="1"/>
    <n v="0.16800000000000001"/>
    <n v="0.97499999999999998"/>
    <n v="0.86499999999999999"/>
  </r>
  <r>
    <n v="0.59342200000000001"/>
    <x v="11"/>
    <x v="2"/>
    <x v="2"/>
    <n v="0.14099999999999999"/>
    <n v="0.98"/>
    <n v="0.89400000000000002"/>
  </r>
  <r>
    <n v="0.56201299999999998"/>
    <x v="11"/>
    <x v="2"/>
    <x v="3"/>
    <n v="0.28100000000000003"/>
    <n v="0.94499999999999995"/>
    <n v="0.94799999999999995"/>
  </r>
  <r>
    <n v="0.57870100000000002"/>
    <x v="11"/>
    <x v="2"/>
    <x v="4"/>
    <n v="0.36099999999999999"/>
    <n v="0.90900000000000003"/>
    <n v="0.90100000000000002"/>
  </r>
  <r>
    <n v="0.53741799999999995"/>
    <x v="11"/>
    <x v="2"/>
    <x v="5"/>
    <n v="0.441"/>
    <n v="0.85899999999999999"/>
    <n v="0.873"/>
  </r>
  <r>
    <n v="0.66775300000000004"/>
    <x v="11"/>
    <x v="2"/>
    <x v="6"/>
    <n v="0.38300000000000001"/>
    <n v="0.88200000000000001"/>
    <n v="0.88500000000000001"/>
  </r>
  <r>
    <n v="0.60327200000000003"/>
    <x v="11"/>
    <x v="2"/>
    <x v="7"/>
    <n v="0.39800000000000002"/>
    <n v="0.86399999999999999"/>
    <n v="0.873"/>
  </r>
  <r>
    <n v="0.54995000000000005"/>
    <x v="11"/>
    <x v="2"/>
    <x v="8"/>
    <n v="0.36549999999999999"/>
    <n v="0.89"/>
    <n v="0.88400000000000001"/>
  </r>
  <r>
    <n v="0.59389800000000004"/>
    <x v="11"/>
    <x v="2"/>
    <x v="9"/>
    <n v="0.35099999999999998"/>
    <n v="0.89200000000000002"/>
    <n v="0.89300000000000002"/>
  </r>
  <r>
    <n v="0.60674799999999995"/>
    <x v="11"/>
    <x v="2"/>
    <x v="10"/>
    <n v="0.40550000000000003"/>
    <n v="0.879"/>
    <n v="0.88300000000000001"/>
  </r>
  <r>
    <n v="0.58795900000000001"/>
    <x v="11"/>
    <x v="3"/>
    <x v="0"/>
    <n v="0.11799999999999999"/>
    <n v="0.97499999999999998"/>
    <n v="0.92700000000000005"/>
  </r>
  <r>
    <n v="0.60879399999999995"/>
    <x v="11"/>
    <x v="3"/>
    <x v="1"/>
    <n v="8.8499999999999995E-2"/>
    <n v="0.97299999999999998"/>
    <n v="0.92700000000000005"/>
  </r>
  <r>
    <n v="0.61355999999999999"/>
    <x v="11"/>
    <x v="3"/>
    <x v="2"/>
    <n v="0.10199999999999999"/>
    <n v="0.97"/>
    <n v="0.93"/>
  </r>
  <r>
    <n v="0.60347300000000004"/>
    <x v="11"/>
    <x v="3"/>
    <x v="3"/>
    <n v="9.6000000000000002E-2"/>
    <n v="0.97699999999999998"/>
    <n v="0.93899999999999995"/>
  </r>
  <r>
    <n v="0.57796400000000003"/>
    <x v="11"/>
    <x v="3"/>
    <x v="4"/>
    <n v="7.9500000000000001E-2"/>
    <n v="0.98"/>
    <n v="0.94799999999999995"/>
  </r>
  <r>
    <n v="0.58454399999999995"/>
    <x v="11"/>
    <x v="3"/>
    <x v="5"/>
    <n v="6.8500000000000005E-2"/>
    <n v="0.98699999999999999"/>
    <n v="0.94699999999999995"/>
  </r>
  <r>
    <n v="0.54691800000000002"/>
    <x v="11"/>
    <x v="3"/>
    <x v="6"/>
    <n v="8.0500000000000002E-2"/>
    <n v="0.98099999999999998"/>
    <n v="0.93500000000000005"/>
  </r>
  <r>
    <n v="0.556917"/>
    <x v="11"/>
    <x v="3"/>
    <x v="7"/>
    <n v="7.2999999999999995E-2"/>
    <n v="0.98599999999999999"/>
    <n v="0.95199999999999996"/>
  </r>
  <r>
    <n v="0.56172699999999998"/>
    <x v="11"/>
    <x v="3"/>
    <x v="8"/>
    <n v="9.7500000000000003E-2"/>
    <n v="0.98199999999999998"/>
    <n v="0.95"/>
  </r>
  <r>
    <n v="0.54246099999999997"/>
    <x v="11"/>
    <x v="3"/>
    <x v="9"/>
    <n v="5.8500000000000003E-2"/>
    <n v="0.99"/>
    <n v="0.95199999999999996"/>
  </r>
  <r>
    <n v="0.55767900000000004"/>
    <x v="11"/>
    <x v="3"/>
    <x v="10"/>
    <n v="6.8500000000000005E-2"/>
    <n v="0.97599999999999998"/>
    <n v="0.93500000000000005"/>
  </r>
  <r>
    <n v="0.67474800000000001"/>
    <x v="11"/>
    <x v="4"/>
    <x v="0"/>
    <n v="8.3500000000000005E-2"/>
    <n v="0.997"/>
    <n v="0.92400000000000004"/>
  </r>
  <r>
    <n v="0.59048699999999998"/>
    <x v="11"/>
    <x v="4"/>
    <x v="1"/>
    <n v="0.14449999999999999"/>
    <n v="0.98"/>
    <n v="0.89700000000000002"/>
  </r>
  <r>
    <n v="0.65731899999999999"/>
    <x v="11"/>
    <x v="4"/>
    <x v="2"/>
    <n v="0.2445"/>
    <n v="0.95199999999999996"/>
    <n v="0.81699999999999995"/>
  </r>
  <r>
    <n v="0.62924000000000002"/>
    <x v="11"/>
    <x v="4"/>
    <x v="3"/>
    <n v="0.42049999999999998"/>
    <n v="0.89700000000000002"/>
    <n v="0.98899999999999999"/>
  </r>
  <r>
    <n v="0.68920099999999995"/>
    <x v="11"/>
    <x v="4"/>
    <x v="4"/>
    <n v="0.35399999999999998"/>
    <n v="0.91300000000000003"/>
    <n v="0.90600000000000003"/>
  </r>
  <r>
    <n v="0.56502600000000003"/>
    <x v="11"/>
    <x v="4"/>
    <x v="5"/>
    <n v="0.36199999999999999"/>
    <n v="0.88300000000000001"/>
    <n v="0.89500000000000002"/>
  </r>
  <r>
    <n v="0.64385300000000001"/>
    <x v="11"/>
    <x v="4"/>
    <x v="6"/>
    <n v="0.42499999999999999"/>
    <n v="0.86299999999999999"/>
    <n v="0.874"/>
  </r>
  <r>
    <n v="0.55356099999999997"/>
    <x v="11"/>
    <x v="4"/>
    <x v="7"/>
    <n v="0.42599999999999999"/>
    <n v="0.85399999999999998"/>
    <n v="0.876"/>
  </r>
  <r>
    <n v="0.57694400000000001"/>
    <x v="11"/>
    <x v="4"/>
    <x v="8"/>
    <n v="0.46600000000000003"/>
    <n v="0.86199999999999999"/>
    <n v="0.874"/>
  </r>
  <r>
    <n v="0.54635299999999998"/>
    <x v="11"/>
    <x v="4"/>
    <x v="9"/>
    <n v="0.32550000000000001"/>
    <n v="0.9"/>
    <n v="0.91100000000000003"/>
  </r>
  <r>
    <n v="0.60658000000000001"/>
    <x v="11"/>
    <x v="4"/>
    <x v="10"/>
    <n v="0.30499999999999999"/>
    <n v="0.90200000000000002"/>
    <n v="0.92400000000000004"/>
  </r>
  <r>
    <n v="1.334433"/>
    <x v="11"/>
    <x v="5"/>
    <x v="0"/>
    <n v="4.5170000000000002E-2"/>
    <n v="0.97"/>
    <n v="0.96499999999999997"/>
  </r>
  <r>
    <n v="1.525879"/>
    <x v="11"/>
    <x v="5"/>
    <x v="1"/>
    <n v="4.0309999999999999E-2"/>
    <n v="0.97199999999999998"/>
    <n v="0.91100000000000003"/>
  </r>
  <r>
    <n v="1.569102"/>
    <x v="11"/>
    <x v="5"/>
    <x v="2"/>
    <n v="3.0599999999999999E-2"/>
    <n v="0.97799999999999998"/>
    <n v="0.89700000000000002"/>
  </r>
  <r>
    <n v="1.4807060000000001"/>
    <x v="11"/>
    <x v="5"/>
    <x v="3"/>
    <n v="3.4970000000000001E-2"/>
    <n v="0.97799999999999998"/>
    <n v="0.88400000000000001"/>
  </r>
  <r>
    <n v="1.5060629999999999"/>
    <x v="11"/>
    <x v="5"/>
    <x v="4"/>
    <n v="3.4000000000000002E-2"/>
    <n v="0.97699999999999998"/>
    <n v="0.876"/>
  </r>
  <r>
    <n v="1.641087"/>
    <x v="11"/>
    <x v="5"/>
    <x v="5"/>
    <n v="3.934E-2"/>
    <n v="0.97599999999999998"/>
    <n v="0.875"/>
  </r>
  <r>
    <n v="1.648498"/>
    <x v="11"/>
    <x v="5"/>
    <x v="6"/>
    <n v="5.3420000000000002E-2"/>
    <n v="0.96299999999999997"/>
    <n v="0.84099999999999997"/>
  </r>
  <r>
    <n v="1.677351"/>
    <x v="11"/>
    <x v="5"/>
    <x v="7"/>
    <n v="5.2940000000000001E-2"/>
    <n v="0.95899999999999996"/>
    <n v="0.83"/>
  </r>
  <r>
    <n v="1.782958"/>
    <x v="11"/>
    <x v="5"/>
    <x v="8"/>
    <n v="4.3709999999999999E-2"/>
    <n v="0.96399999999999997"/>
    <n v="0.82499999999999996"/>
  </r>
  <r>
    <n v="1.815653"/>
    <x v="11"/>
    <x v="5"/>
    <x v="9"/>
    <n v="0.11169999999999999"/>
    <n v="0.91800000000000004"/>
    <n v="0.78200000000000003"/>
  </r>
  <r>
    <n v="1.8785849999999999"/>
    <x v="11"/>
    <x v="5"/>
    <x v="10"/>
    <n v="9.5680000000000001E-2"/>
    <n v="0.93"/>
    <n v="0.81299999999999994"/>
  </r>
  <r>
    <n v="0.13386400000000001"/>
    <x v="11"/>
    <x v="6"/>
    <x v="0"/>
    <n v="0.47"/>
    <n v="0.76100000000000001"/>
    <n v="0.72299999999999998"/>
  </r>
  <r>
    <n v="0.14122000000000001"/>
    <x v="11"/>
    <x v="6"/>
    <x v="1"/>
    <n v="0.48249999999999998"/>
    <n v="0.79200000000000004"/>
    <n v="0.7"/>
  </r>
  <r>
    <n v="0.14441799999999999"/>
    <x v="11"/>
    <x v="6"/>
    <x v="2"/>
    <n v="0.58750000000000002"/>
    <n v="0.71299999999999997"/>
    <n v="0.626"/>
  </r>
  <r>
    <n v="0.15598699999999999"/>
    <x v="11"/>
    <x v="6"/>
    <x v="3"/>
    <n v="0.755"/>
    <n v="0.65500000000000003"/>
    <n v="0.60099999999999998"/>
  </r>
  <r>
    <n v="0.16439200000000001"/>
    <x v="11"/>
    <x v="6"/>
    <x v="4"/>
    <n v="0.8175"/>
    <n v="0.63400000000000001"/>
    <n v="0.76400000000000001"/>
  </r>
  <r>
    <n v="0.20551"/>
    <x v="11"/>
    <x v="6"/>
    <x v="5"/>
    <n v="0.56000000000000005"/>
    <n v="0.78100000000000003"/>
    <n v="0.84899999999999998"/>
  </r>
  <r>
    <n v="0.17608099999999999"/>
    <x v="11"/>
    <x v="6"/>
    <x v="6"/>
    <n v="0.51749999999999996"/>
    <n v="0.76400000000000001"/>
    <n v="0.84899999999999998"/>
  </r>
  <r>
    <n v="0.17950199999999999"/>
    <x v="11"/>
    <x v="6"/>
    <x v="7"/>
    <n v="0.505"/>
    <n v="0.78400000000000003"/>
    <n v="0.84399999999999997"/>
  </r>
  <r>
    <n v="0.190136"/>
    <x v="11"/>
    <x v="6"/>
    <x v="8"/>
    <n v="0.56999999999999995"/>
    <n v="0.78300000000000003"/>
    <n v="0.84899999999999998"/>
  </r>
  <r>
    <n v="0.21753500000000001"/>
    <x v="11"/>
    <x v="6"/>
    <x v="9"/>
    <n v="0.62250000000000005"/>
    <n v="0.76500000000000001"/>
    <n v="0.81"/>
  </r>
  <r>
    <n v="0.194491"/>
    <x v="11"/>
    <x v="6"/>
    <x v="10"/>
    <n v="0.64249999999999996"/>
    <n v="0.78100000000000003"/>
    <n v="0.81799999999999995"/>
  </r>
  <r>
    <n v="6.9961469999999997"/>
    <x v="4"/>
    <x v="0"/>
    <x v="0"/>
    <n v="0.59375"/>
    <n v="0.67700000000000005"/>
    <n v="0.66300000000000003"/>
  </r>
  <r>
    <n v="7.2914339999999997"/>
    <x v="4"/>
    <x v="0"/>
    <x v="1"/>
    <n v="0.59582999999999997"/>
    <n v="0.68400000000000005"/>
    <n v="0.67700000000000005"/>
  </r>
  <r>
    <n v="9.7513749999999995"/>
    <x v="4"/>
    <x v="0"/>
    <x v="2"/>
    <n v="0.60138999999999998"/>
    <n v="0.66100000000000003"/>
    <n v="0.67800000000000005"/>
  </r>
  <r>
    <n v="14.648065000000001"/>
    <x v="4"/>
    <x v="0"/>
    <x v="3"/>
    <n v="0.64792000000000005"/>
    <n v="0.67500000000000004"/>
    <n v="0.67500000000000004"/>
  </r>
  <r>
    <n v="13.400534"/>
    <x v="4"/>
    <x v="0"/>
    <x v="4"/>
    <n v="0.60485999999999995"/>
    <n v="0.68400000000000005"/>
    <n v="0.69299999999999995"/>
  </r>
  <r>
    <n v="14.825517"/>
    <x v="4"/>
    <x v="0"/>
    <x v="5"/>
    <n v="0.47431000000000001"/>
    <n v="0.72799999999999998"/>
    <n v="0.69799999999999995"/>
  </r>
  <r>
    <n v="15.517935"/>
    <x v="4"/>
    <x v="0"/>
    <x v="6"/>
    <n v="0.40416999999999997"/>
    <n v="0.77700000000000002"/>
    <n v="0.69699999999999995"/>
  </r>
  <r>
    <n v="5.4669420000000004"/>
    <x v="4"/>
    <x v="0"/>
    <x v="0"/>
    <n v="0.62985999999999998"/>
    <n v="0.69099999999999995"/>
    <n v="0.66"/>
  </r>
  <r>
    <n v="6.9433720000000001"/>
    <x v="4"/>
    <x v="0"/>
    <x v="1"/>
    <n v="0.62292000000000003"/>
    <n v="0.67500000000000004"/>
    <n v="0.67200000000000004"/>
  </r>
  <r>
    <n v="6.3435280000000001"/>
    <x v="4"/>
    <x v="0"/>
    <x v="0"/>
    <n v="0.59375"/>
    <n v="0.67700000000000005"/>
    <n v="0.66300000000000003"/>
  </r>
  <r>
    <n v="7.145079"/>
    <x v="4"/>
    <x v="0"/>
    <x v="1"/>
    <n v="0.59582999999999997"/>
    <n v="0.68400000000000005"/>
    <n v="0.67700000000000005"/>
  </r>
  <r>
    <n v="10.498742"/>
    <x v="4"/>
    <x v="0"/>
    <x v="2"/>
    <n v="0.60138999999999998"/>
    <n v="0.66100000000000003"/>
    <n v="0.67800000000000005"/>
  </r>
  <r>
    <n v="16.191075999999999"/>
    <x v="4"/>
    <x v="0"/>
    <x v="3"/>
    <n v="0.64792000000000005"/>
    <n v="0.67500000000000004"/>
    <n v="0.67500000000000004"/>
  </r>
  <r>
    <n v="19.141496"/>
    <x v="4"/>
    <x v="0"/>
    <x v="4"/>
    <n v="0.60485999999999995"/>
    <n v="0.68400000000000005"/>
    <n v="0.69299999999999995"/>
  </r>
  <r>
    <n v="20.719888999999998"/>
    <x v="4"/>
    <x v="0"/>
    <x v="5"/>
    <n v="0.47431000000000001"/>
    <n v="0.72799999999999998"/>
    <n v="0.69799999999999995"/>
  </r>
  <r>
    <n v="21.020627999999999"/>
    <x v="4"/>
    <x v="0"/>
    <x v="6"/>
    <n v="0.40416999999999997"/>
    <n v="0.77700000000000002"/>
    <n v="0.69699999999999995"/>
  </r>
  <r>
    <n v="25.821421000000001"/>
    <x v="4"/>
    <x v="0"/>
    <x v="7"/>
    <n v="0.44028"/>
    <n v="0.746"/>
    <n v="0.7"/>
  </r>
  <r>
    <n v="25.090029000000001"/>
    <x v="4"/>
    <x v="0"/>
    <x v="8"/>
    <n v="0.41458"/>
    <n v="0.72399999999999998"/>
    <n v="0.69199999999999995"/>
  </r>
  <r>
    <n v="38.458737999999997"/>
    <x v="4"/>
    <x v="0"/>
    <x v="9"/>
    <n v="0.35903000000000002"/>
    <n v="0.751"/>
    <n v="0.69099999999999995"/>
  </r>
  <r>
    <n v="52.233260999999999"/>
    <x v="4"/>
    <x v="0"/>
    <x v="10"/>
    <n v="0.37291999999999997"/>
    <n v="0.69"/>
    <n v="0.68200000000000005"/>
  </r>
  <r>
    <n v="2.7341099999999998"/>
    <x v="4"/>
    <x v="1"/>
    <x v="0"/>
    <n v="0.66249999999999998"/>
    <n v="0.68700000000000006"/>
    <n v="0.623"/>
  </r>
  <r>
    <n v="3.729733"/>
    <x v="4"/>
    <x v="1"/>
    <x v="1"/>
    <n v="0.65500000000000003"/>
    <n v="0.68700000000000006"/>
    <n v="0.64600000000000002"/>
  </r>
  <r>
    <n v="3.745679"/>
    <x v="4"/>
    <x v="1"/>
    <x v="2"/>
    <n v="0.60750000000000004"/>
    <n v="0.69699999999999995"/>
    <n v="0.63500000000000001"/>
  </r>
  <r>
    <n v="4.3119699999999996"/>
    <x v="4"/>
    <x v="1"/>
    <x v="3"/>
    <n v="0.625"/>
    <n v="0.70499999999999996"/>
    <n v="0.625"/>
  </r>
  <r>
    <n v="4.8801379999999996"/>
    <x v="4"/>
    <x v="1"/>
    <x v="4"/>
    <n v="0.59750000000000003"/>
    <n v="0.65100000000000002"/>
    <n v="0.61299999999999999"/>
  </r>
  <r>
    <n v="5.3741649999999996"/>
    <x v="4"/>
    <x v="1"/>
    <x v="5"/>
    <n v="0.64249999999999996"/>
    <n v="0.63900000000000001"/>
    <n v="0.58899999999999997"/>
  </r>
  <r>
    <n v="6.2449789999999998"/>
    <x v="4"/>
    <x v="1"/>
    <x v="6"/>
    <n v="0.61"/>
    <n v="0.65600000000000003"/>
    <n v="0.58899999999999997"/>
  </r>
  <r>
    <n v="7.8303070000000004"/>
    <x v="4"/>
    <x v="1"/>
    <x v="7"/>
    <n v="0.54500000000000004"/>
    <n v="0.65400000000000003"/>
    <n v="0.58699999999999997"/>
  </r>
  <r>
    <n v="8.2121289999999991"/>
    <x v="4"/>
    <x v="1"/>
    <x v="8"/>
    <n v="0.55500000000000005"/>
    <n v="0.66100000000000003"/>
    <n v="0.58299999999999996"/>
  </r>
  <r>
    <n v="8.699757"/>
    <x v="4"/>
    <x v="1"/>
    <x v="9"/>
    <n v="0.495"/>
    <n v="0.63300000000000001"/>
    <n v="0.57899999999999996"/>
  </r>
  <r>
    <n v="12.994066999999999"/>
    <x v="4"/>
    <x v="1"/>
    <x v="10"/>
    <n v="0.56499999999999995"/>
    <n v="0.67100000000000004"/>
    <n v="0.57499999999999996"/>
  </r>
  <r>
    <n v="1.4549559999999999"/>
    <x v="4"/>
    <x v="2"/>
    <x v="0"/>
    <n v="0.48"/>
    <n v="0.66"/>
    <n v="0.61199999999999999"/>
  </r>
  <r>
    <n v="1.9075009999999999"/>
    <x v="4"/>
    <x v="2"/>
    <x v="1"/>
    <n v="0.4345"/>
    <n v="0.69399999999999995"/>
    <n v="0.63100000000000001"/>
  </r>
  <r>
    <n v="2.4147780000000001"/>
    <x v="4"/>
    <x v="2"/>
    <x v="2"/>
    <n v="0.436"/>
    <n v="0.83"/>
    <n v="0.69399999999999995"/>
  </r>
  <r>
    <n v="3.8245640000000001"/>
    <x v="4"/>
    <x v="2"/>
    <x v="3"/>
    <n v="0.44"/>
    <n v="0.85"/>
    <n v="0.69599999999999995"/>
  </r>
  <r>
    <n v="3.5584319999999998"/>
    <x v="4"/>
    <x v="2"/>
    <x v="4"/>
    <n v="0.44950000000000001"/>
    <n v="0.83299999999999996"/>
    <n v="0.69899999999999995"/>
  </r>
  <r>
    <n v="4.2530580000000002"/>
    <x v="4"/>
    <x v="2"/>
    <x v="5"/>
    <n v="0.441"/>
    <n v="0.82699999999999996"/>
    <n v="0.7"/>
  </r>
  <r>
    <n v="4.4704139999999999"/>
    <x v="4"/>
    <x v="2"/>
    <x v="6"/>
    <n v="0.42449999999999999"/>
    <n v="0.82399999999999995"/>
    <n v="0.7"/>
  </r>
  <r>
    <n v="6.623348"/>
    <x v="4"/>
    <x v="0"/>
    <x v="0"/>
    <n v="0.22847000000000001"/>
    <n v="0.872"/>
    <n v="0.98199999999999998"/>
  </r>
  <r>
    <n v="12.633172999999999"/>
    <x v="4"/>
    <x v="0"/>
    <x v="0"/>
    <n v="0.22847000000000001"/>
    <n v="0.872"/>
    <n v="0.98199999999999998"/>
  </r>
  <r>
    <n v="94.610641999999999"/>
    <x v="4"/>
    <x v="0"/>
    <x v="1"/>
    <n v="7.5689999999999993E-2"/>
    <n v="0.97099999999999997"/>
    <n v="0.90800000000000003"/>
  </r>
  <r>
    <n v="7.8123279999999999"/>
    <x v="4"/>
    <x v="0"/>
    <x v="2"/>
    <n v="0.27361000000000002"/>
    <n v="0.86699999999999999"/>
    <n v="0.98299999999999998"/>
  </r>
  <r>
    <n v="17.732994000000001"/>
    <x v="4"/>
    <x v="0"/>
    <x v="3"/>
    <n v="0.1"/>
    <n v="0.95099999999999996"/>
    <n v="0.89200000000000002"/>
  </r>
  <r>
    <n v="12.979685"/>
    <x v="4"/>
    <x v="0"/>
    <x v="4"/>
    <n v="0.15139"/>
    <n v="0.95299999999999996"/>
    <n v="0.86899999999999999"/>
  </r>
  <r>
    <n v="9.8094640000000002"/>
    <x v="4"/>
    <x v="0"/>
    <x v="5"/>
    <n v="0.32917000000000002"/>
    <n v="0.874"/>
    <n v="0.97699999999999998"/>
  </r>
  <r>
    <n v="9.7318669999999994"/>
    <x v="4"/>
    <x v="0"/>
    <x v="6"/>
    <n v="0.39722000000000002"/>
    <n v="0.83199999999999996"/>
    <n v="0.97"/>
  </r>
  <r>
    <n v="11.407970000000001"/>
    <x v="4"/>
    <x v="0"/>
    <x v="7"/>
    <n v="0.38680999999999999"/>
    <n v="0.86799999999999999"/>
    <n v="0.97199999999999998"/>
  </r>
  <r>
    <n v="16.075949999999999"/>
    <x v="4"/>
    <x v="0"/>
    <x v="8"/>
    <n v="0.41042000000000001"/>
    <n v="0.86399999999999999"/>
    <n v="0.97499999999999998"/>
  </r>
  <r>
    <n v="14.212619999999999"/>
    <x v="4"/>
    <x v="0"/>
    <x v="9"/>
    <n v="0.16389000000000001"/>
    <n v="0.95399999999999996"/>
    <n v="0.80300000000000005"/>
  </r>
  <r>
    <n v="11.472333000000001"/>
    <x v="4"/>
    <x v="0"/>
    <x v="10"/>
    <n v="0.47153"/>
    <n v="0.85"/>
    <n v="0.96699999999999997"/>
  </r>
  <r>
    <n v="2.6126659999999999"/>
    <x v="4"/>
    <x v="1"/>
    <x v="0"/>
    <n v="0.25750000000000001"/>
    <n v="0.90700000000000003"/>
    <n v="0.94899999999999995"/>
  </r>
  <r>
    <n v="1.242896"/>
    <x v="4"/>
    <x v="1"/>
    <x v="1"/>
    <n v="0.6875"/>
    <n v="0.74399999999999999"/>
    <n v="0.89"/>
  </r>
  <r>
    <n v="1.124288"/>
    <x v="4"/>
    <x v="1"/>
    <x v="2"/>
    <n v="0.64749999999999996"/>
    <n v="0.76900000000000002"/>
    <n v="0.90600000000000003"/>
  </r>
  <r>
    <n v="1.027817"/>
    <x v="4"/>
    <x v="1"/>
    <x v="3"/>
    <n v="0.69750000000000001"/>
    <n v="0.74099999999999999"/>
    <n v="0.88900000000000001"/>
  </r>
  <r>
    <n v="1.07219"/>
    <x v="4"/>
    <x v="1"/>
    <x v="4"/>
    <n v="0.69499999999999995"/>
    <n v="0.72499999999999998"/>
    <n v="0.88200000000000001"/>
  </r>
  <r>
    <n v="1.060165"/>
    <x v="4"/>
    <x v="1"/>
    <x v="5"/>
    <n v="0.39500000000000002"/>
    <n v="0.83599999999999997"/>
    <n v="0.89500000000000002"/>
  </r>
  <r>
    <n v="1.26912"/>
    <x v="4"/>
    <x v="1"/>
    <x v="6"/>
    <n v="0.50749999999999995"/>
    <n v="0.75700000000000001"/>
    <n v="0.85099999999999998"/>
  </r>
  <r>
    <n v="1.2489429999999999"/>
    <x v="4"/>
    <x v="1"/>
    <x v="7"/>
    <n v="0.49"/>
    <n v="0.81599999999999995"/>
    <n v="0.89"/>
  </r>
  <r>
    <n v="2.0500289999999999"/>
    <x v="4"/>
    <x v="1"/>
    <x v="8"/>
    <n v="0.53500000000000003"/>
    <n v="0.81200000000000006"/>
    <n v="0.874"/>
  </r>
  <r>
    <n v="1.9474320000000001"/>
    <x v="4"/>
    <x v="1"/>
    <x v="9"/>
    <n v="0.50249999999999995"/>
    <n v="0.78500000000000003"/>
    <n v="0.872"/>
  </r>
  <r>
    <n v="2.1424110000000001"/>
    <x v="4"/>
    <x v="1"/>
    <x v="10"/>
    <n v="0.4325"/>
    <n v="0.83599999999999997"/>
    <n v="0.88200000000000001"/>
  </r>
  <r>
    <n v="43.272604999999999"/>
    <x v="4"/>
    <x v="2"/>
    <x v="0"/>
    <n v="0.27700000000000002"/>
    <n v="0.94299999999999995"/>
    <n v="0.89600000000000002"/>
  </r>
  <r>
    <n v="253.059361"/>
    <x v="4"/>
    <x v="2"/>
    <x v="1"/>
    <n v="7.5499999999999998E-2"/>
    <n v="1"/>
    <n v="0.95599999999999996"/>
  </r>
  <r>
    <n v="51.633806999999997"/>
    <x v="4"/>
    <x v="2"/>
    <x v="2"/>
    <n v="0.14499999999999999"/>
    <n v="0.98599999999999999"/>
    <n v="0.83799999999999997"/>
  </r>
  <r>
    <n v="43.974888999999997"/>
    <x v="4"/>
    <x v="2"/>
    <x v="3"/>
    <n v="0.1275"/>
    <n v="0.98799999999999999"/>
    <n v="0.87"/>
  </r>
  <r>
    <n v="57.003427000000002"/>
    <x v="4"/>
    <x v="2"/>
    <x v="4"/>
    <n v="0.24349999999999999"/>
    <n v="0.92900000000000005"/>
    <n v="0.86599999999999999"/>
  </r>
  <r>
    <n v="59.758274999999998"/>
    <x v="4"/>
    <x v="2"/>
    <x v="5"/>
    <n v="0.30099999999999999"/>
    <n v="0.88300000000000001"/>
    <n v="0.78900000000000003"/>
  </r>
  <r>
    <n v="22.042379"/>
    <x v="4"/>
    <x v="2"/>
    <x v="6"/>
    <n v="0.28949999999999998"/>
    <n v="0.92100000000000004"/>
    <n v="0.81499999999999995"/>
  </r>
  <r>
    <n v="21.253658000000001"/>
    <x v="4"/>
    <x v="2"/>
    <x v="7"/>
    <n v="0.251"/>
    <n v="0.91700000000000004"/>
    <n v="0.81799999999999995"/>
  </r>
  <r>
    <n v="36.722987000000003"/>
    <x v="4"/>
    <x v="2"/>
    <x v="8"/>
    <n v="0.32200000000000001"/>
    <n v="0.91700000000000004"/>
    <n v="0.82299999999999995"/>
  </r>
  <r>
    <n v="19.357873999999999"/>
    <x v="4"/>
    <x v="2"/>
    <x v="9"/>
    <n v="0.24"/>
    <n v="0.94099999999999995"/>
    <n v="0.85899999999999999"/>
  </r>
  <r>
    <n v="9.9752189999999992"/>
    <x v="4"/>
    <x v="2"/>
    <x v="10"/>
    <n v="0.28499999999999998"/>
    <n v="0.91700000000000004"/>
    <n v="0.84499999999999997"/>
  </r>
  <r>
    <n v="32.248021999999999"/>
    <x v="4"/>
    <x v="3"/>
    <x v="0"/>
    <n v="0.1615"/>
    <n v="0.96199999999999997"/>
    <n v="0.92200000000000004"/>
  </r>
  <r>
    <n v="13.527478"/>
    <x v="4"/>
    <x v="3"/>
    <x v="1"/>
    <n v="0.105"/>
    <n v="0.97599999999999998"/>
    <n v="0.93300000000000005"/>
  </r>
  <r>
    <n v="12.337792"/>
    <x v="4"/>
    <x v="3"/>
    <x v="2"/>
    <n v="8.5999999999999993E-2"/>
    <n v="0.97299999999999998"/>
    <n v="0.93500000000000005"/>
  </r>
  <r>
    <n v="11.019667"/>
    <x v="4"/>
    <x v="3"/>
    <x v="3"/>
    <n v="8.3000000000000004E-2"/>
    <n v="0.98399999999999999"/>
    <n v="0.93500000000000005"/>
  </r>
  <r>
    <n v="15.437988000000001"/>
    <x v="4"/>
    <x v="3"/>
    <x v="4"/>
    <n v="8.8999999999999996E-2"/>
    <n v="0.98199999999999998"/>
    <n v="0.94299999999999995"/>
  </r>
  <r>
    <n v="12.36"/>
    <x v="4"/>
    <x v="3"/>
    <x v="5"/>
    <n v="0.1115"/>
    <n v="0.98199999999999998"/>
    <n v="0.94099999999999995"/>
  </r>
  <r>
    <n v="16.612497999999999"/>
    <x v="4"/>
    <x v="3"/>
    <x v="6"/>
    <n v="6.9000000000000006E-2"/>
    <n v="0.98099999999999998"/>
    <n v="0.94399999999999995"/>
  </r>
  <r>
    <n v="11.592053"/>
    <x v="4"/>
    <x v="3"/>
    <x v="7"/>
    <n v="0.10150000000000001"/>
    <n v="0.96"/>
    <n v="0.92"/>
  </r>
  <r>
    <n v="8.7491149999999998"/>
    <x v="4"/>
    <x v="3"/>
    <x v="8"/>
    <n v="6.3500000000000001E-2"/>
    <n v="0.98"/>
    <n v="0.93200000000000005"/>
  </r>
  <r>
    <n v="12.942879"/>
    <x v="4"/>
    <x v="3"/>
    <x v="9"/>
    <n v="6.0499999999999998E-2"/>
    <n v="0.97299999999999998"/>
    <n v="0.92100000000000004"/>
  </r>
  <r>
    <n v="20.038060000000002"/>
    <x v="4"/>
    <x v="3"/>
    <x v="10"/>
    <n v="6.5000000000000002E-2"/>
    <n v="0.98399999999999999"/>
    <n v="0.94"/>
  </r>
  <r>
    <n v="58.072642000000002"/>
    <x v="4"/>
    <x v="4"/>
    <x v="0"/>
    <n v="0.2515"/>
    <n v="0.95699999999999996"/>
    <n v="0.93100000000000005"/>
  </r>
  <r>
    <n v="23.699424"/>
    <x v="4"/>
    <x v="4"/>
    <x v="1"/>
    <n v="0.11899999999999999"/>
    <n v="0.99399999999999999"/>
    <n v="0.876"/>
  </r>
  <r>
    <n v="25.830717"/>
    <x v="4"/>
    <x v="4"/>
    <x v="2"/>
    <n v="0.2545"/>
    <n v="0.94499999999999995"/>
    <n v="0.81899999999999995"/>
  </r>
  <r>
    <n v="31.23629"/>
    <x v="4"/>
    <x v="4"/>
    <x v="3"/>
    <n v="0.13750000000000001"/>
    <n v="0.98799999999999999"/>
    <n v="0.88600000000000001"/>
  </r>
  <r>
    <n v="30.743093000000002"/>
    <x v="4"/>
    <x v="4"/>
    <x v="4"/>
    <n v="0.19650000000000001"/>
    <n v="0.95299999999999996"/>
    <n v="0.85"/>
  </r>
  <r>
    <n v="32.837327000000002"/>
    <x v="4"/>
    <x v="4"/>
    <x v="5"/>
    <n v="0.22750000000000001"/>
    <n v="0.93200000000000005"/>
    <n v="0.85"/>
  </r>
  <r>
    <n v="17.517388"/>
    <x v="4"/>
    <x v="4"/>
    <x v="6"/>
    <n v="0.307"/>
    <n v="0.92500000000000004"/>
    <n v="0.81599999999999995"/>
  </r>
  <r>
    <n v="13.688923000000001"/>
    <x v="4"/>
    <x v="4"/>
    <x v="7"/>
    <n v="0.249"/>
    <n v="0.91600000000000004"/>
    <n v="0.82"/>
  </r>
  <r>
    <n v="10.625997999999999"/>
    <x v="4"/>
    <x v="4"/>
    <x v="8"/>
    <n v="0.26100000000000001"/>
    <n v="0.92300000000000004"/>
    <n v="0.82399999999999995"/>
  </r>
  <r>
    <n v="10.999496000000001"/>
    <x v="4"/>
    <x v="4"/>
    <x v="9"/>
    <n v="0.3135"/>
    <n v="0.89200000000000002"/>
    <n v="0.82799999999999996"/>
  </r>
  <r>
    <n v="5.6143720000000004"/>
    <x v="4"/>
    <x v="4"/>
    <x v="10"/>
    <n v="0.34300000000000003"/>
    <n v="0.91100000000000003"/>
    <n v="0.80700000000000005"/>
  </r>
  <r>
    <n v="25.762962999999999"/>
    <x v="4"/>
    <x v="5"/>
    <x v="0"/>
    <n v="4.2250000000000003E-2"/>
    <n v="0.97499999999999998"/>
    <n v="0.94"/>
  </r>
  <r>
    <n v="30.234895999999999"/>
    <x v="4"/>
    <x v="5"/>
    <x v="1"/>
    <n v="3.3029999999999997E-2"/>
    <n v="0.98699999999999999"/>
    <n v="0.92800000000000005"/>
  </r>
  <r>
    <n v="33.418042"/>
    <x v="4"/>
    <x v="5"/>
    <x v="2"/>
    <n v="2.8649999999999998E-2"/>
    <n v="0.98499999999999999"/>
    <n v="0.91500000000000004"/>
  </r>
  <r>
    <n v="48.912534000000001"/>
    <x v="4"/>
    <x v="5"/>
    <x v="3"/>
    <n v="2.3800000000000002E-2"/>
    <n v="0.98699999999999999"/>
    <n v="0.90400000000000003"/>
  </r>
  <r>
    <n v="28.871206000000001"/>
    <x v="4"/>
    <x v="5"/>
    <x v="4"/>
    <n v="9.325E-2"/>
    <n v="0.96399999999999997"/>
    <n v="0.98399999999999999"/>
  </r>
  <r>
    <n v="37.289732000000001"/>
    <x v="4"/>
    <x v="5"/>
    <x v="5"/>
    <n v="2.5250000000000002E-2"/>
    <n v="0.98799999999999999"/>
    <n v="0.90500000000000003"/>
  </r>
  <r>
    <n v="29.760038000000002"/>
    <x v="4"/>
    <x v="5"/>
    <x v="6"/>
    <n v="2.4279999999999999E-2"/>
    <n v="0.99199999999999999"/>
    <n v="0.88700000000000001"/>
  </r>
  <r>
    <n v="12.55063"/>
    <x v="4"/>
    <x v="5"/>
    <x v="7"/>
    <n v="0.16755999999999999"/>
    <n v="0.92200000000000004"/>
    <n v="0.98099999999999998"/>
  </r>
  <r>
    <n v="11.164935"/>
    <x v="4"/>
    <x v="5"/>
    <x v="8"/>
    <n v="0.22584000000000001"/>
    <n v="0.90300000000000002"/>
    <n v="0.98"/>
  </r>
  <r>
    <n v="7.7759879999999999"/>
    <x v="4"/>
    <x v="5"/>
    <x v="9"/>
    <n v="0.18601000000000001"/>
    <n v="0.91100000000000003"/>
    <n v="0.97799999999999998"/>
  </r>
  <r>
    <n v="11.429236"/>
    <x v="4"/>
    <x v="5"/>
    <x v="10"/>
    <n v="3.8370000000000001E-2"/>
    <n v="0.96799999999999997"/>
    <n v="0.81799999999999995"/>
  </r>
  <r>
    <n v="1.6788400000000001"/>
    <x v="4"/>
    <x v="6"/>
    <x v="0"/>
    <n v="0.76249999999999996"/>
    <n v="0.63800000000000001"/>
    <n v="0.83499999999999996"/>
  </r>
  <r>
    <n v="0.91980600000000001"/>
    <x v="4"/>
    <x v="6"/>
    <x v="1"/>
    <n v="0.48"/>
    <n v="0.77"/>
    <n v="0.878"/>
  </r>
  <r>
    <n v="0.66438200000000003"/>
    <x v="4"/>
    <x v="6"/>
    <x v="2"/>
    <n v="0.46750000000000003"/>
    <n v="0.80400000000000005"/>
    <n v="0.86699999999999999"/>
  </r>
  <r>
    <n v="0.56209500000000001"/>
    <x v="4"/>
    <x v="6"/>
    <x v="3"/>
    <n v="0.52749999999999997"/>
    <n v="0.79100000000000004"/>
    <n v="0.84899999999999998"/>
  </r>
  <r>
    <n v="0.56292900000000001"/>
    <x v="4"/>
    <x v="6"/>
    <x v="4"/>
    <n v="0.55000000000000004"/>
    <n v="0.78700000000000003"/>
    <n v="0.85799999999999998"/>
  </r>
  <r>
    <n v="0.57265200000000005"/>
    <x v="4"/>
    <x v="6"/>
    <x v="5"/>
    <n v="0.56000000000000005"/>
    <n v="0.78100000000000003"/>
    <n v="0.84899999999999998"/>
  </r>
  <r>
    <n v="0.60856100000000002"/>
    <x v="4"/>
    <x v="6"/>
    <x v="6"/>
    <n v="0.51749999999999996"/>
    <n v="0.76400000000000001"/>
    <n v="0.84899999999999998"/>
  </r>
  <r>
    <n v="0.64270499999999997"/>
    <x v="4"/>
    <x v="6"/>
    <x v="7"/>
    <n v="0.505"/>
    <n v="0.78400000000000003"/>
    <n v="0.84399999999999997"/>
  </r>
  <r>
    <n v="0.68951300000000004"/>
    <x v="4"/>
    <x v="6"/>
    <x v="8"/>
    <n v="0.56999999999999995"/>
    <n v="0.78300000000000003"/>
    <n v="0.84899999999999998"/>
  </r>
  <r>
    <n v="0.81238100000000002"/>
    <x v="4"/>
    <x v="6"/>
    <x v="9"/>
    <n v="0.62250000000000005"/>
    <n v="0.76500000000000001"/>
    <n v="0.81"/>
  </r>
  <r>
    <n v="1.00912"/>
    <x v="4"/>
    <x v="6"/>
    <x v="10"/>
    <n v="0.64249999999999996"/>
    <n v="0.78100000000000003"/>
    <n v="0.81799999999999995"/>
  </r>
  <r>
    <n v="13.603081"/>
    <x v="8"/>
    <x v="0"/>
    <x v="0"/>
    <n v="0.93332999999999999"/>
    <n v="0.505"/>
    <n v="0.49399999999999999"/>
  </r>
  <r>
    <n v="11.194087"/>
    <x v="3"/>
    <x v="0"/>
    <x v="0"/>
    <n v="0.22847000000000001"/>
    <n v="0.876"/>
    <n v="0.98299999999999998"/>
  </r>
  <r>
    <n v="15.098352999999999"/>
    <x v="3"/>
    <x v="0"/>
    <x v="1"/>
    <n v="9.2359999999999998E-2"/>
    <n v="0.96699999999999997"/>
    <n v="0.90300000000000002"/>
  </r>
  <r>
    <n v="8.5887659999999997"/>
    <x v="3"/>
    <x v="0"/>
    <x v="2"/>
    <n v="0.27361000000000002"/>
    <n v="0.86499999999999999"/>
    <n v="0.98199999999999998"/>
  </r>
  <r>
    <n v="13.341713"/>
    <x v="3"/>
    <x v="0"/>
    <x v="3"/>
    <n v="9.8610000000000003E-2"/>
    <n v="0.97499999999999998"/>
    <n v="0.89800000000000002"/>
  </r>
  <r>
    <n v="14.236865999999999"/>
    <x v="3"/>
    <x v="0"/>
    <x v="4"/>
    <n v="0.11667"/>
    <n v="0.96299999999999997"/>
    <n v="0.86899999999999999"/>
  </r>
  <r>
    <n v="8.7825849999999992"/>
    <x v="3"/>
    <x v="0"/>
    <x v="5"/>
    <n v="0.32917000000000002"/>
    <n v="0.874"/>
    <n v="0.97699999999999998"/>
  </r>
  <r>
    <n v="9.6463649999999994"/>
    <x v="3"/>
    <x v="0"/>
    <x v="6"/>
    <n v="0.39722000000000002"/>
    <n v="0.83099999999999996"/>
    <n v="0.96899999999999997"/>
  </r>
  <r>
    <n v="10.477993"/>
    <x v="3"/>
    <x v="0"/>
    <x v="7"/>
    <n v="0.38680999999999999"/>
    <n v="0.86699999999999999"/>
    <n v="0.97199999999999998"/>
  </r>
  <r>
    <n v="12.240606"/>
    <x v="3"/>
    <x v="0"/>
    <x v="8"/>
    <n v="0.41042000000000001"/>
    <n v="0.86399999999999999"/>
    <n v="0.97499999999999998"/>
  </r>
  <r>
    <n v="11.566731000000001"/>
    <x v="3"/>
    <x v="0"/>
    <x v="9"/>
    <n v="0.15625"/>
    <n v="0.93300000000000005"/>
    <n v="0.79500000000000004"/>
  </r>
  <r>
    <n v="12.115201000000001"/>
    <x v="3"/>
    <x v="0"/>
    <x v="10"/>
    <n v="0.47153"/>
    <n v="0.85"/>
    <n v="0.96699999999999997"/>
  </r>
  <r>
    <n v="2.4378449999999998"/>
    <x v="3"/>
    <x v="1"/>
    <x v="0"/>
    <n v="0.25750000000000001"/>
    <n v="0.90700000000000003"/>
    <n v="0.94899999999999995"/>
  </r>
  <r>
    <n v="1.1353930000000001"/>
    <x v="3"/>
    <x v="1"/>
    <x v="1"/>
    <n v="0.6875"/>
    <n v="0.74399999999999999"/>
    <n v="0.89"/>
  </r>
  <r>
    <n v="0.900227"/>
    <x v="3"/>
    <x v="1"/>
    <x v="2"/>
    <n v="0.64749999999999996"/>
    <n v="0.76900000000000002"/>
    <n v="0.90600000000000003"/>
  </r>
  <r>
    <n v="0.94902799999999998"/>
    <x v="3"/>
    <x v="1"/>
    <x v="3"/>
    <n v="0.69750000000000001"/>
    <n v="0.74099999999999999"/>
    <n v="0.88900000000000001"/>
  </r>
  <r>
    <n v="0.94423500000000005"/>
    <x v="3"/>
    <x v="1"/>
    <x v="4"/>
    <n v="0.69499999999999995"/>
    <n v="0.72499999999999998"/>
    <n v="0.88200000000000001"/>
  </r>
  <r>
    <n v="1.0516540000000001"/>
    <x v="3"/>
    <x v="1"/>
    <x v="5"/>
    <n v="0.39500000000000002"/>
    <n v="0.83599999999999997"/>
    <n v="0.89500000000000002"/>
  </r>
  <r>
    <n v="1.246516"/>
    <x v="3"/>
    <x v="1"/>
    <x v="6"/>
    <n v="0.50749999999999995"/>
    <n v="0.75700000000000001"/>
    <n v="0.85099999999999998"/>
  </r>
  <r>
    <n v="1.3083130000000001"/>
    <x v="3"/>
    <x v="1"/>
    <x v="7"/>
    <n v="0.49"/>
    <n v="0.81599999999999995"/>
    <n v="0.89"/>
  </r>
  <r>
    <n v="1.8009520000000001"/>
    <x v="3"/>
    <x v="1"/>
    <x v="8"/>
    <n v="0.53500000000000003"/>
    <n v="0.81200000000000006"/>
    <n v="0.874"/>
  </r>
  <r>
    <n v="1.8717029999999999"/>
    <x v="3"/>
    <x v="1"/>
    <x v="9"/>
    <n v="0.50249999999999995"/>
    <n v="0.78500000000000003"/>
    <n v="0.872"/>
  </r>
  <r>
    <n v="2.3179880000000002"/>
    <x v="3"/>
    <x v="1"/>
    <x v="10"/>
    <n v="0.4325"/>
    <n v="0.83599999999999997"/>
    <n v="0.88200000000000001"/>
  </r>
  <r>
    <n v="38.560707999999998"/>
    <x v="3"/>
    <x v="2"/>
    <x v="0"/>
    <n v="0.1235"/>
    <n v="0.99099999999999999"/>
    <n v="0.95799999999999996"/>
  </r>
  <r>
    <n v="37.685333999999997"/>
    <x v="3"/>
    <x v="2"/>
    <x v="1"/>
    <n v="8.0500000000000002E-2"/>
    <n v="0.999"/>
    <n v="0.93899999999999995"/>
  </r>
  <r>
    <n v="38.691381999999997"/>
    <x v="3"/>
    <x v="2"/>
    <x v="2"/>
    <n v="0.11650000000000001"/>
    <n v="0.995"/>
    <n v="0.9"/>
  </r>
  <r>
    <n v="24.744714999999999"/>
    <x v="3"/>
    <x v="2"/>
    <x v="3"/>
    <n v="0.28399999999999997"/>
    <n v="0.9"/>
    <n v="0.79900000000000004"/>
  </r>
  <r>
    <n v="25.118666999999999"/>
    <x v="3"/>
    <x v="2"/>
    <x v="4"/>
    <n v="0.29949999999999999"/>
    <n v="0.89500000000000002"/>
    <n v="0.79200000000000004"/>
  </r>
  <r>
    <n v="26.275144999999998"/>
    <x v="3"/>
    <x v="2"/>
    <x v="5"/>
    <n v="0.3705"/>
    <n v="0.86199999999999999"/>
    <n v="0.77900000000000003"/>
  </r>
  <r>
    <n v="15.57414"/>
    <x v="3"/>
    <x v="2"/>
    <x v="6"/>
    <n v="0.2165"/>
    <n v="0.94599999999999995"/>
    <n v="0.83799999999999997"/>
  </r>
  <r>
    <n v="13.720537"/>
    <x v="3"/>
    <x v="2"/>
    <x v="7"/>
    <n v="0.20050000000000001"/>
    <n v="0.93500000000000005"/>
    <n v="0.84599999999999997"/>
  </r>
  <r>
    <n v="12.997294999999999"/>
    <x v="3"/>
    <x v="2"/>
    <x v="8"/>
    <n v="0.17949999999999999"/>
    <n v="0.92700000000000005"/>
    <n v="0.875"/>
  </r>
  <r>
    <n v="10.206621999999999"/>
    <x v="3"/>
    <x v="2"/>
    <x v="9"/>
    <n v="0.192"/>
    <n v="0.93100000000000005"/>
    <n v="0.85199999999999998"/>
  </r>
  <r>
    <n v="5.624174"/>
    <x v="3"/>
    <x v="2"/>
    <x v="10"/>
    <n v="0.2135"/>
    <n v="0.92100000000000004"/>
    <n v="0.84899999999999998"/>
  </r>
  <r>
    <n v="14.66508"/>
    <x v="3"/>
    <x v="3"/>
    <x v="0"/>
    <n v="0.14549999999999999"/>
    <n v="0.96499999999999997"/>
    <n v="0.92100000000000004"/>
  </r>
  <r>
    <n v="8.4944030000000001"/>
    <x v="3"/>
    <x v="3"/>
    <x v="1"/>
    <n v="0.1275"/>
    <n v="0.96699999999999997"/>
    <n v="0.92800000000000005"/>
  </r>
  <r>
    <n v="6.008254"/>
    <x v="3"/>
    <x v="3"/>
    <x v="2"/>
    <n v="9.0499999999999997E-2"/>
    <n v="0.97899999999999998"/>
    <n v="0.92400000000000004"/>
  </r>
  <r>
    <n v="6.1822730000000004"/>
    <x v="3"/>
    <x v="3"/>
    <x v="3"/>
    <n v="4.7E-2"/>
    <n v="0.98899999999999999"/>
    <n v="0.93300000000000005"/>
  </r>
  <r>
    <n v="7.006011"/>
    <x v="3"/>
    <x v="3"/>
    <x v="4"/>
    <n v="0.14599999999999999"/>
    <n v="0.95799999999999996"/>
    <n v="0.93300000000000005"/>
  </r>
  <r>
    <n v="6.4267719999999997"/>
    <x v="3"/>
    <x v="3"/>
    <x v="5"/>
    <n v="0.11749999999999999"/>
    <n v="0.97499999999999998"/>
    <n v="0.93"/>
  </r>
  <r>
    <n v="9.0851369999999996"/>
    <x v="3"/>
    <x v="3"/>
    <x v="6"/>
    <n v="9.2499999999999999E-2"/>
    <n v="0.97499999999999998"/>
    <n v="0.94399999999999995"/>
  </r>
  <r>
    <n v="6.2382980000000003"/>
    <x v="3"/>
    <x v="3"/>
    <x v="7"/>
    <n v="8.5999999999999993E-2"/>
    <n v="0.96799999999999997"/>
    <n v="0.92500000000000004"/>
  </r>
  <r>
    <n v="6.8646159999999998"/>
    <x v="3"/>
    <x v="3"/>
    <x v="8"/>
    <n v="5.8500000000000003E-2"/>
    <n v="0.97"/>
    <n v="0.92300000000000004"/>
  </r>
  <r>
    <n v="7.2557080000000003"/>
    <x v="3"/>
    <x v="3"/>
    <x v="9"/>
    <n v="8.2000000000000003E-2"/>
    <n v="0.96699999999999997"/>
    <n v="0.91900000000000004"/>
  </r>
  <r>
    <n v="10.539752999999999"/>
    <x v="3"/>
    <x v="3"/>
    <x v="10"/>
    <n v="9.0499999999999997E-2"/>
    <n v="0.96"/>
    <n v="0.92100000000000004"/>
  </r>
  <r>
    <n v="19.184857000000001"/>
    <x v="3"/>
    <x v="4"/>
    <x v="0"/>
    <n v="7.5499999999999998E-2"/>
    <n v="0.998"/>
    <n v="0.95699999999999996"/>
  </r>
  <r>
    <n v="19.805983000000001"/>
    <x v="3"/>
    <x v="4"/>
    <x v="1"/>
    <n v="0.1525"/>
    <n v="0.97599999999999998"/>
    <n v="0.85899999999999999"/>
  </r>
  <r>
    <n v="25.414296"/>
    <x v="3"/>
    <x v="4"/>
    <x v="2"/>
    <n v="9.0499999999999997E-2"/>
    <n v="0.997"/>
    <n v="0.89900000000000002"/>
  </r>
  <r>
    <n v="31.353770999999998"/>
    <x v="3"/>
    <x v="4"/>
    <x v="3"/>
    <n v="0.23849999999999999"/>
    <n v="0.94399999999999995"/>
    <n v="0.81799999999999995"/>
  </r>
  <r>
    <n v="28.729482999999998"/>
    <x v="3"/>
    <x v="4"/>
    <x v="4"/>
    <n v="0.16"/>
    <n v="0.95199999999999996"/>
    <n v="0.84099999999999997"/>
  </r>
  <r>
    <n v="26.341802999999999"/>
    <x v="3"/>
    <x v="4"/>
    <x v="5"/>
    <n v="0.26450000000000001"/>
    <n v="0.93700000000000006"/>
    <n v="0.83199999999999996"/>
  </r>
  <r>
    <n v="17.093498"/>
    <x v="3"/>
    <x v="4"/>
    <x v="6"/>
    <n v="0.2145"/>
    <n v="0.93700000000000006"/>
    <n v="0.83799999999999997"/>
  </r>
  <r>
    <n v="13.2499"/>
    <x v="3"/>
    <x v="4"/>
    <x v="7"/>
    <n v="0.23449999999999999"/>
    <n v="0.92300000000000004"/>
    <n v="0.84"/>
  </r>
  <r>
    <n v="10.778214999999999"/>
    <x v="3"/>
    <x v="4"/>
    <x v="8"/>
    <n v="0.2235"/>
    <n v="0.93899999999999995"/>
    <n v="0.84599999999999997"/>
  </r>
  <r>
    <n v="9.3484759999999998"/>
    <x v="3"/>
    <x v="4"/>
    <x v="9"/>
    <n v="0.2495"/>
    <n v="0.90200000000000002"/>
    <n v="0.84199999999999997"/>
  </r>
  <r>
    <n v="6.0472919999999997"/>
    <x v="3"/>
    <x v="4"/>
    <x v="10"/>
    <n v="0.2535"/>
    <n v="0.91400000000000003"/>
    <n v="0.84699999999999998"/>
  </r>
  <r>
    <n v="22.867932"/>
    <x v="3"/>
    <x v="5"/>
    <x v="0"/>
    <n v="3.9829999999999997E-2"/>
    <n v="0.97799999999999998"/>
    <n v="0.94699999999999995"/>
  </r>
  <r>
    <n v="24.365447"/>
    <x v="3"/>
    <x v="5"/>
    <x v="1"/>
    <n v="3.2050000000000002E-2"/>
    <n v="0.98599999999999999"/>
    <n v="0.93"/>
  </r>
  <r>
    <n v="26.583473000000001"/>
    <x v="3"/>
    <x v="5"/>
    <x v="2"/>
    <n v="2.6710000000000001E-2"/>
    <n v="0.98699999999999999"/>
    <n v="0.91200000000000003"/>
  </r>
  <r>
    <n v="30.122029999999999"/>
    <x v="3"/>
    <x v="5"/>
    <x v="3"/>
    <n v="2.4279999999999999E-2"/>
    <n v="0.98799999999999999"/>
    <n v="0.90300000000000002"/>
  </r>
  <r>
    <n v="22.728551"/>
    <x v="3"/>
    <x v="5"/>
    <x v="4"/>
    <n v="9.4219999999999998E-2"/>
    <n v="0.96399999999999997"/>
    <n v="0.98399999999999999"/>
  </r>
  <r>
    <n v="31.801414999999999"/>
    <x v="3"/>
    <x v="5"/>
    <x v="5"/>
    <n v="2.5250000000000002E-2"/>
    <n v="0.98899999999999999"/>
    <n v="0.90500000000000003"/>
  </r>
  <r>
    <n v="33.309961000000001"/>
    <x v="3"/>
    <x v="5"/>
    <x v="6"/>
    <n v="2.477E-2"/>
    <n v="0.99099999999999999"/>
    <n v="0.89100000000000001"/>
  </r>
  <r>
    <n v="24.561651999999999"/>
    <x v="3"/>
    <x v="5"/>
    <x v="7"/>
    <n v="3.0110000000000001E-2"/>
    <n v="0.97899999999999998"/>
    <n v="0.83299999999999996"/>
  </r>
  <r>
    <n v="18.766135999999999"/>
    <x v="3"/>
    <x v="5"/>
    <x v="8"/>
    <n v="0.22681000000000001"/>
    <n v="0.88100000000000001"/>
    <n v="0.752"/>
  </r>
  <r>
    <n v="14.774915"/>
    <x v="3"/>
    <x v="5"/>
    <x v="9"/>
    <n v="2.9139999999999999E-2"/>
    <n v="0.98"/>
    <n v="0.84499999999999997"/>
  </r>
  <r>
    <n v="11.424282"/>
    <x v="3"/>
    <x v="5"/>
    <x v="10"/>
    <n v="0.25206000000000001"/>
    <n v="0.88500000000000001"/>
    <n v="0.97499999999999998"/>
  </r>
  <r>
    <n v="1.665243"/>
    <x v="3"/>
    <x v="6"/>
    <x v="0"/>
    <n v="0.20499999999999999"/>
    <n v="0.88900000000000001"/>
    <n v="0.80300000000000005"/>
  </r>
  <r>
    <n v="0.93602300000000005"/>
    <x v="3"/>
    <x v="6"/>
    <x v="1"/>
    <n v="0.48"/>
    <n v="0.77"/>
    <n v="0.878"/>
  </r>
  <r>
    <n v="0.66646700000000003"/>
    <x v="3"/>
    <x v="6"/>
    <x v="2"/>
    <n v="0.46750000000000003"/>
    <n v="0.80400000000000005"/>
    <n v="0.86699999999999999"/>
  </r>
  <r>
    <n v="0.63228399999999996"/>
    <x v="3"/>
    <x v="6"/>
    <x v="3"/>
    <n v="0.52749999999999997"/>
    <n v="0.79100000000000004"/>
    <n v="0.84899999999999998"/>
  </r>
  <r>
    <n v="0.66280700000000004"/>
    <x v="3"/>
    <x v="6"/>
    <x v="4"/>
    <n v="0.55000000000000004"/>
    <n v="0.78700000000000003"/>
    <n v="0.85799999999999998"/>
  </r>
  <r>
    <n v="0.68347800000000003"/>
    <x v="3"/>
    <x v="6"/>
    <x v="5"/>
    <n v="0.56000000000000005"/>
    <n v="0.78100000000000003"/>
    <n v="0.84899999999999998"/>
  </r>
  <r>
    <n v="0.85462800000000005"/>
    <x v="3"/>
    <x v="6"/>
    <x v="6"/>
    <n v="0.51749999999999996"/>
    <n v="0.76400000000000001"/>
    <n v="0.84899999999999998"/>
  </r>
  <r>
    <n v="0.80752800000000002"/>
    <x v="3"/>
    <x v="6"/>
    <x v="7"/>
    <n v="0.505"/>
    <n v="0.78400000000000003"/>
    <n v="0.84399999999999997"/>
  </r>
  <r>
    <n v="0.88195199999999996"/>
    <x v="3"/>
    <x v="6"/>
    <x v="8"/>
    <n v="0.56999999999999995"/>
    <n v="0.78300000000000003"/>
    <n v="0.84899999999999998"/>
  </r>
  <r>
    <n v="0.9677"/>
    <x v="3"/>
    <x v="6"/>
    <x v="9"/>
    <n v="0.62250000000000005"/>
    <n v="0.76500000000000001"/>
    <n v="0.81"/>
  </r>
  <r>
    <n v="1.087364"/>
    <x v="3"/>
    <x v="6"/>
    <x v="10"/>
    <n v="0.64249999999999996"/>
    <n v="0.78100000000000003"/>
    <n v="0.81799999999999995"/>
  </r>
  <r>
    <n v="211.343276"/>
    <x v="7"/>
    <x v="0"/>
    <x v="0"/>
    <n v="0.14166999999999999"/>
    <n v="0.95079999999999998"/>
    <n v="0.99760000000000004"/>
  </r>
  <r>
    <n v="210.40017599999999"/>
    <x v="7"/>
    <x v="0"/>
    <x v="1"/>
    <n v="0.20971999999999999"/>
    <n v="0.93869999999999998"/>
    <n v="0.99690000000000001"/>
  </r>
  <r>
    <n v="231.003015"/>
    <x v="7"/>
    <x v="0"/>
    <x v="2"/>
    <n v="0.10764"/>
    <n v="0.98160000000000003"/>
    <n v="0.99760000000000004"/>
  </r>
  <r>
    <n v="303.704654"/>
    <x v="7"/>
    <x v="0"/>
    <x v="3"/>
    <n v="8.5419999999999996E-2"/>
    <n v="0.98350000000000004"/>
    <n v="0.99790000000000001"/>
  </r>
  <r>
    <n v="301.777469"/>
    <x v="7"/>
    <x v="0"/>
    <x v="4"/>
    <n v="9.9309999999999996E-2"/>
    <n v="0.97829999999999995"/>
    <n v="0.99750000000000005"/>
  </r>
  <r>
    <n v="320.781631"/>
    <x v="7"/>
    <x v="0"/>
    <x v="5"/>
    <n v="0.11319"/>
    <n v="0.96760000000000002"/>
    <n v="0.99690000000000001"/>
  </r>
  <r>
    <n v="367.71492499999999"/>
    <x v="7"/>
    <x v="0"/>
    <x v="6"/>
    <n v="0.11111"/>
    <n v="0.97150000000000003"/>
    <n v="0.99690000000000001"/>
  </r>
  <r>
    <n v="373.52520800000002"/>
    <x v="7"/>
    <x v="0"/>
    <x v="7"/>
    <n v="0.11736000000000001"/>
    <n v="0.96789999999999998"/>
    <n v="0.99619999999999997"/>
  </r>
  <r>
    <n v="417.69439699999998"/>
    <x v="7"/>
    <x v="0"/>
    <x v="8"/>
    <n v="0.10833"/>
    <n v="0.96679999999999999"/>
    <n v="0.996"/>
  </r>
  <r>
    <n v="490.91446500000001"/>
    <x v="7"/>
    <x v="0"/>
    <x v="9"/>
    <n v="0.12847"/>
    <n v="0.96030000000000004"/>
    <n v="0.99539999999999995"/>
  </r>
  <r>
    <n v="559.82376299999999"/>
    <x v="7"/>
    <x v="0"/>
    <x v="10"/>
    <n v="7.1529999999999996E-2"/>
    <n v="0.97070000000000001"/>
    <n v="0.99670000000000003"/>
  </r>
  <r>
    <n v="16.406911000000001"/>
    <x v="7"/>
    <x v="1"/>
    <x v="0"/>
    <n v="0.2525"/>
    <n v="0.9637"/>
    <n v="0.99639999999999995"/>
  </r>
  <r>
    <n v="15.638252"/>
    <x v="7"/>
    <x v="1"/>
    <x v="1"/>
    <n v="0.20749999999999999"/>
    <n v="0.9738"/>
    <n v="0.99639999999999995"/>
  </r>
  <r>
    <n v="16.561637000000001"/>
    <x v="7"/>
    <x v="1"/>
    <x v="2"/>
    <n v="0.21"/>
    <n v="0.97319999999999995"/>
    <n v="0.99519999999999997"/>
  </r>
  <r>
    <n v="16.951112999999999"/>
    <x v="7"/>
    <x v="1"/>
    <x v="3"/>
    <n v="0.23749999999999999"/>
    <n v="0.97199999999999998"/>
    <n v="0.99490000000000001"/>
  </r>
  <r>
    <n v="17.633036000000001"/>
    <x v="7"/>
    <x v="1"/>
    <x v="4"/>
    <n v="0.19750000000000001"/>
    <n v="0.96879999999999999"/>
    <n v="0.99319999999999997"/>
  </r>
  <r>
    <n v="16.973769000000001"/>
    <x v="7"/>
    <x v="1"/>
    <x v="5"/>
    <n v="0.16500000000000001"/>
    <n v="0.9728"/>
    <n v="0.99419999999999997"/>
  </r>
  <r>
    <n v="18.711822999999999"/>
    <x v="7"/>
    <x v="1"/>
    <x v="6"/>
    <n v="0.14749999999999999"/>
    <n v="0.97470000000000001"/>
    <n v="0.99409999999999998"/>
  </r>
  <r>
    <n v="19.162212"/>
    <x v="7"/>
    <x v="1"/>
    <x v="7"/>
    <n v="0.12"/>
    <n v="0.97360000000000002"/>
    <n v="0.9929"/>
  </r>
  <r>
    <n v="22.372133999999999"/>
    <x v="7"/>
    <x v="1"/>
    <x v="8"/>
    <n v="0.13250000000000001"/>
    <n v="0.97370000000000001"/>
    <n v="0.99280000000000002"/>
  </r>
  <r>
    <n v="23.171049"/>
    <x v="7"/>
    <x v="1"/>
    <x v="9"/>
    <n v="0.115"/>
    <n v="0.97160000000000002"/>
    <n v="0.99239999999999995"/>
  </r>
  <r>
    <n v="23.709894999999999"/>
    <x v="7"/>
    <x v="1"/>
    <x v="10"/>
    <n v="0.1075"/>
    <n v="0.97299999999999998"/>
    <n v="0.99219999999999997"/>
  </r>
  <r>
    <n v="919.20161800000005"/>
    <x v="7"/>
    <x v="2"/>
    <x v="0"/>
    <n v="0.30449999999999999"/>
    <n v="0.90810000000000002"/>
    <n v="0.9899"/>
  </r>
  <r>
    <n v="1182.2340790000001"/>
    <x v="7"/>
    <x v="2"/>
    <x v="1"/>
    <n v="0.23150000000000001"/>
    <n v="0.93740000000000001"/>
    <n v="0.99060000000000004"/>
  </r>
  <r>
    <n v="957.48869000000002"/>
    <x v="7"/>
    <x v="2"/>
    <x v="2"/>
    <n v="0.19"/>
    <n v="0.95640000000000003"/>
    <n v="0.99550000000000005"/>
  </r>
  <r>
    <n v="1453.7971070000001"/>
    <x v="7"/>
    <x v="2"/>
    <x v="3"/>
    <n v="0.1305"/>
    <n v="0.97289999999999999"/>
    <n v="0.99719999999999998"/>
  </r>
  <r>
    <n v="1306.6706509999999"/>
    <x v="7"/>
    <x v="2"/>
    <x v="4"/>
    <n v="0.24249999999999999"/>
    <n v="0.94340000000000002"/>
    <n v="0.99370000000000003"/>
  </r>
  <r>
    <n v="1387.428177"/>
    <x v="7"/>
    <x v="2"/>
    <x v="5"/>
    <n v="0.314"/>
    <n v="0.9304"/>
    <n v="0.99490000000000001"/>
  </r>
  <r>
    <n v="1191.8542199999999"/>
    <x v="7"/>
    <x v="2"/>
    <x v="6"/>
    <n v="0.28199999999999997"/>
    <n v="0.92879999999999996"/>
    <n v="0.99450000000000005"/>
  </r>
  <r>
    <n v="1114.902953"/>
    <x v="7"/>
    <x v="2"/>
    <x v="7"/>
    <n v="0.30199999999999999"/>
    <n v="0.93"/>
    <n v="0.99419999999999997"/>
  </r>
  <r>
    <n v="1319.655968"/>
    <x v="7"/>
    <x v="2"/>
    <x v="8"/>
    <n v="0.30049999999999999"/>
    <n v="0.92930000000000001"/>
    <n v="0.99370000000000003"/>
  </r>
  <r>
    <n v="1320.6907329999999"/>
    <x v="7"/>
    <x v="2"/>
    <x v="9"/>
    <n v="0.3155"/>
    <n v="0.93079999999999996"/>
    <n v="0.99350000000000005"/>
  </r>
  <r>
    <n v="1279.4873749999999"/>
    <x v="7"/>
    <x v="2"/>
    <x v="10"/>
    <n v="0.30099999999999999"/>
    <n v="0.93089999999999995"/>
    <n v="0.99239999999999995"/>
  </r>
  <r>
    <n v="990.46282799999994"/>
    <x v="7"/>
    <x v="3"/>
    <x v="0"/>
    <n v="0.09"/>
    <n v="0.98680000000000001"/>
    <n v="0.999"/>
  </r>
  <r>
    <n v="1229.4942410000001"/>
    <x v="7"/>
    <x v="3"/>
    <x v="1"/>
    <n v="8.1000000000000003E-2"/>
    <n v="0.98919999999999997"/>
    <n v="0.99919999999999998"/>
  </r>
  <r>
    <n v="1181.8603840000001"/>
    <x v="7"/>
    <x v="3"/>
    <x v="2"/>
    <n v="6.4500000000000002E-2"/>
    <n v="0.99099999999999999"/>
    <n v="0.99919999999999998"/>
  </r>
  <r>
    <n v="1340.5769769999999"/>
    <x v="7"/>
    <x v="3"/>
    <x v="3"/>
    <n v="4.9000000000000002E-2"/>
    <n v="0.97640000000000005"/>
    <n v="0.99909999999999999"/>
  </r>
  <r>
    <n v="951.81505700000002"/>
    <x v="7"/>
    <x v="3"/>
    <x v="4"/>
    <n v="5.1499999999999997E-2"/>
    <n v="0.97130000000000005"/>
    <n v="0.99890000000000001"/>
  </r>
  <r>
    <n v="964.69151099999999"/>
    <x v="7"/>
    <x v="3"/>
    <x v="5"/>
    <n v="5.1499999999999997E-2"/>
    <n v="0.97109999999999996"/>
    <n v="0.99880000000000002"/>
  </r>
  <r>
    <n v="1067.6239350000001"/>
    <x v="7"/>
    <x v="3"/>
    <x v="6"/>
    <n v="5.1999999999999998E-2"/>
    <n v="0.97119999999999995"/>
    <n v="0.99880000000000002"/>
  </r>
  <r>
    <n v="1155.5445360000001"/>
    <x v="7"/>
    <x v="3"/>
    <x v="7"/>
    <n v="5.1499999999999997E-2"/>
    <n v="0.97140000000000004"/>
    <n v="0.99870000000000003"/>
  </r>
  <r>
    <n v="1185.330672"/>
    <x v="7"/>
    <x v="3"/>
    <x v="8"/>
    <n v="5.1499999999999997E-2"/>
    <n v="0.97119999999999995"/>
    <n v="0.99870000000000003"/>
  </r>
  <r>
    <n v="1091.92659"/>
    <x v="7"/>
    <x v="3"/>
    <x v="9"/>
    <n v="5.1999999999999998E-2"/>
    <n v="0.97109999999999996"/>
    <n v="0.99870000000000003"/>
  </r>
  <r>
    <n v="1144.2606290000001"/>
    <x v="7"/>
    <x v="3"/>
    <x v="10"/>
    <n v="5.1499999999999997E-2"/>
    <n v="0.97089999999999999"/>
    <n v="0.99860000000000004"/>
  </r>
  <r>
    <n v="742.16261399999996"/>
    <x v="7"/>
    <x v="4"/>
    <x v="0"/>
    <n v="0.2495"/>
    <n v="0.91110000000000002"/>
    <n v="0.99050000000000005"/>
  </r>
  <r>
    <n v="913.05611299999998"/>
    <x v="7"/>
    <x v="4"/>
    <x v="1"/>
    <n v="0.19700000000000001"/>
    <n v="0.93210000000000004"/>
    <n v="0.99039999999999995"/>
  </r>
  <r>
    <n v="1509.1434220000001"/>
    <x v="7"/>
    <x v="4"/>
    <x v="2"/>
    <n v="0.128"/>
    <n v="0.98050000000000004"/>
    <n v="0.99650000000000005"/>
  </r>
  <r>
    <n v="1257.5080109999999"/>
    <x v="7"/>
    <x v="4"/>
    <x v="3"/>
    <n v="0.13450000000000001"/>
    <n v="0.98740000000000006"/>
    <n v="0.99629999999999996"/>
  </r>
  <r>
    <n v="1664.558628"/>
    <x v="7"/>
    <x v="4"/>
    <x v="4"/>
    <n v="0.23200000000000001"/>
    <n v="0.93910000000000005"/>
    <n v="0.99099999999999999"/>
  </r>
  <r>
    <n v="1867.542363"/>
    <x v="7"/>
    <x v="4"/>
    <x v="5"/>
    <n v="0.308"/>
    <n v="0.93710000000000004"/>
    <n v="0.99250000000000005"/>
  </r>
  <r>
    <n v="0.81918400000000002"/>
    <x v="15"/>
    <x v="8"/>
    <x v="0"/>
    <n v="0.33"/>
    <n v="0.89"/>
    <n v="0.99560000000000004"/>
  </r>
  <r>
    <n v="0.47869800000000001"/>
    <x v="15"/>
    <x v="8"/>
    <x v="1"/>
    <n v="0.33"/>
    <n v="0.88890000000000002"/>
    <n v="0.995"/>
  </r>
  <r>
    <n v="0.53605999999999998"/>
    <x v="15"/>
    <x v="8"/>
    <x v="2"/>
    <n v="0.33"/>
    <n v="0.88880000000000003"/>
    <n v="0.99450000000000005"/>
  </r>
  <r>
    <n v="0.46006900000000001"/>
    <x v="15"/>
    <x v="8"/>
    <x v="3"/>
    <n v="0.33"/>
    <n v="0.88929999999999998"/>
    <n v="0.99399999999999999"/>
  </r>
  <r>
    <n v="0.36190299999999997"/>
    <x v="15"/>
    <x v="8"/>
    <x v="4"/>
    <n v="0.33"/>
    <n v="0.88919999999999999"/>
    <n v="0.99339999999999995"/>
  </r>
  <r>
    <n v="0.33851599999999998"/>
    <x v="15"/>
    <x v="8"/>
    <x v="5"/>
    <n v="0.33"/>
    <n v="0.88839999999999997"/>
    <n v="0.9929"/>
  </r>
  <r>
    <n v="0.45074199999999998"/>
    <x v="15"/>
    <x v="8"/>
    <x v="6"/>
    <n v="0.33"/>
    <n v="0.88919999999999999"/>
    <n v="0.99239999999999995"/>
  </r>
  <r>
    <n v="0.634575"/>
    <x v="15"/>
    <x v="8"/>
    <x v="7"/>
    <n v="0.33"/>
    <n v="0.88919999999999999"/>
    <n v="0.99180000000000001"/>
  </r>
  <r>
    <n v="0.36537500000000001"/>
    <x v="15"/>
    <x v="8"/>
    <x v="8"/>
    <n v="0.33"/>
    <n v="0.88970000000000005"/>
    <n v="0.99129999999999996"/>
  </r>
  <r>
    <n v="0.34247300000000003"/>
    <x v="15"/>
    <x v="8"/>
    <x v="9"/>
    <n v="0.33"/>
    <n v="0.88980000000000004"/>
    <n v="0.99080000000000001"/>
  </r>
  <r>
    <n v="0.57736200000000004"/>
    <x v="15"/>
    <x v="8"/>
    <x v="10"/>
    <n v="0.33"/>
    <n v="0.89029999999999998"/>
    <n v="0.99029999999999996"/>
  </r>
  <r>
    <n v="0.23644499999999999"/>
    <x v="15"/>
    <x v="9"/>
    <x v="0"/>
    <n v="5.8000000000000003E-2"/>
    <n v="0.99280000000000002"/>
    <n v="0.99770000000000003"/>
  </r>
  <r>
    <n v="0.27101500000000001"/>
    <x v="15"/>
    <x v="9"/>
    <x v="1"/>
    <n v="5.8000000000000003E-2"/>
    <n v="0.99260000000000004"/>
    <n v="0.99770000000000003"/>
  </r>
  <r>
    <n v="0.27308500000000002"/>
    <x v="15"/>
    <x v="9"/>
    <x v="2"/>
    <n v="5.8000000000000003E-2"/>
    <n v="0.99270000000000003"/>
    <n v="0.99780000000000002"/>
  </r>
  <r>
    <n v="0.269264"/>
    <x v="15"/>
    <x v="9"/>
    <x v="3"/>
    <n v="5.8000000000000003E-2"/>
    <n v="0.99250000000000005"/>
    <n v="0.99780000000000002"/>
  </r>
  <r>
    <n v="0.30801899999999999"/>
    <x v="15"/>
    <x v="9"/>
    <x v="4"/>
    <n v="5.8000000000000003E-2"/>
    <n v="0.99229999999999996"/>
    <n v="0.99780000000000002"/>
  </r>
  <r>
    <n v="0.29932799999999998"/>
    <x v="15"/>
    <x v="9"/>
    <x v="5"/>
    <n v="5.8000000000000003E-2"/>
    <n v="0.99219999999999997"/>
    <n v="0.99780000000000002"/>
  </r>
  <r>
    <n v="0.30629499999999998"/>
    <x v="15"/>
    <x v="9"/>
    <x v="6"/>
    <n v="5.8000000000000003E-2"/>
    <n v="0.99199999999999999"/>
    <n v="0.99780000000000002"/>
  </r>
  <r>
    <n v="0.27756999999999998"/>
    <x v="15"/>
    <x v="9"/>
    <x v="7"/>
    <n v="5.8000000000000003E-2"/>
    <n v="0.99160000000000004"/>
    <n v="0.99790000000000001"/>
  </r>
  <r>
    <n v="0.31611299999999998"/>
    <x v="15"/>
    <x v="9"/>
    <x v="8"/>
    <n v="5.8000000000000003E-2"/>
    <n v="0.99129999999999996"/>
    <n v="0.99790000000000001"/>
  </r>
  <r>
    <n v="0.30024600000000001"/>
    <x v="15"/>
    <x v="9"/>
    <x v="9"/>
    <n v="5.8000000000000003E-2"/>
    <n v="0.9909"/>
    <n v="0.99790000000000001"/>
  </r>
  <r>
    <n v="0.29208200000000001"/>
    <x v="15"/>
    <x v="9"/>
    <x v="10"/>
    <n v="5.8000000000000003E-2"/>
    <n v="0.99050000000000005"/>
    <n v="0.998"/>
  </r>
  <r>
    <n v="0.33349899999999999"/>
    <x v="15"/>
    <x v="10"/>
    <x v="0"/>
    <n v="8.9999999999999993E-3"/>
    <n v="0.98070000000000002"/>
    <n v="0.99690000000000001"/>
  </r>
  <r>
    <n v="0.321683"/>
    <x v="15"/>
    <x v="10"/>
    <x v="1"/>
    <n v="8.9999999999999993E-3"/>
    <n v="0.98080000000000001"/>
    <n v="0.99670000000000003"/>
  </r>
  <r>
    <n v="0.70180399999999998"/>
    <x v="15"/>
    <x v="10"/>
    <x v="2"/>
    <n v="8.9999999999999993E-3"/>
    <n v="0.98119999999999996"/>
    <n v="0.99650000000000005"/>
  </r>
  <r>
    <n v="0.65731899999999999"/>
    <x v="15"/>
    <x v="10"/>
    <x v="3"/>
    <n v="8.9999999999999993E-3"/>
    <n v="0.98160000000000003"/>
    <n v="0.99639999999999995"/>
  </r>
  <r>
    <n v="0.91898999999999997"/>
    <x v="15"/>
    <x v="10"/>
    <x v="4"/>
    <n v="8.9999999999999993E-3"/>
    <n v="0.98209999999999997"/>
    <n v="0.99629999999999996"/>
  </r>
  <r>
    <n v="0.75724800000000003"/>
    <x v="15"/>
    <x v="10"/>
    <x v="5"/>
    <n v="8.9999999999999993E-3"/>
    <n v="0.98240000000000005"/>
    <n v="0.99619999999999997"/>
  </r>
  <r>
    <n v="0.72573600000000005"/>
    <x v="15"/>
    <x v="10"/>
    <x v="6"/>
    <n v="8.9999999999999993E-3"/>
    <n v="0.98260000000000003"/>
    <n v="0.99609999999999999"/>
  </r>
  <r>
    <n v="0.50764900000000002"/>
    <x v="15"/>
    <x v="10"/>
    <x v="7"/>
    <n v="8.9999999999999993E-3"/>
    <n v="0.98280000000000001"/>
    <n v="0.996"/>
  </r>
  <r>
    <n v="0.83030999999999999"/>
    <x v="15"/>
    <x v="10"/>
    <x v="8"/>
    <n v="8.9999999999999993E-3"/>
    <n v="0.98299999999999998"/>
    <n v="0.99590000000000001"/>
  </r>
  <r>
    <n v="0.51954800000000001"/>
    <x v="15"/>
    <x v="10"/>
    <x v="9"/>
    <n v="8.9999999999999993E-3"/>
    <n v="0.98329999999999995"/>
    <n v="0.99590000000000001"/>
  </r>
  <r>
    <n v="0.49883899999999998"/>
    <x v="15"/>
    <x v="10"/>
    <x v="10"/>
    <n v="8.9999999999999993E-3"/>
    <n v="0.98350000000000004"/>
    <n v="0.99580000000000002"/>
  </r>
  <r>
    <n v="0.42929600000000001"/>
    <x v="15"/>
    <x v="11"/>
    <x v="0"/>
    <n v="0.28299999999999997"/>
    <n v="0.96230000000000004"/>
    <n v="0.99660000000000004"/>
  </r>
  <r>
    <n v="0.63911899999999999"/>
    <x v="15"/>
    <x v="11"/>
    <x v="1"/>
    <n v="0.28299999999999997"/>
    <n v="0.96240000000000003"/>
    <n v="0.99619999999999997"/>
  </r>
  <r>
    <n v="0.72421800000000003"/>
    <x v="15"/>
    <x v="11"/>
    <x v="2"/>
    <n v="0.28299999999999997"/>
    <n v="0.96179999999999999"/>
    <n v="0.99590000000000001"/>
  </r>
  <r>
    <n v="0.47694900000000001"/>
    <x v="15"/>
    <x v="11"/>
    <x v="3"/>
    <n v="0.28299999999999997"/>
    <n v="0.96150000000000002"/>
    <n v="0.99560000000000004"/>
  </r>
  <r>
    <n v="0.43267299999999997"/>
    <x v="15"/>
    <x v="11"/>
    <x v="4"/>
    <n v="0.28299999999999997"/>
    <n v="0.96140000000000003"/>
    <n v="0.99529999999999996"/>
  </r>
  <r>
    <n v="0.56690700000000005"/>
    <x v="15"/>
    <x v="11"/>
    <x v="5"/>
    <n v="0.28299999999999997"/>
    <n v="0.96109999999999995"/>
    <n v="0.995"/>
  </r>
  <r>
    <n v="0.34278500000000001"/>
    <x v="15"/>
    <x v="11"/>
    <x v="6"/>
    <n v="0.28299999999999997"/>
    <n v="0.96079999999999999"/>
    <n v="0.99470000000000003"/>
  </r>
  <r>
    <n v="0.36418899999999998"/>
    <x v="15"/>
    <x v="11"/>
    <x v="7"/>
    <n v="0.28299999999999997"/>
    <n v="0.96050000000000002"/>
    <n v="0.99439999999999995"/>
  </r>
  <r>
    <n v="0.33414300000000002"/>
    <x v="15"/>
    <x v="11"/>
    <x v="8"/>
    <n v="0.28299999999999997"/>
    <n v="0.96050000000000002"/>
    <n v="0.99409999999999998"/>
  </r>
  <r>
    <n v="0.31786199999999998"/>
    <x v="15"/>
    <x v="11"/>
    <x v="9"/>
    <n v="0.28299999999999997"/>
    <n v="0.96009999999999995"/>
    <n v="0.99380000000000002"/>
  </r>
  <r>
    <n v="0.34882299999999999"/>
    <x v="15"/>
    <x v="11"/>
    <x v="10"/>
    <n v="0.28299999999999997"/>
    <n v="0.96"/>
    <n v="0.99350000000000005"/>
  </r>
  <r>
    <n v="5.6174799999999996"/>
    <x v="15"/>
    <x v="7"/>
    <x v="0"/>
    <n v="0.33983999999999998"/>
    <n v="0.99960000000000004"/>
    <n v="0.99980000000000002"/>
  </r>
  <r>
    <n v="5.0191109999999997"/>
    <x v="15"/>
    <x v="7"/>
    <x v="1"/>
    <n v="0.33983999999999998"/>
    <n v="0.99960000000000004"/>
    <n v="0.99980000000000002"/>
  </r>
  <r>
    <n v="6.8430720000000003"/>
    <x v="15"/>
    <x v="7"/>
    <x v="2"/>
    <n v="0.33983999999999998"/>
    <n v="0.99960000000000004"/>
    <n v="0.99980000000000002"/>
  </r>
  <r>
    <n v="6.1003420000000004"/>
    <x v="15"/>
    <x v="7"/>
    <x v="3"/>
    <n v="0.33983999999999998"/>
    <n v="0.99960000000000004"/>
    <n v="0.99980000000000002"/>
  </r>
  <r>
    <n v="3.976477"/>
    <x v="15"/>
    <x v="7"/>
    <x v="4"/>
    <n v="0.33983999999999998"/>
    <n v="0.99960000000000004"/>
    <n v="0.99980000000000002"/>
  </r>
  <r>
    <n v="4.1583810000000003"/>
    <x v="15"/>
    <x v="7"/>
    <x v="5"/>
    <n v="0.33983999999999998"/>
    <n v="0.99960000000000004"/>
    <n v="0.99980000000000002"/>
  </r>
  <r>
    <n v="7.1183779999999999"/>
    <x v="15"/>
    <x v="7"/>
    <x v="6"/>
    <n v="0.33983999999999998"/>
    <n v="0.99960000000000004"/>
    <n v="0.99980000000000002"/>
  </r>
  <r>
    <n v="6.0500800000000003"/>
    <x v="15"/>
    <x v="7"/>
    <x v="7"/>
    <n v="0.33983999999999998"/>
    <n v="0.99960000000000004"/>
    <n v="0.99980000000000002"/>
  </r>
  <r>
    <n v="6.1028310000000001"/>
    <x v="15"/>
    <x v="7"/>
    <x v="8"/>
    <n v="0.33983999999999998"/>
    <n v="0.99960000000000004"/>
    <n v="0.99980000000000002"/>
  </r>
  <r>
    <n v="4.0393780000000001"/>
    <x v="15"/>
    <x v="7"/>
    <x v="9"/>
    <n v="0.33983999999999998"/>
    <n v="0.99960000000000004"/>
    <n v="0.99980000000000002"/>
  </r>
  <r>
    <n v="4.1264750000000001"/>
    <x v="15"/>
    <x v="7"/>
    <x v="10"/>
    <n v="0.33983999999999998"/>
    <n v="0.99960000000000004"/>
    <n v="0.99980000000000002"/>
  </r>
  <r>
    <n v="2.250645"/>
    <x v="15"/>
    <x v="0"/>
    <x v="0"/>
    <n v="6.9440000000000002E-2"/>
    <n v="0.99239999999999995"/>
    <n v="0.99739999999999995"/>
  </r>
  <r>
    <n v="1.749279"/>
    <x v="15"/>
    <x v="0"/>
    <x v="1"/>
    <n v="6.9440000000000002E-2"/>
    <n v="0.99139999999999995"/>
    <n v="0.99690000000000001"/>
  </r>
  <r>
    <n v="1.8197779999999999"/>
    <x v="15"/>
    <x v="0"/>
    <x v="2"/>
    <n v="6.9440000000000002E-2"/>
    <n v="0.99050000000000005"/>
    <n v="0.99660000000000004"/>
  </r>
  <r>
    <n v="1.8833979999999999"/>
    <x v="15"/>
    <x v="0"/>
    <x v="3"/>
    <n v="6.9440000000000002E-2"/>
    <n v="0.98970000000000002"/>
    <n v="0.99619999999999997"/>
  </r>
  <r>
    <n v="1.0048729999999999"/>
    <x v="15"/>
    <x v="0"/>
    <x v="4"/>
    <n v="6.9440000000000002E-2"/>
    <n v="0.98899999999999999"/>
    <n v="0.99580000000000002"/>
  </r>
  <r>
    <n v="1.1913149999999999"/>
    <x v="15"/>
    <x v="0"/>
    <x v="5"/>
    <n v="6.9440000000000002E-2"/>
    <n v="0.98809999999999998"/>
    <n v="0.99550000000000005"/>
  </r>
  <r>
    <n v="1.1503779999999999"/>
    <x v="15"/>
    <x v="0"/>
    <x v="6"/>
    <n v="6.9440000000000002E-2"/>
    <n v="0.98740000000000006"/>
    <n v="0.99529999999999996"/>
  </r>
  <r>
    <n v="1.356644"/>
    <x v="15"/>
    <x v="0"/>
    <x v="7"/>
    <n v="6.9440000000000002E-2"/>
    <n v="0.98629999999999995"/>
    <n v="0.995"/>
  </r>
  <r>
    <n v="4.020988"/>
    <x v="15"/>
    <x v="0"/>
    <x v="8"/>
    <n v="6.9440000000000002E-2"/>
    <n v="0.98550000000000004"/>
    <n v="0.99480000000000002"/>
  </r>
  <r>
    <n v="2.2795109999999998"/>
    <x v="15"/>
    <x v="0"/>
    <x v="9"/>
    <n v="6.9440000000000002E-2"/>
    <n v="0.9849"/>
    <n v="0.99450000000000005"/>
  </r>
  <r>
    <n v="1.4962009999999999"/>
    <x v="15"/>
    <x v="0"/>
    <x v="10"/>
    <n v="6.9440000000000002E-2"/>
    <n v="0.98419999999999996"/>
    <n v="0.99419999999999997"/>
  </r>
  <r>
    <n v="0.235038"/>
    <x v="15"/>
    <x v="1"/>
    <x v="0"/>
    <n v="4.7500000000000001E-2"/>
    <n v="0.99419999999999997"/>
    <n v="0.99519999999999997"/>
  </r>
  <r>
    <n v="0.14261599999999999"/>
    <x v="15"/>
    <x v="1"/>
    <x v="1"/>
    <n v="4.7500000000000001E-2"/>
    <n v="0.99299999999999999"/>
    <n v="0.99450000000000005"/>
  </r>
  <r>
    <n v="0.14111699999999999"/>
    <x v="15"/>
    <x v="1"/>
    <x v="2"/>
    <n v="4.7500000000000001E-2"/>
    <n v="0.99150000000000005"/>
    <n v="0.99380000000000002"/>
  </r>
  <r>
    <n v="0.161102"/>
    <x v="15"/>
    <x v="1"/>
    <x v="3"/>
    <n v="4.7500000000000001E-2"/>
    <n v="0.99070000000000003"/>
    <n v="0.99319999999999997"/>
  </r>
  <r>
    <n v="0.21609200000000001"/>
    <x v="15"/>
    <x v="1"/>
    <x v="4"/>
    <n v="4.7500000000000001E-2"/>
    <n v="0.98980000000000001"/>
    <n v="0.99260000000000004"/>
  </r>
  <r>
    <n v="0.12995200000000001"/>
    <x v="15"/>
    <x v="1"/>
    <x v="5"/>
    <n v="4.7500000000000001E-2"/>
    <n v="0.98909999999999998"/>
    <n v="0.99209999999999998"/>
  </r>
  <r>
    <n v="0.117591"/>
    <x v="15"/>
    <x v="1"/>
    <x v="6"/>
    <n v="4.7500000000000001E-2"/>
    <n v="0.98870000000000002"/>
    <n v="0.99160000000000004"/>
  </r>
  <r>
    <n v="0.125086"/>
    <x v="15"/>
    <x v="1"/>
    <x v="7"/>
    <n v="4.7500000000000001E-2"/>
    <n v="0.98819999999999997"/>
    <n v="0.99099999999999999"/>
  </r>
  <r>
    <n v="0.10227799999999999"/>
    <x v="15"/>
    <x v="1"/>
    <x v="8"/>
    <n v="4.7500000000000001E-2"/>
    <n v="0.9879"/>
    <n v="0.99060000000000004"/>
  </r>
  <r>
    <n v="9.3266000000000002E-2"/>
    <x v="15"/>
    <x v="1"/>
    <x v="9"/>
    <n v="4.7500000000000001E-2"/>
    <n v="0.98760000000000003"/>
    <n v="0.99019999999999997"/>
  </r>
  <r>
    <n v="9.9945999999999993E-2"/>
    <x v="15"/>
    <x v="1"/>
    <x v="10"/>
    <n v="4.7500000000000001E-2"/>
    <n v="0.98719999999999997"/>
    <n v="0.98980000000000001"/>
  </r>
  <r>
    <n v="0.76811099999999999"/>
    <x v="5"/>
    <x v="8"/>
    <x v="0"/>
    <n v="9.1999999999999998E-2"/>
    <n v="0.99909999999999999"/>
    <n v="0.99929999999999997"/>
  </r>
  <r>
    <n v="0.82396199999999997"/>
    <x v="5"/>
    <x v="8"/>
    <x v="1"/>
    <n v="9.8000000000000004E-2"/>
    <n v="0.99929999999999997"/>
    <n v="0.99929999999999997"/>
  </r>
  <r>
    <n v="1.1006229999999999"/>
    <x v="5"/>
    <x v="8"/>
    <x v="2"/>
    <n v="8.6999999999999994E-2"/>
    <n v="0.99929999999999997"/>
    <n v="0.99939999999999996"/>
  </r>
  <r>
    <n v="1.0829279999999999"/>
    <x v="5"/>
    <x v="8"/>
    <x v="3"/>
    <n v="8.8999999999999996E-2"/>
    <n v="0.99950000000000006"/>
    <n v="0.99939999999999996"/>
  </r>
  <r>
    <n v="2.5560450000000001"/>
    <x v="5"/>
    <x v="8"/>
    <x v="4"/>
    <n v="9.0999999999999998E-2"/>
    <n v="0.99950000000000006"/>
    <n v="0.99950000000000006"/>
  </r>
  <r>
    <n v="2.5760529999999999"/>
    <x v="5"/>
    <x v="8"/>
    <x v="5"/>
    <n v="0.13300000000000001"/>
    <n v="0.99050000000000005"/>
    <n v="0.99619999999999997"/>
  </r>
  <r>
    <n v="2.1298080000000001"/>
    <x v="5"/>
    <x v="8"/>
    <x v="6"/>
    <n v="0.13500000000000001"/>
    <n v="0.9899"/>
    <n v="0.996"/>
  </r>
  <r>
    <n v="1.425535"/>
    <x v="5"/>
    <x v="8"/>
    <x v="7"/>
    <n v="0.185"/>
    <n v="0.9335"/>
    <n v="0.99380000000000002"/>
  </r>
  <r>
    <n v="1.6606909999999999"/>
    <x v="5"/>
    <x v="8"/>
    <x v="8"/>
    <n v="0.20100000000000001"/>
    <n v="0.92749999999999999"/>
    <n v="0.99150000000000005"/>
  </r>
  <r>
    <n v="1.2034419999999999"/>
    <x v="5"/>
    <x v="8"/>
    <x v="9"/>
    <n v="0.151"/>
    <n v="0.95679999999999998"/>
    <n v="0.99390000000000001"/>
  </r>
  <r>
    <n v="1.9399770000000001"/>
    <x v="5"/>
    <x v="8"/>
    <x v="10"/>
    <n v="0.224"/>
    <n v="0.88639999999999997"/>
    <n v="0.98540000000000005"/>
  </r>
  <r>
    <n v="0.878861"/>
    <x v="5"/>
    <x v="9"/>
    <x v="0"/>
    <n v="2.9000000000000001E-2"/>
    <n v="0.99919999999999998"/>
    <n v="0.99950000000000006"/>
  </r>
  <r>
    <n v="1.7641530000000001"/>
    <x v="5"/>
    <x v="9"/>
    <x v="1"/>
    <n v="3.9E-2"/>
    <n v="0.99939999999999996"/>
    <n v="0.99960000000000004"/>
  </r>
  <r>
    <n v="0.771644"/>
    <x v="5"/>
    <x v="9"/>
    <x v="2"/>
    <n v="3.2000000000000001E-2"/>
    <n v="0.99950000000000006"/>
    <n v="0.99970000000000003"/>
  </r>
  <r>
    <n v="0.77143300000000004"/>
    <x v="5"/>
    <x v="9"/>
    <x v="3"/>
    <n v="2.9000000000000001E-2"/>
    <n v="0.99960000000000004"/>
    <n v="0.99980000000000002"/>
  </r>
  <r>
    <n v="0.78381599999999996"/>
    <x v="5"/>
    <x v="9"/>
    <x v="4"/>
    <n v="0.03"/>
    <n v="0.99970000000000003"/>
    <n v="0.99980000000000002"/>
  </r>
  <r>
    <n v="0.84927600000000003"/>
    <x v="5"/>
    <x v="9"/>
    <x v="5"/>
    <n v="2.8000000000000001E-2"/>
    <n v="0.99980000000000002"/>
    <n v="0.99980000000000002"/>
  </r>
  <r>
    <n v="1.057005"/>
    <x v="5"/>
    <x v="9"/>
    <x v="6"/>
    <n v="0.03"/>
    <n v="0.99980000000000002"/>
    <n v="0.99980000000000002"/>
  </r>
  <r>
    <n v="1.017493"/>
    <x v="5"/>
    <x v="9"/>
    <x v="7"/>
    <n v="3.1E-2"/>
    <n v="0.99980000000000002"/>
    <n v="0.99980000000000002"/>
  </r>
  <r>
    <n v="0.96350000000000002"/>
    <x v="5"/>
    <x v="9"/>
    <x v="8"/>
    <n v="2.7E-2"/>
    <n v="0.99980000000000002"/>
    <n v="0.99990000000000001"/>
  </r>
  <r>
    <n v="0.97345700000000002"/>
    <x v="5"/>
    <x v="9"/>
    <x v="9"/>
    <n v="3.5000000000000003E-2"/>
    <n v="0.98829999999999996"/>
    <n v="0.99909999999999999"/>
  </r>
  <r>
    <n v="1.136298"/>
    <x v="5"/>
    <x v="9"/>
    <x v="10"/>
    <n v="3.4000000000000002E-2"/>
    <n v="0.98770000000000002"/>
    <n v="0.99909999999999999"/>
  </r>
  <r>
    <n v="2.131621"/>
    <x v="5"/>
    <x v="10"/>
    <x v="0"/>
    <n v="1.2E-2"/>
    <n v="0.98740000000000006"/>
    <n v="0.99590000000000001"/>
  </r>
  <r>
    <n v="2.5780219999999998"/>
    <x v="5"/>
    <x v="10"/>
    <x v="1"/>
    <n v="8.9999999999999993E-3"/>
    <n v="0.98609999999999998"/>
    <n v="0.995"/>
  </r>
  <r>
    <n v="1.9241680000000001"/>
    <x v="5"/>
    <x v="10"/>
    <x v="2"/>
    <n v="8.9999999999999993E-3"/>
    <n v="0.98560000000000003"/>
    <n v="0.99390000000000001"/>
  </r>
  <r>
    <n v="1.4050739999999999"/>
    <x v="5"/>
    <x v="10"/>
    <x v="3"/>
    <n v="1.4E-2"/>
    <n v="0.98629999999999995"/>
    <n v="0.99409999999999998"/>
  </r>
  <r>
    <n v="1.720081"/>
    <x v="5"/>
    <x v="10"/>
    <x v="4"/>
    <n v="1.0999999999999999E-2"/>
    <n v="0.98360000000000003"/>
    <n v="0.99360000000000004"/>
  </r>
  <r>
    <n v="1.190947"/>
    <x v="5"/>
    <x v="10"/>
    <x v="5"/>
    <n v="1.2E-2"/>
    <n v="0.98660000000000003"/>
    <n v="0.99529999999999996"/>
  </r>
  <r>
    <n v="1.557307"/>
    <x v="5"/>
    <x v="10"/>
    <x v="6"/>
    <n v="6.0000000000000001E-3"/>
    <n v="0.98750000000000004"/>
    <n v="0.99570000000000003"/>
  </r>
  <r>
    <n v="1.5853060000000001"/>
    <x v="5"/>
    <x v="10"/>
    <x v="7"/>
    <n v="8.0000000000000002E-3"/>
    <n v="0.98629999999999995"/>
    <n v="0.99539999999999995"/>
  </r>
  <r>
    <n v="1.116457"/>
    <x v="5"/>
    <x v="10"/>
    <x v="8"/>
    <n v="2E-3"/>
    <n v="0.98550000000000004"/>
    <n v="0.995"/>
  </r>
  <r>
    <n v="1.8355060000000001"/>
    <x v="5"/>
    <x v="10"/>
    <x v="9"/>
    <n v="2E-3"/>
    <n v="0.9849"/>
    <n v="0.99490000000000001"/>
  </r>
  <r>
    <n v="0.98458599999999996"/>
    <x v="5"/>
    <x v="10"/>
    <x v="10"/>
    <n v="4.0000000000000001E-3"/>
    <n v="0.98780000000000001"/>
    <n v="0.99519999999999997"/>
  </r>
  <r>
    <n v="0.75164500000000001"/>
    <x v="5"/>
    <x v="11"/>
    <x v="0"/>
    <n v="0.17499999999999999"/>
    <n v="0.95179999999999998"/>
    <n v="0.99339999999999995"/>
  </r>
  <r>
    <n v="0.80012099999999997"/>
    <x v="5"/>
    <x v="11"/>
    <x v="1"/>
    <n v="0.16800000000000001"/>
    <n v="0.9546"/>
    <n v="0.99299999999999999"/>
  </r>
  <r>
    <n v="0.99088799999999999"/>
    <x v="5"/>
    <x v="11"/>
    <x v="2"/>
    <n v="0.14099999999999999"/>
    <n v="0.95299999999999996"/>
    <n v="0.9929"/>
  </r>
  <r>
    <n v="0.95092200000000005"/>
    <x v="5"/>
    <x v="11"/>
    <x v="3"/>
    <n v="0.13"/>
    <n v="0.95320000000000005"/>
    <n v="0.99250000000000005"/>
  </r>
  <r>
    <n v="0.966117"/>
    <x v="5"/>
    <x v="11"/>
    <x v="4"/>
    <n v="0.125"/>
    <n v="0.95220000000000005"/>
    <n v="0.99199999999999999"/>
  </r>
  <r>
    <n v="1.0119020000000001"/>
    <x v="5"/>
    <x v="11"/>
    <x v="5"/>
    <n v="0.16700000000000001"/>
    <n v="0.94320000000000004"/>
    <n v="0.99019999999999997"/>
  </r>
  <r>
    <n v="0.948828"/>
    <x v="5"/>
    <x v="11"/>
    <x v="6"/>
    <n v="9.6000000000000002E-2"/>
    <n v="0.99729999999999996"/>
    <n v="0.99850000000000005"/>
  </r>
  <r>
    <n v="1.0010520000000001"/>
    <x v="5"/>
    <x v="11"/>
    <x v="7"/>
    <n v="9.4E-2"/>
    <n v="0.997"/>
    <n v="0.99839999999999995"/>
  </r>
  <r>
    <n v="2.621232"/>
    <x v="5"/>
    <x v="11"/>
    <x v="8"/>
    <n v="9.2999999999999999E-2"/>
    <n v="0.99709999999999999"/>
    <n v="0.99839999999999995"/>
  </r>
  <r>
    <n v="2.1820529999999998"/>
    <x v="5"/>
    <x v="11"/>
    <x v="9"/>
    <n v="9.2999999999999999E-2"/>
    <n v="0.997"/>
    <n v="0.99829999999999997"/>
  </r>
  <r>
    <n v="2.1643409999999998"/>
    <x v="5"/>
    <x v="11"/>
    <x v="10"/>
    <n v="7.6999999999999999E-2"/>
    <n v="0.99470000000000003"/>
    <n v="0.99819999999999998"/>
  </r>
  <r>
    <n v="18.303062000000001"/>
    <x v="5"/>
    <x v="7"/>
    <x v="0"/>
    <n v="0.35776000000000002"/>
    <n v="0.97789999999999999"/>
    <n v="0.99470000000000003"/>
  </r>
  <r>
    <n v="13.917946000000001"/>
    <x v="5"/>
    <x v="7"/>
    <x v="1"/>
    <n v="0.35296"/>
    <n v="0.97699999999999998"/>
    <n v="0.99480000000000002"/>
  </r>
  <r>
    <n v="24.560307999999999"/>
    <x v="5"/>
    <x v="7"/>
    <x v="2"/>
    <n v="0.34239999999999998"/>
    <n v="0.97719999999999996"/>
    <n v="0.99480000000000002"/>
  </r>
  <r>
    <n v="13.722986000000001"/>
    <x v="5"/>
    <x v="7"/>
    <x v="3"/>
    <n v="0.41567999999999999"/>
    <n v="0.97760000000000002"/>
    <n v="0.99680000000000002"/>
  </r>
  <r>
    <n v="20.814571999999998"/>
    <x v="5"/>
    <x v="7"/>
    <x v="4"/>
    <n v="0.40576000000000001"/>
    <n v="0.98129999999999995"/>
    <n v="0.99670000000000003"/>
  </r>
  <r>
    <n v="12.129244"/>
    <x v="5"/>
    <x v="7"/>
    <x v="5"/>
    <n v="0.38335999999999998"/>
    <n v="0.99170000000000003"/>
    <n v="0.99780000000000002"/>
  </r>
  <r>
    <n v="20.439184999999998"/>
    <x v="5"/>
    <x v="7"/>
    <x v="6"/>
    <n v="0.34592000000000001"/>
    <n v="0.99539999999999995"/>
    <n v="0.99790000000000001"/>
  </r>
  <r>
    <n v="13.766997"/>
    <x v="5"/>
    <x v="7"/>
    <x v="7"/>
    <n v="0.35552"/>
    <n v="0.99550000000000005"/>
    <n v="0.99790000000000001"/>
  </r>
  <r>
    <n v="20.803788000000001"/>
    <x v="5"/>
    <x v="7"/>
    <x v="8"/>
    <n v="0.34495999999999999"/>
    <n v="0.99550000000000005"/>
    <n v="0.99780000000000002"/>
  </r>
  <r>
    <n v="14.517367"/>
    <x v="5"/>
    <x v="7"/>
    <x v="9"/>
    <n v="0.34336"/>
    <n v="0.99539999999999995"/>
    <n v="0.99780000000000002"/>
  </r>
  <r>
    <n v="18.763380999999999"/>
    <x v="5"/>
    <x v="7"/>
    <x v="10"/>
    <n v="0.34336"/>
    <n v="0.99339999999999995"/>
    <n v="0.99790000000000001"/>
  </r>
  <r>
    <n v="1491.8992699999999"/>
    <x v="7"/>
    <x v="4"/>
    <x v="6"/>
    <n v="0.32650000000000001"/>
    <n v="0.94099999999999995"/>
    <n v="0.99560000000000004"/>
  </r>
  <r>
    <n v="0.38149300000000003"/>
    <x v="2"/>
    <x v="8"/>
    <x v="0"/>
    <n v="0.27500000000000002"/>
    <n v="0.89949999999999997"/>
    <n v="0.98129999999999995"/>
  </r>
  <r>
    <n v="0.37829200000000002"/>
    <x v="2"/>
    <x v="8"/>
    <x v="1"/>
    <n v="0.183"/>
    <n v="0.95289999999999997"/>
    <n v="0.98680000000000001"/>
  </r>
  <r>
    <n v="0.36210399999999998"/>
    <x v="2"/>
    <x v="8"/>
    <x v="2"/>
    <n v="0.111"/>
    <n v="0.99590000000000001"/>
    <n v="0.99650000000000005"/>
  </r>
  <r>
    <n v="0.37276399999999998"/>
    <x v="2"/>
    <x v="8"/>
    <x v="3"/>
    <n v="0.10100000000000001"/>
    <n v="0.99550000000000005"/>
    <n v="0.99619999999999997"/>
  </r>
  <r>
    <n v="0.53592300000000004"/>
    <x v="2"/>
    <x v="8"/>
    <x v="4"/>
    <n v="0.1"/>
    <n v="0.99619999999999997"/>
    <n v="0.99709999999999999"/>
  </r>
  <r>
    <n v="0.53917999999999999"/>
    <x v="2"/>
    <x v="8"/>
    <x v="5"/>
    <n v="8.8999999999999996E-2"/>
    <n v="0.97850000000000004"/>
    <n v="0.99490000000000001"/>
  </r>
  <r>
    <n v="0.51849699999999999"/>
    <x v="2"/>
    <x v="8"/>
    <x v="6"/>
    <n v="9.5000000000000001E-2"/>
    <n v="0.97599999999999998"/>
    <n v="0.99450000000000005"/>
  </r>
  <r>
    <n v="0.48704799999999998"/>
    <x v="2"/>
    <x v="8"/>
    <x v="7"/>
    <n v="0.13300000000000001"/>
    <n v="0.89910000000000001"/>
    <n v="0.99399999999999999"/>
  </r>
  <r>
    <n v="0.51068000000000002"/>
    <x v="2"/>
    <x v="8"/>
    <x v="8"/>
    <n v="0.192"/>
    <n v="0.88070000000000004"/>
    <n v="0.99070000000000003"/>
  </r>
  <r>
    <n v="0.64819000000000004"/>
    <x v="2"/>
    <x v="8"/>
    <x v="9"/>
    <n v="0.20899999999999999"/>
    <n v="0.8468"/>
    <n v="0.98929999999999996"/>
  </r>
  <r>
    <n v="1.0494810000000001"/>
    <x v="2"/>
    <x v="8"/>
    <x v="10"/>
    <n v="0.20599999999999999"/>
    <n v="0.85750000000000004"/>
    <n v="0.98660000000000003"/>
  </r>
  <r>
    <n v="1.128738"/>
    <x v="2"/>
    <x v="9"/>
    <x v="0"/>
    <n v="7.0000000000000007E-2"/>
    <n v="0.96530000000000005"/>
    <n v="0.98599999999999999"/>
  </r>
  <r>
    <n v="0.70391199999999998"/>
    <x v="2"/>
    <x v="9"/>
    <x v="1"/>
    <n v="0.123"/>
    <n v="0.95309999999999995"/>
    <n v="0.98660000000000003"/>
  </r>
  <r>
    <n v="0.65888100000000005"/>
    <x v="2"/>
    <x v="9"/>
    <x v="2"/>
    <n v="0.128"/>
    <n v="0.94879999999999998"/>
    <n v="0.98980000000000001"/>
  </r>
  <r>
    <n v="0.66230900000000004"/>
    <x v="2"/>
    <x v="9"/>
    <x v="3"/>
    <n v="9.4E-2"/>
    <n v="0.95050000000000001"/>
    <n v="0.98599999999999999"/>
  </r>
  <r>
    <n v="0.52657799999999999"/>
    <x v="2"/>
    <x v="9"/>
    <x v="4"/>
    <n v="6.4000000000000001E-2"/>
    <n v="0.96389999999999998"/>
    <n v="0.99160000000000004"/>
  </r>
  <r>
    <n v="0.55754400000000004"/>
    <x v="2"/>
    <x v="9"/>
    <x v="5"/>
    <n v="0.13300000000000001"/>
    <n v="0.92800000000000005"/>
    <n v="0.98470000000000002"/>
  </r>
  <r>
    <n v="0.51293"/>
    <x v="2"/>
    <x v="9"/>
    <x v="6"/>
    <n v="0.11600000000000001"/>
    <n v="0.9556"/>
    <n v="0.99129999999999996"/>
  </r>
  <r>
    <n v="0.56559700000000002"/>
    <x v="2"/>
    <x v="9"/>
    <x v="7"/>
    <n v="0.10100000000000001"/>
    <n v="0.90629999999999999"/>
    <n v="0.98609999999999998"/>
  </r>
  <r>
    <n v="0.67721900000000002"/>
    <x v="2"/>
    <x v="9"/>
    <x v="8"/>
    <n v="0.09"/>
    <n v="0.93910000000000005"/>
    <n v="0.98740000000000006"/>
  </r>
  <r>
    <n v="0.51489200000000002"/>
    <x v="2"/>
    <x v="9"/>
    <x v="9"/>
    <n v="0.112"/>
    <n v="0.94120000000000004"/>
    <n v="0.98350000000000004"/>
  </r>
  <r>
    <n v="0.78857100000000002"/>
    <x v="2"/>
    <x v="9"/>
    <x v="10"/>
    <n v="8.2000000000000003E-2"/>
    <n v="0.8871"/>
    <n v="0.98740000000000006"/>
  </r>
  <r>
    <n v="0.44354500000000002"/>
    <x v="2"/>
    <x v="10"/>
    <x v="0"/>
    <n v="0.1"/>
    <n v="0.88149999999999995"/>
    <n v="0.94569999999999999"/>
  </r>
  <r>
    <n v="0.37010700000000002"/>
    <x v="2"/>
    <x v="10"/>
    <x v="1"/>
    <n v="7.0999999999999994E-2"/>
    <n v="0.93579999999999997"/>
    <n v="0.96220000000000006"/>
  </r>
  <r>
    <n v="0.44816299999999998"/>
    <x v="2"/>
    <x v="10"/>
    <x v="2"/>
    <n v="5.6000000000000001E-2"/>
    <n v="0.96240000000000003"/>
    <n v="0.98660000000000003"/>
  </r>
  <r>
    <n v="0.44118299999999999"/>
    <x v="2"/>
    <x v="10"/>
    <x v="3"/>
    <n v="3.1E-2"/>
    <n v="0.94510000000000005"/>
    <n v="0.97899999999999998"/>
  </r>
  <r>
    <n v="0.412636"/>
    <x v="2"/>
    <x v="10"/>
    <x v="4"/>
    <n v="2.1999999999999999E-2"/>
    <n v="0.98429999999999995"/>
    <n v="0.98919999999999997"/>
  </r>
  <r>
    <n v="0.44640200000000002"/>
    <x v="2"/>
    <x v="10"/>
    <x v="5"/>
    <n v="1.7999999999999999E-2"/>
    <n v="0.98209999999999997"/>
    <n v="0.98360000000000003"/>
  </r>
  <r>
    <n v="0.43778099999999998"/>
    <x v="2"/>
    <x v="10"/>
    <x v="6"/>
    <n v="2.7E-2"/>
    <n v="0.97750000000000004"/>
    <n v="0.98650000000000004"/>
  </r>
  <r>
    <n v="0.54983099999999996"/>
    <x v="2"/>
    <x v="10"/>
    <x v="7"/>
    <n v="1.6E-2"/>
    <n v="0.98229999999999995"/>
    <n v="0.9839"/>
  </r>
  <r>
    <n v="0.47778199999999998"/>
    <x v="2"/>
    <x v="10"/>
    <x v="8"/>
    <n v="1.6E-2"/>
    <n v="0.98699999999999999"/>
    <n v="0.98609999999999998"/>
  </r>
  <r>
    <n v="0.51667399999999997"/>
    <x v="2"/>
    <x v="10"/>
    <x v="9"/>
    <n v="1.2E-2"/>
    <n v="0.98609999999999998"/>
    <n v="0.98550000000000004"/>
  </r>
  <r>
    <n v="0.49074499999999999"/>
    <x v="2"/>
    <x v="10"/>
    <x v="10"/>
    <n v="1.2E-2"/>
    <n v="0.98550000000000004"/>
    <n v="0.98580000000000001"/>
  </r>
  <r>
    <n v="0.44647500000000001"/>
    <x v="2"/>
    <x v="11"/>
    <x v="0"/>
    <n v="0.27700000000000002"/>
    <n v="0.91090000000000004"/>
    <n v="0.9829"/>
  </r>
  <r>
    <n v="0.73880000000000001"/>
    <x v="2"/>
    <x v="11"/>
    <x v="1"/>
    <n v="0.25700000000000001"/>
    <n v="0.92430000000000001"/>
    <n v="0.9708"/>
  </r>
  <r>
    <n v="0.93481800000000004"/>
    <x v="2"/>
    <x v="11"/>
    <x v="2"/>
    <n v="0.26"/>
    <n v="0.89510000000000001"/>
    <n v="0.92249999999999999"/>
  </r>
  <r>
    <n v="1.0622130000000001"/>
    <x v="2"/>
    <x v="11"/>
    <x v="3"/>
    <n v="0.27200000000000002"/>
    <n v="0.93100000000000005"/>
    <n v="0.98380000000000001"/>
  </r>
  <r>
    <n v="0.84928999999999999"/>
    <x v="2"/>
    <x v="11"/>
    <x v="4"/>
    <n v="0.246"/>
    <n v="0.87150000000000005"/>
    <n v="0.96050000000000002"/>
  </r>
  <r>
    <n v="0.86896300000000004"/>
    <x v="2"/>
    <x v="11"/>
    <x v="5"/>
    <n v="0.20100000000000001"/>
    <n v="0.90039999999999998"/>
    <n v="0.98519999999999996"/>
  </r>
  <r>
    <n v="0.73269099999999998"/>
    <x v="2"/>
    <x v="11"/>
    <x v="6"/>
    <n v="0.182"/>
    <n v="0.89290000000000003"/>
    <n v="0.9839"/>
  </r>
  <r>
    <n v="0.80949000000000004"/>
    <x v="2"/>
    <x v="11"/>
    <x v="7"/>
    <n v="0.216"/>
    <n v="0.89190000000000003"/>
    <n v="0.98280000000000001"/>
  </r>
  <r>
    <n v="0.59253299999999998"/>
    <x v="2"/>
    <x v="11"/>
    <x v="8"/>
    <n v="0.19600000000000001"/>
    <n v="0.89139999999999997"/>
    <n v="0.98260000000000003"/>
  </r>
  <r>
    <n v="0.68898700000000002"/>
    <x v="2"/>
    <x v="11"/>
    <x v="9"/>
    <n v="0.21"/>
    <n v="0.87829999999999997"/>
    <n v="0.98260000000000003"/>
  </r>
  <r>
    <n v="0.79914600000000002"/>
    <x v="2"/>
    <x v="11"/>
    <x v="10"/>
    <n v="0.33"/>
    <n v="0.77729999999999999"/>
    <n v="0.97089999999999999"/>
  </r>
  <r>
    <n v="6.8008930000000003"/>
    <x v="2"/>
    <x v="7"/>
    <x v="0"/>
    <n v="0.51263999999999998"/>
    <n v="0.89259999999999995"/>
    <n v="0.97640000000000005"/>
  </r>
  <r>
    <n v="6.0026960000000003"/>
    <x v="2"/>
    <x v="7"/>
    <x v="1"/>
    <n v="0.47136"/>
    <n v="0.90510000000000002"/>
    <n v="0.95430000000000004"/>
  </r>
  <r>
    <n v="7.5609770000000003"/>
    <x v="2"/>
    <x v="7"/>
    <x v="2"/>
    <n v="0.48799999999999999"/>
    <n v="0.83779999999999999"/>
    <n v="0.91769999999999996"/>
  </r>
  <r>
    <n v="6.4388040000000002"/>
    <x v="2"/>
    <x v="7"/>
    <x v="3"/>
    <n v="0.45440000000000003"/>
    <n v="0.86450000000000005"/>
    <n v="0.91920000000000002"/>
  </r>
  <r>
    <n v="5.9770260000000004"/>
    <x v="2"/>
    <x v="7"/>
    <x v="4"/>
    <n v="0.44447999999999999"/>
    <n v="0.9"/>
    <n v="0.94520000000000004"/>
  </r>
  <r>
    <n v="6.023542"/>
    <x v="2"/>
    <x v="7"/>
    <x v="5"/>
    <n v="0.45184000000000002"/>
    <n v="0.86619999999999997"/>
    <n v="0.93689999999999996"/>
  </r>
  <r>
    <n v="9.0933930000000007"/>
    <x v="2"/>
    <x v="7"/>
    <x v="6"/>
    <n v="0.43391999999999997"/>
    <n v="0.89480000000000004"/>
    <n v="0.93530000000000002"/>
  </r>
  <r>
    <n v="7.1900529999999998"/>
    <x v="2"/>
    <x v="7"/>
    <x v="7"/>
    <n v="0.38207999999999998"/>
    <n v="0.97740000000000005"/>
    <n v="0.98140000000000005"/>
  </r>
  <r>
    <n v="6.8706500000000004"/>
    <x v="2"/>
    <x v="7"/>
    <x v="8"/>
    <n v="0.43424000000000001"/>
    <n v="0.97430000000000005"/>
    <n v="0.97929999999999995"/>
  </r>
  <r>
    <n v="5.8482839999999996"/>
    <x v="2"/>
    <x v="7"/>
    <x v="9"/>
    <n v="0.41311999999999999"/>
    <n v="0.98019999999999996"/>
    <n v="0.98199999999999998"/>
  </r>
  <r>
    <n v="12.845510000000001"/>
    <x v="2"/>
    <x v="7"/>
    <x v="10"/>
    <n v="0.37728"/>
    <n v="0.97160000000000002"/>
    <n v="0.9899"/>
  </r>
  <r>
    <n v="0.59987100000000004"/>
    <x v="1"/>
    <x v="8"/>
    <x v="0"/>
    <n v="0.215"/>
    <n v="0.89019999999999999"/>
    <n v="0.99050000000000005"/>
  </r>
  <r>
    <n v="0.77729499999999996"/>
    <x v="1"/>
    <x v="8"/>
    <x v="1"/>
    <n v="0.216"/>
    <n v="0.92390000000000005"/>
    <n v="0.98980000000000001"/>
  </r>
  <r>
    <n v="0.51208100000000001"/>
    <x v="1"/>
    <x v="8"/>
    <x v="2"/>
    <n v="0.23100000000000001"/>
    <n v="0.90049999999999997"/>
    <n v="0.98680000000000001"/>
  </r>
  <r>
    <n v="0.70218700000000001"/>
    <x v="1"/>
    <x v="8"/>
    <x v="3"/>
    <n v="0.27400000000000002"/>
    <n v="0.87160000000000004"/>
    <n v="0.9859"/>
  </r>
  <r>
    <n v="0.77513100000000001"/>
    <x v="1"/>
    <x v="8"/>
    <x v="4"/>
    <n v="0.30399999999999999"/>
    <n v="0.87190000000000001"/>
    <n v="0.98480000000000001"/>
  </r>
  <r>
    <n v="0.47568300000000002"/>
    <x v="1"/>
    <x v="8"/>
    <x v="5"/>
    <n v="0.214"/>
    <n v="0.9365"/>
    <n v="0.98680000000000001"/>
  </r>
  <r>
    <n v="0.61850300000000002"/>
    <x v="1"/>
    <x v="8"/>
    <x v="6"/>
    <n v="0.224"/>
    <n v="0.9294"/>
    <n v="0.98509999999999998"/>
  </r>
  <r>
    <n v="0.44542900000000002"/>
    <x v="1"/>
    <x v="8"/>
    <x v="7"/>
    <n v="0.23699999999999999"/>
    <n v="0.9345"/>
    <n v="0.98609999999999998"/>
  </r>
  <r>
    <n v="0.38261099999999998"/>
    <x v="1"/>
    <x v="8"/>
    <x v="8"/>
    <n v="0.26300000000000001"/>
    <n v="0.91080000000000005"/>
    <n v="0.98370000000000002"/>
  </r>
  <r>
    <n v="0.37868200000000002"/>
    <x v="1"/>
    <x v="8"/>
    <x v="9"/>
    <n v="0.26"/>
    <n v="0.9284"/>
    <n v="0.98419999999999996"/>
  </r>
  <r>
    <n v="0.35577700000000001"/>
    <x v="1"/>
    <x v="8"/>
    <x v="10"/>
    <n v="0.224"/>
    <n v="0.93969999999999998"/>
    <n v="0.9869"/>
  </r>
  <r>
    <n v="0.42465799999999998"/>
    <x v="1"/>
    <x v="9"/>
    <x v="0"/>
    <n v="2.9000000000000001E-2"/>
    <n v="0.99739999999999995"/>
    <n v="0.97789999999999999"/>
  </r>
  <r>
    <n v="0.48761100000000002"/>
    <x v="1"/>
    <x v="9"/>
    <x v="1"/>
    <n v="3.3000000000000002E-2"/>
    <n v="0.99760000000000004"/>
    <n v="0.98819999999999997"/>
  </r>
  <r>
    <n v="0.52954500000000004"/>
    <x v="1"/>
    <x v="9"/>
    <x v="2"/>
    <n v="2.9000000000000001E-2"/>
    <n v="0.99780000000000002"/>
    <n v="0.9919"/>
  </r>
  <r>
    <n v="0.55554899999999996"/>
    <x v="1"/>
    <x v="9"/>
    <x v="3"/>
    <n v="2.5999999999999999E-2"/>
    <n v="0.99890000000000001"/>
    <n v="0.99180000000000001"/>
  </r>
  <r>
    <n v="0.49964399999999998"/>
    <x v="1"/>
    <x v="9"/>
    <x v="4"/>
    <n v="2.5999999999999999E-2"/>
    <n v="0.99890000000000001"/>
    <n v="0.99209999999999998"/>
  </r>
  <r>
    <n v="0.51139800000000002"/>
    <x v="1"/>
    <x v="9"/>
    <x v="5"/>
    <n v="0.03"/>
    <n v="0.99880000000000002"/>
    <n v="0.99209999999999998"/>
  </r>
  <r>
    <n v="0.50792999999999999"/>
    <x v="1"/>
    <x v="9"/>
    <x v="6"/>
    <n v="2.8000000000000001E-2"/>
    <n v="0.99890000000000001"/>
    <n v="0.99180000000000001"/>
  </r>
  <r>
    <n v="0.48123500000000002"/>
    <x v="1"/>
    <x v="9"/>
    <x v="7"/>
    <n v="2.8000000000000001E-2"/>
    <n v="0.99890000000000001"/>
    <n v="0.99299999999999999"/>
  </r>
  <r>
    <n v="0.50276699999999996"/>
    <x v="1"/>
    <x v="9"/>
    <x v="8"/>
    <n v="2.7E-2"/>
    <n v="0.99880000000000002"/>
    <n v="0.99350000000000005"/>
  </r>
  <r>
    <n v="0.57908199999999999"/>
    <x v="1"/>
    <x v="9"/>
    <x v="9"/>
    <n v="2.7E-2"/>
    <n v="0.99880000000000002"/>
    <n v="0.99439999999999995"/>
  </r>
  <r>
    <n v="0.54081400000000002"/>
    <x v="1"/>
    <x v="9"/>
    <x v="10"/>
    <n v="2.4E-2"/>
    <n v="0.99890000000000001"/>
    <n v="0.99570000000000003"/>
  </r>
  <r>
    <n v="1.131297"/>
    <x v="1"/>
    <x v="10"/>
    <x v="0"/>
    <n v="2.8000000000000001E-2"/>
    <n v="0.96450000000000002"/>
    <n v="0.99199999999999999"/>
  </r>
  <r>
    <n v="0.90059400000000001"/>
    <x v="1"/>
    <x v="10"/>
    <x v="1"/>
    <n v="8.9999999999999993E-3"/>
    <n v="0.98109999999999997"/>
    <n v="0.99339999999999995"/>
  </r>
  <r>
    <n v="1.33965"/>
    <x v="1"/>
    <x v="10"/>
    <x v="2"/>
    <n v="1.2E-2"/>
    <n v="0.9819"/>
    <n v="0.9929"/>
  </r>
  <r>
    <n v="0.95564800000000005"/>
    <x v="1"/>
    <x v="10"/>
    <x v="3"/>
    <n v="8.0000000000000002E-3"/>
    <n v="0.98260000000000003"/>
    <n v="0.9929"/>
  </r>
  <r>
    <n v="0.83296700000000001"/>
    <x v="1"/>
    <x v="10"/>
    <x v="4"/>
    <n v="6.0000000000000001E-3"/>
    <n v="0.98099999999999998"/>
    <n v="0.99239999999999995"/>
  </r>
  <r>
    <n v="0.61446299999999998"/>
    <x v="1"/>
    <x v="10"/>
    <x v="5"/>
    <n v="5.0000000000000001E-3"/>
    <n v="0.98209999999999997"/>
    <n v="0.99219999999999997"/>
  </r>
  <r>
    <n v="0.889714"/>
    <x v="1"/>
    <x v="10"/>
    <x v="6"/>
    <n v="4.0000000000000001E-3"/>
    <n v="0.98089999999999999"/>
    <n v="0.99170000000000003"/>
  </r>
  <r>
    <n v="0.68621500000000002"/>
    <x v="1"/>
    <x v="10"/>
    <x v="7"/>
    <n v="0.01"/>
    <n v="0.98260000000000003"/>
    <n v="0.99160000000000004"/>
  </r>
  <r>
    <n v="0.52078199999999997"/>
    <x v="1"/>
    <x v="10"/>
    <x v="8"/>
    <n v="8.0000000000000002E-3"/>
    <n v="0.98929999999999996"/>
    <n v="0.99299999999999999"/>
  </r>
  <r>
    <n v="0.90467299999999995"/>
    <x v="1"/>
    <x v="10"/>
    <x v="9"/>
    <n v="1.0999999999999999E-2"/>
    <n v="0.98409999999999997"/>
    <n v="0.99160000000000004"/>
  </r>
  <r>
    <n v="0.63690599999999997"/>
    <x v="1"/>
    <x v="10"/>
    <x v="10"/>
    <n v="8.0000000000000002E-3"/>
    <n v="0.98729999999999996"/>
    <n v="0.99219999999999997"/>
  </r>
  <r>
    <n v="0.52383299999999999"/>
    <x v="1"/>
    <x v="11"/>
    <x v="0"/>
    <n v="0.26500000000000001"/>
    <n v="0.91779999999999995"/>
    <n v="0.99199999999999999"/>
  </r>
  <r>
    <n v="0.52777099999999999"/>
    <x v="1"/>
    <x v="11"/>
    <x v="1"/>
    <n v="0.28000000000000003"/>
    <n v="0.91849999999999998"/>
    <n v="0.92310000000000003"/>
  </r>
  <r>
    <n v="0.58982999999999997"/>
    <x v="1"/>
    <x v="11"/>
    <x v="2"/>
    <n v="0.317"/>
    <n v="0.87109999999999999"/>
    <n v="0.91049999999999998"/>
  </r>
  <r>
    <n v="0.51762200000000003"/>
    <x v="1"/>
    <x v="11"/>
    <x v="3"/>
    <n v="0.32900000000000001"/>
    <n v="0.85319999999999996"/>
    <n v="0.98470000000000002"/>
  </r>
  <r>
    <n v="0.49361300000000002"/>
    <x v="1"/>
    <x v="11"/>
    <x v="4"/>
    <n v="0.309"/>
    <n v="0.86219999999999997"/>
    <n v="0.93520000000000003"/>
  </r>
  <r>
    <n v="0.65550699999999995"/>
    <x v="1"/>
    <x v="11"/>
    <x v="5"/>
    <n v="0.28100000000000003"/>
    <n v="0.87719999999999998"/>
    <n v="0.98399999999999999"/>
  </r>
  <r>
    <n v="0.50182899999999997"/>
    <x v="1"/>
    <x v="11"/>
    <x v="6"/>
    <n v="0.25600000000000001"/>
    <n v="0.9002"/>
    <n v="0.98429999999999995"/>
  </r>
  <r>
    <n v="0.56575500000000001"/>
    <x v="1"/>
    <x v="11"/>
    <x v="7"/>
    <n v="0.251"/>
    <n v="0.90710000000000002"/>
    <n v="0.98419999999999996"/>
  </r>
  <r>
    <n v="0.578461"/>
    <x v="1"/>
    <x v="11"/>
    <x v="8"/>
    <n v="0.214"/>
    <n v="0.9143"/>
    <n v="0.98409999999999997"/>
  </r>
  <r>
    <n v="0.617479"/>
    <x v="1"/>
    <x v="11"/>
    <x v="9"/>
    <n v="0.2"/>
    <n v="0.91410000000000002"/>
    <n v="0.98360000000000003"/>
  </r>
  <r>
    <n v="0.56522099999999997"/>
    <x v="1"/>
    <x v="11"/>
    <x v="10"/>
    <n v="0.20200000000000001"/>
    <n v="0.91859999999999997"/>
    <n v="0.98350000000000004"/>
  </r>
  <r>
    <n v="7.0996750000000004"/>
    <x v="1"/>
    <x v="7"/>
    <x v="0"/>
    <n v="0.33344000000000001"/>
    <n v="0.95660000000000001"/>
    <n v="0.90469999999999995"/>
  </r>
  <r>
    <n v="12.573237000000001"/>
    <x v="1"/>
    <x v="7"/>
    <x v="1"/>
    <n v="0.35039999999999999"/>
    <n v="0.95309999999999995"/>
    <n v="0.90480000000000005"/>
  </r>
  <r>
    <n v="7.4824440000000001"/>
    <x v="1"/>
    <x v="7"/>
    <x v="2"/>
    <n v="0.34592000000000001"/>
    <n v="0.93910000000000005"/>
    <n v="0.90500000000000003"/>
  </r>
  <r>
    <n v="5.8401610000000002"/>
    <x v="1"/>
    <x v="7"/>
    <x v="3"/>
    <n v="0.35071999999999998"/>
    <n v="0.93400000000000005"/>
    <n v="0.9022"/>
  </r>
  <r>
    <n v="5.8849980000000004"/>
    <x v="1"/>
    <x v="7"/>
    <x v="4"/>
    <n v="0.35424"/>
    <n v="0.92749999999999999"/>
    <n v="0.90029999999999999"/>
  </r>
  <r>
    <n v="8.6659310000000005"/>
    <x v="1"/>
    <x v="7"/>
    <x v="5"/>
    <n v="0.35008"/>
    <n v="0.92159999999999997"/>
    <n v="0.89959999999999996"/>
  </r>
  <r>
    <n v="8.3523139999999998"/>
    <x v="1"/>
    <x v="7"/>
    <x v="6"/>
    <n v="0.35743999999999998"/>
    <n v="0.91879999999999995"/>
    <n v="0.89980000000000004"/>
  </r>
  <r>
    <n v="7.2251880000000002"/>
    <x v="1"/>
    <x v="7"/>
    <x v="7"/>
    <n v="0.36287999999999998"/>
    <n v="0.91779999999999995"/>
    <n v="0.9002"/>
  </r>
  <r>
    <n v="6.0246370000000002"/>
    <x v="1"/>
    <x v="7"/>
    <x v="8"/>
    <n v="0.36480000000000001"/>
    <n v="0.91310000000000002"/>
    <n v="0.90210000000000001"/>
  </r>
  <r>
    <n v="6.2473299999999998"/>
    <x v="1"/>
    <x v="7"/>
    <x v="9"/>
    <n v="0.37568000000000001"/>
    <n v="0.87490000000000001"/>
    <n v="0.88980000000000004"/>
  </r>
  <r>
    <n v="13.371041999999999"/>
    <x v="1"/>
    <x v="7"/>
    <x v="10"/>
    <n v="0.36448000000000003"/>
    <n v="0.87160000000000004"/>
    <n v="0.88980000000000004"/>
  </r>
  <r>
    <n v="9.5717870000000005"/>
    <x v="3"/>
    <x v="8"/>
    <x v="0"/>
    <n v="0.45800000000000002"/>
    <n v="0.72370000000000001"/>
    <n v="0.54859999999999998"/>
  </r>
  <r>
    <n v="7.5456180000000002"/>
    <x v="3"/>
    <x v="8"/>
    <x v="1"/>
    <n v="0.44700000000000001"/>
    <n v="0.66379999999999995"/>
    <n v="0.54469999999999996"/>
  </r>
  <r>
    <n v="14.389483999999999"/>
    <x v="3"/>
    <x v="8"/>
    <x v="2"/>
    <n v="0.435"/>
    <n v="0.78600000000000003"/>
    <n v="0.98040000000000005"/>
  </r>
  <r>
    <n v="6.6327579999999999"/>
    <x v="3"/>
    <x v="8"/>
    <x v="3"/>
    <n v="0.44600000000000001"/>
    <n v="0.78669999999999995"/>
    <n v="0.97960000000000003"/>
  </r>
  <r>
    <n v="7.2369750000000002"/>
    <x v="3"/>
    <x v="8"/>
    <x v="4"/>
    <n v="0.42799999999999999"/>
    <n v="0.79179999999999995"/>
    <n v="0.9788"/>
  </r>
  <r>
    <n v="2.0596290000000002"/>
    <x v="3"/>
    <x v="8"/>
    <x v="5"/>
    <n v="0.47499999999999998"/>
    <n v="0.72460000000000002"/>
    <n v="0.92559999999999998"/>
  </r>
  <r>
    <n v="3.133934"/>
    <x v="3"/>
    <x v="8"/>
    <x v="6"/>
    <n v="0.50700000000000001"/>
    <n v="0.72340000000000004"/>
    <n v="0.92279999999999995"/>
  </r>
  <r>
    <n v="1.9830380000000001"/>
    <x v="3"/>
    <x v="8"/>
    <x v="7"/>
    <n v="0.501"/>
    <n v="0.71909999999999996"/>
    <n v="0.92190000000000005"/>
  </r>
  <r>
    <n v="1.5616209999999999"/>
    <x v="3"/>
    <x v="8"/>
    <x v="8"/>
    <n v="0.47099999999999997"/>
    <n v="0.72150000000000003"/>
    <n v="0.91930000000000001"/>
  </r>
  <r>
    <n v="1.522378"/>
    <x v="3"/>
    <x v="8"/>
    <x v="9"/>
    <n v="0.46600000000000003"/>
    <n v="0.7208"/>
    <n v="0.91600000000000004"/>
  </r>
  <r>
    <n v="1.857939"/>
    <x v="3"/>
    <x v="8"/>
    <x v="10"/>
    <n v="0.46"/>
    <n v="0.72489999999999999"/>
    <n v="0.91700000000000004"/>
  </r>
  <r>
    <n v="8.1831110000000002"/>
    <x v="3"/>
    <x v="9"/>
    <x v="0"/>
    <n v="3.9E-2"/>
    <n v="0.98250000000000004"/>
    <n v="0.83050000000000002"/>
  </r>
  <r>
    <n v="6.4652219999999998"/>
    <x v="3"/>
    <x v="9"/>
    <x v="1"/>
    <n v="4.1000000000000002E-2"/>
    <n v="0.98570000000000002"/>
    <n v="0.86429999999999996"/>
  </r>
  <r>
    <n v="7.2193820000000004"/>
    <x v="3"/>
    <x v="9"/>
    <x v="2"/>
    <n v="3.5000000000000003E-2"/>
    <n v="0.98870000000000002"/>
    <n v="0.90110000000000001"/>
  </r>
  <r>
    <n v="7.4423089999999998"/>
    <x v="3"/>
    <x v="9"/>
    <x v="3"/>
    <n v="3.3000000000000002E-2"/>
    <n v="0.99870000000000003"/>
    <n v="0.92069999999999996"/>
  </r>
  <r>
    <n v="14.827724"/>
    <x v="3"/>
    <x v="9"/>
    <x v="4"/>
    <n v="0.03"/>
    <n v="0.98839999999999995"/>
    <n v="0.91959999999999997"/>
  </r>
  <r>
    <n v="7.5965420000000003"/>
    <x v="3"/>
    <x v="9"/>
    <x v="5"/>
    <n v="0.26700000000000002"/>
    <n v="0.74570000000000003"/>
    <n v="0.995"/>
  </r>
  <r>
    <n v="15.043683"/>
    <x v="3"/>
    <x v="9"/>
    <x v="6"/>
    <n v="0.115"/>
    <n v="0.73440000000000005"/>
    <n v="0.99560000000000004"/>
  </r>
  <r>
    <n v="8.2590489999999992"/>
    <x v="3"/>
    <x v="9"/>
    <x v="7"/>
    <n v="0.16900000000000001"/>
    <n v="0.74039999999999995"/>
    <n v="0.99550000000000005"/>
  </r>
  <r>
    <n v="6.1939130000000002"/>
    <x v="3"/>
    <x v="9"/>
    <x v="8"/>
    <n v="0.21199999999999999"/>
    <n v="0.74350000000000005"/>
    <n v="0.99519999999999997"/>
  </r>
  <r>
    <n v="3.3336399999999999"/>
    <x v="3"/>
    <x v="9"/>
    <x v="9"/>
    <n v="0.249"/>
    <n v="0.74690000000000001"/>
    <n v="0.98680000000000001"/>
  </r>
  <r>
    <n v="3.6732529999999999"/>
    <x v="3"/>
    <x v="9"/>
    <x v="10"/>
    <n v="0.248"/>
    <n v="0.75449999999999995"/>
    <n v="0.98699999999999999"/>
  </r>
  <r>
    <n v="10.434656"/>
    <x v="3"/>
    <x v="10"/>
    <x v="0"/>
    <n v="0.02"/>
    <n v="0.98140000000000005"/>
    <n v="0.72250000000000003"/>
  </r>
  <r>
    <n v="3.5167929999999998"/>
    <x v="3"/>
    <x v="10"/>
    <x v="1"/>
    <n v="2.5000000000000001E-2"/>
    <n v="0.95350000000000001"/>
    <n v="0.9859"/>
  </r>
  <r>
    <n v="3.4353940000000001"/>
    <x v="3"/>
    <x v="10"/>
    <x v="2"/>
    <n v="7.0999999999999994E-2"/>
    <n v="0.94910000000000005"/>
    <n v="0.98640000000000005"/>
  </r>
  <r>
    <n v="4.2892460000000003"/>
    <x v="3"/>
    <x v="10"/>
    <x v="3"/>
    <n v="5.8999999999999997E-2"/>
    <n v="0.94989999999999997"/>
    <n v="0.98670000000000002"/>
  </r>
  <r>
    <n v="6.0784729999999998"/>
    <x v="3"/>
    <x v="10"/>
    <x v="4"/>
    <n v="3.9E-2"/>
    <n v="0.95340000000000003"/>
    <n v="0.98640000000000005"/>
  </r>
  <r>
    <n v="3.35127"/>
    <x v="3"/>
    <x v="10"/>
    <x v="5"/>
    <n v="1.2999999999999999E-2"/>
    <n v="0.95760000000000001"/>
    <n v="0.98629999999999995"/>
  </r>
  <r>
    <n v="2.2632940000000001"/>
    <x v="3"/>
    <x v="10"/>
    <x v="6"/>
    <n v="2.7E-2"/>
    <n v="0.95779999999999998"/>
    <n v="0.98619999999999997"/>
  </r>
  <r>
    <n v="2.913878"/>
    <x v="3"/>
    <x v="10"/>
    <x v="7"/>
    <n v="1.2999999999999999E-2"/>
    <n v="0.96020000000000005"/>
    <n v="0.98609999999999998"/>
  </r>
  <r>
    <n v="2.6634289999999998"/>
    <x v="3"/>
    <x v="10"/>
    <x v="8"/>
    <n v="7.0000000000000001E-3"/>
    <n v="0.96099999999999997"/>
    <n v="0.98619999999999997"/>
  </r>
  <r>
    <n v="1.482524"/>
    <x v="3"/>
    <x v="10"/>
    <x v="9"/>
    <n v="1.0999999999999999E-2"/>
    <n v="0.96160000000000001"/>
    <n v="0.98629999999999995"/>
  </r>
  <r>
    <n v="1.5899030000000001"/>
    <x v="3"/>
    <x v="10"/>
    <x v="10"/>
    <n v="8.9999999999999993E-3"/>
    <n v="0.9627"/>
    <n v="0.98619999999999997"/>
  </r>
  <r>
    <n v="7.0572980000000003"/>
    <x v="3"/>
    <x v="11"/>
    <x v="0"/>
    <n v="9.8000000000000004E-2"/>
    <n v="0.99309999999999998"/>
    <n v="0.91700000000000004"/>
  </r>
  <r>
    <n v="7.6405320000000003"/>
    <x v="3"/>
    <x v="11"/>
    <x v="1"/>
    <n v="0.19700000000000001"/>
    <n v="0.95430000000000004"/>
    <n v="0.85"/>
  </r>
  <r>
    <n v="16.913965000000001"/>
    <x v="3"/>
    <x v="11"/>
    <x v="2"/>
    <n v="0.22"/>
    <n v="0.93079999999999996"/>
    <n v="0.81989999999999996"/>
  </r>
  <r>
    <n v="16.64922"/>
    <x v="3"/>
    <x v="11"/>
    <x v="3"/>
    <n v="0.11700000000000001"/>
    <n v="0.98160000000000003"/>
    <n v="0.875"/>
  </r>
  <r>
    <n v="16.489820000000002"/>
    <x v="3"/>
    <x v="11"/>
    <x v="4"/>
    <n v="0.129"/>
    <n v="0.97240000000000004"/>
    <n v="0.87019999999999997"/>
  </r>
  <r>
    <n v="9.0037859999999998"/>
    <x v="3"/>
    <x v="11"/>
    <x v="5"/>
    <n v="0.42499999999999999"/>
    <n v="0.80510000000000004"/>
    <n v="0.97660000000000002"/>
  </r>
  <r>
    <n v="8.9187010000000004"/>
    <x v="3"/>
    <x v="11"/>
    <x v="6"/>
    <n v="0.44500000000000001"/>
    <n v="0.75570000000000004"/>
    <n v="0.96550000000000002"/>
  </r>
  <r>
    <n v="6.2079560000000003"/>
    <x v="3"/>
    <x v="11"/>
    <x v="7"/>
    <n v="0.45900000000000002"/>
    <n v="0.77439999999999998"/>
    <n v="0.96909999999999996"/>
  </r>
  <r>
    <n v="4.5847179999999996"/>
    <x v="3"/>
    <x v="11"/>
    <x v="8"/>
    <n v="0.42599999999999999"/>
    <n v="0.70420000000000005"/>
    <n v="0.95820000000000005"/>
  </r>
  <r>
    <n v="14.015675999999999"/>
    <x v="3"/>
    <x v="11"/>
    <x v="9"/>
    <n v="0.434"/>
    <n v="0.70679999999999998"/>
    <n v="0.95699999999999996"/>
  </r>
  <r>
    <n v="5.6386159999999999"/>
    <x v="3"/>
    <x v="11"/>
    <x v="10"/>
    <n v="0.42699999999999999"/>
    <n v="0.70409999999999995"/>
    <n v="0.94620000000000004"/>
  </r>
  <r>
    <n v="7.1246330000000002"/>
    <x v="3"/>
    <x v="7"/>
    <x v="0"/>
    <n v="0.50016000000000005"/>
    <n v="0.99919999999999998"/>
    <n v="0.50129999999999997"/>
  </r>
  <r>
    <n v="6.4992539999999996"/>
    <x v="3"/>
    <x v="7"/>
    <x v="1"/>
    <n v="0.50016000000000005"/>
    <n v="0.99929999999999997"/>
    <n v="0.50139999999999996"/>
  </r>
  <r>
    <n v="125.60255100000001"/>
    <x v="3"/>
    <x v="7"/>
    <x v="2"/>
    <n v="0.51968000000000003"/>
    <n v="0.63500000000000001"/>
    <n v="0.77390000000000003"/>
  </r>
  <r>
    <n v="3.184606"/>
    <x v="3"/>
    <x v="7"/>
    <x v="3"/>
    <n v="0.46432000000000001"/>
    <n v="0.86319999999999997"/>
    <n v="0.93069999999999997"/>
  </r>
  <r>
    <n v="8.0626999999999995"/>
    <x v="3"/>
    <x v="7"/>
    <x v="4"/>
    <n v="0.51807999999999998"/>
    <n v="0.91569999999999996"/>
    <n v="0.94799999999999995"/>
  </r>
  <r>
    <n v="8.0554260000000006"/>
    <x v="3"/>
    <x v="7"/>
    <x v="5"/>
    <n v="0.50144"/>
    <n v="0.91569999999999996"/>
    <n v="0.94179999999999997"/>
  </r>
  <r>
    <n v="6.1522329999999998"/>
    <x v="3"/>
    <x v="7"/>
    <x v="6"/>
    <n v="0.46335999999999999"/>
    <n v="0.92679999999999996"/>
    <n v="0.96519999999999995"/>
  </r>
  <r>
    <n v="7.5785989999999996"/>
    <x v="3"/>
    <x v="7"/>
    <x v="7"/>
    <n v="0.46400000000000002"/>
    <n v="0.93769999999999998"/>
    <n v="0.97350000000000003"/>
  </r>
  <r>
    <n v="7.7355590000000003"/>
    <x v="3"/>
    <x v="7"/>
    <x v="8"/>
    <n v="0.45695999999999998"/>
    <n v="0.9395"/>
    <n v="0.9758"/>
  </r>
  <r>
    <n v="4.6728930000000002"/>
    <x v="3"/>
    <x v="7"/>
    <x v="9"/>
    <n v="0.43584000000000001"/>
    <n v="0.94110000000000005"/>
    <n v="0.98219999999999996"/>
  </r>
  <r>
    <n v="11.742145000000001"/>
    <x v="3"/>
    <x v="7"/>
    <x v="10"/>
    <n v="0.43680000000000002"/>
    <n v="0.94140000000000001"/>
    <n v="0.98199999999999998"/>
  </r>
  <r>
    <n v="1626.973755"/>
    <x v="7"/>
    <x v="4"/>
    <x v="7"/>
    <n v="0.32900000000000001"/>
    <n v="0.93959999999999999"/>
    <n v="0.99529999999999996"/>
  </r>
  <r>
    <n v="6.1632660000000001"/>
    <x v="4"/>
    <x v="8"/>
    <x v="0"/>
    <n v="0.42899999999999999"/>
    <n v="0.67689999999999995"/>
    <n v="0.95660000000000001"/>
  </r>
  <r>
    <n v="8.3126429999999996"/>
    <x v="4"/>
    <x v="8"/>
    <x v="1"/>
    <n v="0.39800000000000002"/>
    <n v="0.72570000000000001"/>
    <n v="0.56730000000000003"/>
  </r>
  <r>
    <n v="6.0519259999999999"/>
    <x v="4"/>
    <x v="8"/>
    <x v="2"/>
    <n v="0.435"/>
    <n v="0.78600000000000003"/>
    <n v="0.98040000000000005"/>
  </r>
  <r>
    <n v="4.0008939999999997"/>
    <x v="4"/>
    <x v="8"/>
    <x v="3"/>
    <n v="0.44600000000000001"/>
    <n v="0.78669999999999995"/>
    <n v="0.97960000000000003"/>
  </r>
  <r>
    <n v="15.123599"/>
    <x v="4"/>
    <x v="8"/>
    <x v="4"/>
    <n v="0.42799999999999999"/>
    <n v="0.79179999999999995"/>
    <n v="0.9788"/>
  </r>
  <r>
    <n v="3.4486089999999998"/>
    <x v="4"/>
    <x v="8"/>
    <x v="5"/>
    <n v="0.47499999999999998"/>
    <n v="0.72460000000000002"/>
    <n v="0.92559999999999998"/>
  </r>
  <r>
    <n v="4.6777069999999998"/>
    <x v="4"/>
    <x v="8"/>
    <x v="6"/>
    <n v="0.50700000000000001"/>
    <n v="0.72340000000000004"/>
    <n v="0.92279999999999995"/>
  </r>
  <r>
    <n v="2.699913"/>
    <x v="4"/>
    <x v="8"/>
    <x v="7"/>
    <n v="0.501"/>
    <n v="0.71909999999999996"/>
    <n v="0.92190000000000005"/>
  </r>
  <r>
    <n v="1.153945"/>
    <x v="4"/>
    <x v="8"/>
    <x v="8"/>
    <n v="0.47099999999999997"/>
    <n v="0.72150000000000003"/>
    <n v="0.91930000000000001"/>
  </r>
  <r>
    <n v="1.1075140000000001"/>
    <x v="4"/>
    <x v="8"/>
    <x v="9"/>
    <n v="0.46600000000000003"/>
    <n v="0.7208"/>
    <n v="0.91600000000000004"/>
  </r>
  <r>
    <n v="1.3773580000000001"/>
    <x v="4"/>
    <x v="8"/>
    <x v="10"/>
    <n v="0.46"/>
    <n v="0.72489999999999999"/>
    <n v="0.91700000000000004"/>
  </r>
  <r>
    <n v="11.2331"/>
    <x v="4"/>
    <x v="9"/>
    <x v="0"/>
    <n v="0.05"/>
    <n v="0.96660000000000001"/>
    <n v="0.99029999999999996"/>
  </r>
  <r>
    <n v="21.036818"/>
    <x v="4"/>
    <x v="9"/>
    <x v="1"/>
    <n v="4.2999999999999997E-2"/>
    <n v="0.97499999999999998"/>
    <n v="0.86240000000000006"/>
  </r>
  <r>
    <n v="8.9585620000000006"/>
    <x v="4"/>
    <x v="9"/>
    <x v="2"/>
    <n v="3.5000000000000003E-2"/>
    <n v="0.98570000000000002"/>
    <n v="0.99719999999999998"/>
  </r>
  <r>
    <n v="7.8731150000000003"/>
    <x v="4"/>
    <x v="9"/>
    <x v="3"/>
    <n v="3.2000000000000001E-2"/>
    <n v="0.99870000000000003"/>
    <n v="0.92969999999999997"/>
  </r>
  <r>
    <n v="23.259331"/>
    <x v="4"/>
    <x v="9"/>
    <x v="4"/>
    <n v="2.7E-2"/>
    <n v="0.99919999999999998"/>
    <n v="0.93979999999999997"/>
  </r>
  <r>
    <n v="8.7582470000000008"/>
    <x v="4"/>
    <x v="9"/>
    <x v="5"/>
    <n v="0.26700000000000002"/>
    <n v="0.74570000000000003"/>
    <n v="0.995"/>
  </r>
  <r>
    <n v="5.1669029999999996"/>
    <x v="4"/>
    <x v="9"/>
    <x v="6"/>
    <n v="0.115"/>
    <n v="0.73440000000000005"/>
    <n v="0.99560000000000004"/>
  </r>
  <r>
    <n v="9.7696930000000002"/>
    <x v="4"/>
    <x v="9"/>
    <x v="7"/>
    <n v="0.16900000000000001"/>
    <n v="0.74039999999999995"/>
    <n v="0.99550000000000005"/>
  </r>
  <r>
    <n v="11.940431999999999"/>
    <x v="4"/>
    <x v="9"/>
    <x v="8"/>
    <n v="0.21199999999999999"/>
    <n v="0.74350000000000005"/>
    <n v="0.99519999999999997"/>
  </r>
  <r>
    <n v="7.361955"/>
    <x v="4"/>
    <x v="9"/>
    <x v="9"/>
    <n v="0.249"/>
    <n v="0.74690000000000001"/>
    <n v="0.98680000000000001"/>
  </r>
  <r>
    <n v="5.5871170000000001"/>
    <x v="4"/>
    <x v="9"/>
    <x v="10"/>
    <n v="0.248"/>
    <n v="0.75449999999999995"/>
    <n v="0.98699999999999999"/>
  </r>
  <r>
    <n v="9.5808739999999997"/>
    <x v="4"/>
    <x v="10"/>
    <x v="0"/>
    <n v="0.03"/>
    <n v="0.97440000000000004"/>
    <n v="0.70369999999999999"/>
  </r>
  <r>
    <n v="4.1641550000000001"/>
    <x v="4"/>
    <x v="10"/>
    <x v="1"/>
    <n v="2.5999999999999999E-2"/>
    <n v="0.95350000000000001"/>
    <n v="0.9859"/>
  </r>
  <r>
    <n v="6.823118"/>
    <x v="4"/>
    <x v="10"/>
    <x v="2"/>
    <n v="7.0999999999999994E-2"/>
    <n v="0.94910000000000005"/>
    <n v="0.98640000000000005"/>
  </r>
  <r>
    <n v="5.4011509999999996"/>
    <x v="4"/>
    <x v="10"/>
    <x v="3"/>
    <n v="5.8999999999999997E-2"/>
    <n v="0.94989999999999997"/>
    <n v="0.98670000000000002"/>
  </r>
  <r>
    <n v="2.8986100000000001"/>
    <x v="4"/>
    <x v="10"/>
    <x v="4"/>
    <n v="3.9E-2"/>
    <n v="0.95340000000000003"/>
    <n v="0.98640000000000005"/>
  </r>
  <r>
    <n v="2.0344370000000001"/>
    <x v="4"/>
    <x v="10"/>
    <x v="5"/>
    <n v="1.2999999999999999E-2"/>
    <n v="0.95760000000000001"/>
    <n v="0.98629999999999995"/>
  </r>
  <r>
    <n v="1.9387749999999999"/>
    <x v="4"/>
    <x v="10"/>
    <x v="6"/>
    <n v="2.7E-2"/>
    <n v="0.95779999999999998"/>
    <n v="0.98619999999999997"/>
  </r>
  <r>
    <n v="2.9329879999999999"/>
    <x v="4"/>
    <x v="10"/>
    <x v="7"/>
    <n v="1.2999999999999999E-2"/>
    <n v="0.96020000000000005"/>
    <n v="0.98609999999999998"/>
  </r>
  <r>
    <n v="2.9610660000000002"/>
    <x v="4"/>
    <x v="10"/>
    <x v="8"/>
    <n v="7.0000000000000001E-3"/>
    <n v="0.96099999999999997"/>
    <n v="0.98619999999999997"/>
  </r>
  <r>
    <n v="1.585348"/>
    <x v="4"/>
    <x v="10"/>
    <x v="9"/>
    <n v="1.0999999999999999E-2"/>
    <n v="0.96160000000000001"/>
    <n v="0.98629999999999995"/>
  </r>
  <r>
    <n v="1.6332420000000001"/>
    <x v="4"/>
    <x v="10"/>
    <x v="10"/>
    <n v="8.9999999999999993E-3"/>
    <n v="0.9627"/>
    <n v="0.98619999999999997"/>
  </r>
  <r>
    <n v="9.8096999999999994"/>
    <x v="4"/>
    <x v="11"/>
    <x v="0"/>
    <n v="0.126"/>
    <n v="0.98480000000000001"/>
    <n v="0.87860000000000005"/>
  </r>
  <r>
    <n v="19.539512999999999"/>
    <x v="4"/>
    <x v="11"/>
    <x v="1"/>
    <n v="0.104"/>
    <n v="0.99680000000000002"/>
    <n v="0.90910000000000002"/>
  </r>
  <r>
    <n v="11.033355999999999"/>
    <x v="4"/>
    <x v="11"/>
    <x v="2"/>
    <n v="7.1999999999999995E-2"/>
    <n v="0.99850000000000005"/>
    <n v="0.94030000000000002"/>
  </r>
  <r>
    <n v="5.5057150000000004"/>
    <x v="4"/>
    <x v="11"/>
    <x v="3"/>
    <n v="9.8000000000000004E-2"/>
    <n v="0.99639999999999995"/>
    <n v="0.91020000000000001"/>
  </r>
  <r>
    <n v="19.788959999999999"/>
    <x v="4"/>
    <x v="11"/>
    <x v="4"/>
    <n v="0.114"/>
    <n v="0.98719999999999997"/>
    <n v="0.90780000000000005"/>
  </r>
  <r>
    <n v="9.1175130000000006"/>
    <x v="4"/>
    <x v="11"/>
    <x v="5"/>
    <n v="0.42499999999999999"/>
    <n v="0.80510000000000004"/>
    <n v="0.97660000000000002"/>
  </r>
  <r>
    <n v="11.534151"/>
    <x v="4"/>
    <x v="11"/>
    <x v="6"/>
    <n v="0.44500000000000001"/>
    <n v="0.75570000000000004"/>
    <n v="0.96550000000000002"/>
  </r>
  <r>
    <n v="2.33453"/>
    <x v="4"/>
    <x v="11"/>
    <x v="7"/>
    <n v="0.45900000000000002"/>
    <n v="0.77439999999999998"/>
    <n v="0.96909999999999996"/>
  </r>
  <r>
    <n v="20.611219999999999"/>
    <x v="4"/>
    <x v="11"/>
    <x v="8"/>
    <n v="0.42599999999999999"/>
    <n v="0.70420000000000005"/>
    <n v="0.95820000000000005"/>
  </r>
  <r>
    <n v="3.3359730000000001"/>
    <x v="4"/>
    <x v="11"/>
    <x v="9"/>
    <n v="0.434"/>
    <n v="0.70679999999999998"/>
    <n v="0.95699999999999996"/>
  </r>
  <r>
    <n v="3.3118340000000002"/>
    <x v="4"/>
    <x v="11"/>
    <x v="10"/>
    <n v="0.42699999999999999"/>
    <n v="0.70409999999999995"/>
    <n v="0.94620000000000004"/>
  </r>
  <r>
    <n v="1405.8167390000001"/>
    <x v="7"/>
    <x v="4"/>
    <x v="8"/>
    <n v="0.33500000000000002"/>
    <n v="0.93969999999999998"/>
    <n v="0.995"/>
  </r>
  <r>
    <n v="1414.8216660000001"/>
    <x v="7"/>
    <x v="4"/>
    <x v="9"/>
    <n v="0.33"/>
    <n v="0.9405"/>
    <n v="0.99509999999999998"/>
  </r>
  <r>
    <n v="1191.026507"/>
    <x v="7"/>
    <x v="4"/>
    <x v="10"/>
    <n v="0.32700000000000001"/>
    <n v="0.94140000000000001"/>
    <n v="0.99480000000000002"/>
  </r>
  <r>
    <n v="78.268761999999995"/>
    <x v="4"/>
    <x v="7"/>
    <x v="0"/>
    <n v="0.47904000000000002"/>
    <n v="0.88549999999999995"/>
    <n v="0.80920000000000003"/>
  </r>
  <r>
    <n v="125.03789"/>
    <x v="4"/>
    <x v="7"/>
    <x v="1"/>
    <n v="0.50368000000000002"/>
    <n v="0.7762"/>
    <n v="0.58389999999999997"/>
  </r>
  <r>
    <n v="115.675511"/>
    <x v="4"/>
    <x v="7"/>
    <x v="2"/>
    <n v="0.51968000000000003"/>
    <n v="0.63500000000000001"/>
    <n v="0.77390000000000003"/>
  </r>
  <r>
    <n v="4.5507470000000003"/>
    <x v="4"/>
    <x v="7"/>
    <x v="3"/>
    <n v="0.46432000000000001"/>
    <n v="0.86319999999999997"/>
    <n v="0.93069999999999997"/>
  </r>
  <r>
    <n v="2.5372870000000001"/>
    <x v="4"/>
    <x v="7"/>
    <x v="4"/>
    <n v="0.51807999999999998"/>
    <n v="0.91569999999999996"/>
    <n v="0.94799999999999995"/>
  </r>
  <r>
    <n v="6.3125080000000002"/>
    <x v="4"/>
    <x v="7"/>
    <x v="5"/>
    <n v="0.50144"/>
    <n v="0.91569999999999996"/>
    <n v="0.94179999999999997"/>
  </r>
  <r>
    <n v="4.5705799999999996"/>
    <x v="4"/>
    <x v="7"/>
    <x v="6"/>
    <n v="0.46335999999999999"/>
    <n v="0.92679999999999996"/>
    <n v="0.96519999999999995"/>
  </r>
  <r>
    <n v="3.9784989999999998"/>
    <x v="4"/>
    <x v="7"/>
    <x v="7"/>
    <n v="0.46400000000000002"/>
    <n v="0.93769999999999998"/>
    <n v="0.97350000000000003"/>
  </r>
  <r>
    <n v="6.6458389999999996"/>
    <x v="4"/>
    <x v="7"/>
    <x v="8"/>
    <n v="0.45695999999999998"/>
    <n v="0.9395"/>
    <n v="0.9758"/>
  </r>
  <r>
    <n v="3.5852460000000002"/>
    <x v="4"/>
    <x v="7"/>
    <x v="9"/>
    <n v="0.43584000000000001"/>
    <n v="0.94110000000000005"/>
    <n v="0.98219999999999996"/>
  </r>
  <r>
    <n v="9.7012820000000008"/>
    <x v="4"/>
    <x v="7"/>
    <x v="10"/>
    <n v="0.43680000000000002"/>
    <n v="0.94140000000000001"/>
    <n v="0.98199999999999998"/>
  </r>
  <r>
    <n v="0.48464299999999999"/>
    <x v="0"/>
    <x v="8"/>
    <x v="0"/>
    <n v="0.309"/>
    <n v="0.88300000000000001"/>
    <n v="0.99570000000000003"/>
  </r>
  <r>
    <n v="0.58994000000000002"/>
    <x v="0"/>
    <x v="8"/>
    <x v="1"/>
    <n v="0.309"/>
    <n v="0.88339999999999996"/>
    <n v="0.99509999999999998"/>
  </r>
  <r>
    <n v="0.475491"/>
    <x v="0"/>
    <x v="8"/>
    <x v="2"/>
    <n v="0.309"/>
    <n v="0.8831"/>
    <n v="0.99450000000000005"/>
  </r>
  <r>
    <n v="0.56545800000000002"/>
    <x v="0"/>
    <x v="8"/>
    <x v="3"/>
    <n v="0.309"/>
    <n v="0.88319999999999999"/>
    <n v="0.99390000000000001"/>
  </r>
  <r>
    <n v="0.54211600000000004"/>
    <x v="0"/>
    <x v="8"/>
    <x v="4"/>
    <n v="0.309"/>
    <n v="0.88480000000000003"/>
    <n v="0.99339999999999995"/>
  </r>
  <r>
    <n v="1.7663139999999999"/>
    <x v="0"/>
    <x v="8"/>
    <x v="5"/>
    <n v="0.309"/>
    <n v="0.88480000000000003"/>
    <n v="0.9929"/>
  </r>
  <r>
    <n v="1.0695730000000001"/>
    <x v="0"/>
    <x v="8"/>
    <x v="6"/>
    <n v="0.309"/>
    <n v="0.88519999999999999"/>
    <n v="0.99229999999999996"/>
  </r>
  <r>
    <n v="0.79986900000000005"/>
    <x v="0"/>
    <x v="8"/>
    <x v="7"/>
    <n v="0.309"/>
    <n v="0.88539999999999996"/>
    <n v="0.99170000000000003"/>
  </r>
  <r>
    <n v="0.78584399999999999"/>
    <x v="0"/>
    <x v="8"/>
    <x v="8"/>
    <n v="0.309"/>
    <n v="0.88570000000000004"/>
    <n v="0.99119999999999997"/>
  </r>
  <r>
    <n v="1.0596669999999999"/>
    <x v="0"/>
    <x v="8"/>
    <x v="9"/>
    <n v="0.309"/>
    <n v="0.88580000000000003"/>
    <n v="0.99060000000000004"/>
  </r>
  <r>
    <n v="0.60197699999999998"/>
    <x v="0"/>
    <x v="8"/>
    <x v="10"/>
    <n v="0.309"/>
    <n v="0.88639999999999997"/>
    <n v="0.99"/>
  </r>
  <r>
    <n v="1.0273749999999999"/>
    <x v="0"/>
    <x v="9"/>
    <x v="0"/>
    <n v="0.05"/>
    <n v="0.99299999999999999"/>
    <n v="0.99709999999999999"/>
  </r>
  <r>
    <n v="0.52735799999999999"/>
    <x v="0"/>
    <x v="9"/>
    <x v="1"/>
    <n v="0.05"/>
    <n v="0.99309999999999998"/>
    <n v="0.99709999999999999"/>
  </r>
  <r>
    <n v="0.55914200000000003"/>
    <x v="0"/>
    <x v="9"/>
    <x v="2"/>
    <n v="0.05"/>
    <n v="0.99319999999999997"/>
    <n v="0.99719999999999998"/>
  </r>
  <r>
    <n v="0.594696"/>
    <x v="0"/>
    <x v="9"/>
    <x v="3"/>
    <n v="0.05"/>
    <n v="0.99329999999999996"/>
    <n v="0.99719999999999998"/>
  </r>
  <r>
    <n v="0.55229499999999998"/>
    <x v="0"/>
    <x v="9"/>
    <x v="4"/>
    <n v="0.05"/>
    <n v="0.99319999999999997"/>
    <n v="0.99719999999999998"/>
  </r>
  <r>
    <n v="0.534277"/>
    <x v="0"/>
    <x v="9"/>
    <x v="5"/>
    <n v="0.05"/>
    <n v="0.99319999999999997"/>
    <n v="0.99729999999999996"/>
  </r>
  <r>
    <n v="0.56670699999999996"/>
    <x v="0"/>
    <x v="9"/>
    <x v="6"/>
    <n v="0.05"/>
    <n v="0.99309999999999998"/>
    <n v="0.99739999999999995"/>
  </r>
  <r>
    <n v="0.65901100000000001"/>
    <x v="0"/>
    <x v="9"/>
    <x v="7"/>
    <n v="0.05"/>
    <n v="0.99299999999999999"/>
    <n v="0.99739999999999995"/>
  </r>
  <r>
    <n v="0.55534499999999998"/>
    <x v="0"/>
    <x v="9"/>
    <x v="8"/>
    <n v="0.05"/>
    <n v="0.9929"/>
    <n v="0.99750000000000005"/>
  </r>
  <r>
    <n v="0.65659800000000001"/>
    <x v="0"/>
    <x v="9"/>
    <x v="9"/>
    <n v="0.05"/>
    <n v="0.99280000000000002"/>
    <n v="0.99760000000000004"/>
  </r>
  <r>
    <n v="0.94829300000000005"/>
    <x v="0"/>
    <x v="9"/>
    <x v="10"/>
    <n v="0.05"/>
    <n v="0.99260000000000004"/>
    <n v="0.99770000000000003"/>
  </r>
  <r>
    <n v="1.1229610000000001"/>
    <x v="0"/>
    <x v="10"/>
    <x v="0"/>
    <n v="2E-3"/>
    <n v="0.95779999999999998"/>
    <n v="0.98829999999999996"/>
  </r>
  <r>
    <n v="0.88747600000000004"/>
    <x v="0"/>
    <x v="10"/>
    <x v="1"/>
    <n v="2E-3"/>
    <n v="0.95860000000000001"/>
    <n v="0.98799999999999999"/>
  </r>
  <r>
    <n v="0.82374400000000003"/>
    <x v="0"/>
    <x v="10"/>
    <x v="2"/>
    <n v="2E-3"/>
    <n v="0.95879999999999999"/>
    <n v="0.98760000000000003"/>
  </r>
  <r>
    <n v="0.777281"/>
    <x v="0"/>
    <x v="10"/>
    <x v="3"/>
    <n v="2E-3"/>
    <n v="0.95909999999999995"/>
    <n v="0.98750000000000004"/>
  </r>
  <r>
    <n v="0.72510699999999995"/>
    <x v="0"/>
    <x v="10"/>
    <x v="4"/>
    <n v="2E-3"/>
    <n v="0.9597"/>
    <n v="0.98740000000000006"/>
  </r>
  <r>
    <n v="0.72411999999999999"/>
    <x v="0"/>
    <x v="10"/>
    <x v="5"/>
    <n v="2E-3"/>
    <n v="0.96009999999999995"/>
    <n v="0.98729999999999996"/>
  </r>
  <r>
    <n v="1.1269070000000001"/>
    <x v="0"/>
    <x v="10"/>
    <x v="6"/>
    <n v="2E-3"/>
    <n v="0.96060000000000001"/>
    <n v="0.98719999999999997"/>
  </r>
  <r>
    <n v="0.63132699999999997"/>
    <x v="0"/>
    <x v="10"/>
    <x v="7"/>
    <n v="2E-3"/>
    <n v="0.96120000000000005"/>
    <n v="0.98709999999999998"/>
  </r>
  <r>
    <n v="0.51965700000000004"/>
    <x v="0"/>
    <x v="10"/>
    <x v="8"/>
    <n v="2E-3"/>
    <n v="0.9617"/>
    <n v="0.98709999999999998"/>
  </r>
  <r>
    <n v="0.47470400000000001"/>
    <x v="0"/>
    <x v="10"/>
    <x v="9"/>
    <n v="2E-3"/>
    <n v="0.96209999999999996"/>
    <n v="0.98709999999999998"/>
  </r>
  <r>
    <n v="0.46634100000000001"/>
    <x v="0"/>
    <x v="10"/>
    <x v="10"/>
    <n v="2E-3"/>
    <n v="0.96260000000000001"/>
    <n v="0.98709999999999998"/>
  </r>
  <r>
    <n v="0.59777000000000002"/>
    <x v="0"/>
    <x v="11"/>
    <x v="0"/>
    <n v="0.30499999999999999"/>
    <n v="0.95530000000000004"/>
    <n v="0.99639999999999995"/>
  </r>
  <r>
    <n v="0.58190500000000001"/>
    <x v="0"/>
    <x v="11"/>
    <x v="1"/>
    <n v="0.30499999999999999"/>
    <n v="0.95499999999999996"/>
    <n v="0.99590000000000001"/>
  </r>
  <r>
    <n v="0.53670799999999996"/>
    <x v="0"/>
    <x v="11"/>
    <x v="2"/>
    <n v="0.30499999999999999"/>
    <n v="0.95469999999999999"/>
    <n v="0.99550000000000005"/>
  </r>
  <r>
    <n v="0.67107399999999995"/>
    <x v="0"/>
    <x v="11"/>
    <x v="3"/>
    <n v="0.30499999999999999"/>
    <n v="0.95409999999999995"/>
    <n v="0.99509999999999998"/>
  </r>
  <r>
    <n v="0.59398799999999996"/>
    <x v="0"/>
    <x v="11"/>
    <x v="4"/>
    <n v="0.30499999999999999"/>
    <n v="0.95409999999999995"/>
    <n v="0.99470000000000003"/>
  </r>
  <r>
    <n v="1.196984"/>
    <x v="0"/>
    <x v="11"/>
    <x v="5"/>
    <n v="0.30499999999999999"/>
    <n v="0.95409999999999995"/>
    <n v="0.99429999999999996"/>
  </r>
  <r>
    <n v="0.96736999999999995"/>
    <x v="0"/>
    <x v="11"/>
    <x v="6"/>
    <n v="0.30499999999999999"/>
    <n v="0.95389999999999997"/>
    <n v="0.99399999999999999"/>
  </r>
  <r>
    <n v="1.1151070000000001"/>
    <x v="0"/>
    <x v="11"/>
    <x v="7"/>
    <n v="0.30499999999999999"/>
    <n v="0.95399999999999996"/>
    <n v="0.99360000000000004"/>
  </r>
  <r>
    <n v="0.80291999999999997"/>
    <x v="0"/>
    <x v="11"/>
    <x v="8"/>
    <n v="0.30499999999999999"/>
    <n v="0.95379999999999998"/>
    <n v="0.99319999999999997"/>
  </r>
  <r>
    <n v="1.055965"/>
    <x v="0"/>
    <x v="11"/>
    <x v="9"/>
    <n v="0.30499999999999999"/>
    <n v="0.95379999999999998"/>
    <n v="0.99280000000000002"/>
  </r>
  <r>
    <n v="0.66631099999999999"/>
    <x v="0"/>
    <x v="11"/>
    <x v="10"/>
    <n v="0.30499999999999999"/>
    <n v="0.95369999999999999"/>
    <n v="0.99239999999999995"/>
  </r>
  <r>
    <n v="9.5704419999999999"/>
    <x v="0"/>
    <x v="7"/>
    <x v="0"/>
    <n v="0.32191999999999998"/>
    <n v="0.99860000000000004"/>
    <n v="0.99950000000000006"/>
  </r>
  <r>
    <n v="10.697426"/>
    <x v="0"/>
    <x v="7"/>
    <x v="1"/>
    <n v="0.32191999999999998"/>
    <n v="0.99850000000000005"/>
    <n v="0.99950000000000006"/>
  </r>
  <r>
    <n v="9.5446159999999995"/>
    <x v="0"/>
    <x v="7"/>
    <x v="2"/>
    <n v="0.32191999999999998"/>
    <n v="0.99839999999999995"/>
    <n v="0.99939999999999996"/>
  </r>
  <r>
    <n v="11.812999"/>
    <x v="0"/>
    <x v="7"/>
    <x v="3"/>
    <n v="0.32191999999999998"/>
    <n v="0.99839999999999995"/>
    <n v="0.99939999999999996"/>
  </r>
  <r>
    <n v="13.498146999999999"/>
    <x v="0"/>
    <x v="7"/>
    <x v="4"/>
    <n v="0.32191999999999998"/>
    <n v="0.99839999999999995"/>
    <n v="0.99939999999999996"/>
  </r>
  <r>
    <n v="14.697158"/>
    <x v="0"/>
    <x v="7"/>
    <x v="5"/>
    <n v="0.32191999999999998"/>
    <n v="0.99829999999999997"/>
    <n v="0.99939999999999996"/>
  </r>
  <r>
    <n v="24.175692999999999"/>
    <x v="0"/>
    <x v="7"/>
    <x v="6"/>
    <n v="0.32191999999999998"/>
    <n v="0.99829999999999997"/>
    <n v="0.99939999999999996"/>
  </r>
  <r>
    <n v="9.9857530000000008"/>
    <x v="0"/>
    <x v="7"/>
    <x v="7"/>
    <n v="0.32191999999999998"/>
    <n v="0.99819999999999998"/>
    <n v="0.99939999999999996"/>
  </r>
  <r>
    <n v="11.750121"/>
    <x v="0"/>
    <x v="7"/>
    <x v="8"/>
    <n v="0.32191999999999998"/>
    <n v="0.99819999999999998"/>
    <n v="0.99939999999999996"/>
  </r>
  <r>
    <n v="11.286846000000001"/>
    <x v="0"/>
    <x v="7"/>
    <x v="9"/>
    <n v="0.32191999999999998"/>
    <n v="0.99819999999999998"/>
    <n v="0.99929999999999997"/>
  </r>
  <r>
    <n v="8.2175060000000002"/>
    <x v="0"/>
    <x v="7"/>
    <x v="10"/>
    <n v="0.32191999999999998"/>
    <n v="0.99809999999999999"/>
    <n v="0.99929999999999997"/>
  </r>
  <r>
    <n v="3.0202840000000002"/>
    <x v="0"/>
    <x v="0"/>
    <x v="0"/>
    <n v="8.8889999999999997E-2"/>
    <n v="0.99139999999999995"/>
    <n v="0.99729999999999996"/>
  </r>
  <r>
    <n v="3.3618709999999998"/>
    <x v="0"/>
    <x v="0"/>
    <x v="1"/>
    <n v="8.8889999999999997E-2"/>
    <n v="0.99050000000000005"/>
    <n v="0.99680000000000002"/>
  </r>
  <r>
    <n v="2.0530390000000001"/>
    <x v="0"/>
    <x v="0"/>
    <x v="2"/>
    <n v="8.8889999999999997E-2"/>
    <n v="0.98880000000000001"/>
    <n v="0.99639999999999995"/>
  </r>
  <r>
    <n v="2.3907590000000001"/>
    <x v="0"/>
    <x v="0"/>
    <x v="3"/>
    <n v="8.8889999999999997E-2"/>
    <n v="0.9879"/>
    <n v="0.996"/>
  </r>
  <r>
    <n v="3.0659559999999999"/>
    <x v="0"/>
    <x v="0"/>
    <x v="4"/>
    <n v="8.8889999999999997E-2"/>
    <n v="0.98699999999999999"/>
    <n v="0.99560000000000004"/>
  </r>
  <r>
    <n v="3.2251059999999998"/>
    <x v="0"/>
    <x v="0"/>
    <x v="5"/>
    <n v="8.8889999999999997E-2"/>
    <n v="0.9859"/>
    <n v="0.99529999999999996"/>
  </r>
  <r>
    <n v="3.2807469999999999"/>
    <x v="0"/>
    <x v="0"/>
    <x v="6"/>
    <n v="8.8889999999999997E-2"/>
    <n v="0.98499999999999999"/>
    <n v="0.995"/>
  </r>
  <r>
    <n v="2.1787839999999998"/>
    <x v="0"/>
    <x v="0"/>
    <x v="7"/>
    <n v="8.8889999999999997E-2"/>
    <n v="0.98450000000000004"/>
    <n v="0.99470000000000003"/>
  </r>
  <r>
    <n v="2.3101970000000001"/>
    <x v="0"/>
    <x v="0"/>
    <x v="8"/>
    <n v="8.8889999999999997E-2"/>
    <n v="0.98360000000000003"/>
    <n v="0.99439999999999995"/>
  </r>
  <r>
    <n v="3.0901480000000001"/>
    <x v="0"/>
    <x v="0"/>
    <x v="9"/>
    <n v="8.8889999999999997E-2"/>
    <n v="0.98299999999999998"/>
    <n v="0.99409999999999998"/>
  </r>
  <r>
    <n v="3.3907910000000001"/>
    <x v="0"/>
    <x v="0"/>
    <x v="10"/>
    <n v="8.8889999999999997E-2"/>
    <n v="0.98219999999999996"/>
    <n v="0.99370000000000003"/>
  </r>
  <r>
    <n v="0.232125"/>
    <x v="0"/>
    <x v="1"/>
    <x v="0"/>
    <n v="0.04"/>
    <n v="0.99370000000000003"/>
    <n v="0.99480000000000002"/>
  </r>
  <r>
    <n v="0.39293499999999998"/>
    <x v="0"/>
    <x v="1"/>
    <x v="1"/>
    <n v="0.04"/>
    <n v="0.99219999999999997"/>
    <n v="0.99399999999999999"/>
  </r>
  <r>
    <n v="0.18893299999999999"/>
    <x v="0"/>
    <x v="1"/>
    <x v="2"/>
    <n v="0.04"/>
    <n v="0.99070000000000003"/>
    <n v="0.99309999999999998"/>
  </r>
  <r>
    <n v="0.175931"/>
    <x v="0"/>
    <x v="1"/>
    <x v="3"/>
    <n v="0.04"/>
    <n v="0.9899"/>
    <n v="0.99250000000000005"/>
  </r>
  <r>
    <n v="0.223242"/>
    <x v="0"/>
    <x v="1"/>
    <x v="4"/>
    <n v="0.04"/>
    <n v="0.98919999999999997"/>
    <n v="0.99170000000000003"/>
  </r>
  <r>
    <n v="0.17296300000000001"/>
    <x v="0"/>
    <x v="1"/>
    <x v="5"/>
    <n v="0.04"/>
    <n v="0.98819999999999997"/>
    <n v="0.99099999999999999"/>
  </r>
  <r>
    <n v="0.16736699999999999"/>
    <x v="0"/>
    <x v="1"/>
    <x v="6"/>
    <n v="0.04"/>
    <n v="0.98719999999999997"/>
    <n v="0.99029999999999996"/>
  </r>
  <r>
    <n v="0.168737"/>
    <x v="0"/>
    <x v="1"/>
    <x v="7"/>
    <n v="0.04"/>
    <n v="0.98640000000000005"/>
    <n v="0.98950000000000005"/>
  </r>
  <r>
    <n v="0.17702799999999999"/>
    <x v="0"/>
    <x v="1"/>
    <x v="8"/>
    <n v="0.04"/>
    <n v="0.98599999999999999"/>
    <n v="0.9889"/>
  </r>
  <r>
    <n v="0.17591699999999999"/>
    <x v="0"/>
    <x v="1"/>
    <x v="9"/>
    <n v="0.04"/>
    <n v="0.98560000000000003"/>
    <n v="0.98850000000000005"/>
  </r>
  <r>
    <n v="0.191418"/>
    <x v="0"/>
    <x v="1"/>
    <x v="10"/>
    <n v="0.04"/>
    <n v="0.9849"/>
    <n v="0.98780000000000001"/>
  </r>
  <r>
    <n v="1027.2502489999999"/>
    <x v="7"/>
    <x v="5"/>
    <x v="0"/>
    <n v="4.0309999999999999E-2"/>
    <n v="0.98250000000000004"/>
    <n v="0.99809999999999999"/>
  </r>
  <r>
    <n v="23.574134999999998"/>
    <x v="3"/>
    <x v="8"/>
    <x v="0"/>
    <n v="6.9500000000000006E-2"/>
    <n v="0.99590000000000001"/>
    <n v="0.77639999999999998"/>
  </r>
  <r>
    <n v="32.619514000000002"/>
    <x v="3"/>
    <x v="8"/>
    <x v="1"/>
    <n v="0.05"/>
    <n v="0.99870000000000003"/>
    <n v="0.84060000000000001"/>
  </r>
  <r>
    <n v="37.144430999999997"/>
    <x v="3"/>
    <x v="8"/>
    <x v="2"/>
    <n v="0.4995"/>
    <n v="0.78259999999999996"/>
    <n v="0.9849"/>
  </r>
  <r>
    <n v="31.255482000000001"/>
    <x v="3"/>
    <x v="8"/>
    <x v="3"/>
    <n v="0.499"/>
    <n v="0.77859999999999996"/>
    <n v="0.98409999999999997"/>
  </r>
  <r>
    <n v="26.555945999999999"/>
    <x v="3"/>
    <x v="8"/>
    <x v="4"/>
    <n v="0.48749999999999999"/>
    <n v="0.78290000000000004"/>
    <n v="0.98350000000000004"/>
  </r>
  <r>
    <n v="24.364483"/>
    <x v="3"/>
    <x v="8"/>
    <x v="5"/>
    <n v="0.48049999999999998"/>
    <n v="0.7823"/>
    <n v="0.9829"/>
  </r>
  <r>
    <n v="21.0091"/>
    <x v="3"/>
    <x v="8"/>
    <x v="6"/>
    <n v="0.47749999999999998"/>
    <n v="0.78139999999999998"/>
    <n v="0.98240000000000005"/>
  </r>
  <r>
    <n v="16.323646"/>
    <x v="3"/>
    <x v="8"/>
    <x v="7"/>
    <n v="0.47549999999999998"/>
    <n v="0.77769999999999995"/>
    <n v="0.98160000000000003"/>
  </r>
  <r>
    <n v="10.208465"/>
    <x v="3"/>
    <x v="8"/>
    <x v="8"/>
    <n v="0.49399999999999999"/>
    <n v="0.78310000000000002"/>
    <n v="0.98129999999999995"/>
  </r>
  <r>
    <n v="13.51989"/>
    <x v="3"/>
    <x v="8"/>
    <x v="9"/>
    <n v="0.47699999999999998"/>
    <n v="0.78390000000000004"/>
    <n v="0.98080000000000001"/>
  </r>
  <r>
    <n v="14.686469000000001"/>
    <x v="3"/>
    <x v="8"/>
    <x v="10"/>
    <n v="0.46600000000000003"/>
    <n v="0.78220000000000001"/>
    <n v="0.98029999999999995"/>
  </r>
  <r>
    <n v="719.34527600000001"/>
    <x v="7"/>
    <x v="5"/>
    <x v="1"/>
    <n v="3.7879999999999997E-2"/>
    <n v="0.98140000000000005"/>
    <n v="0.99790000000000001"/>
  </r>
  <r>
    <n v="22.645237000000002"/>
    <x v="4"/>
    <x v="8"/>
    <x v="0"/>
    <n v="6.9000000000000006E-2"/>
    <n v="0.99399999999999999"/>
    <n v="0.84179999999999999"/>
  </r>
  <r>
    <n v="33.679847000000002"/>
    <x v="4"/>
    <x v="8"/>
    <x v="1"/>
    <n v="0.2475"/>
    <n v="0.89749999999999996"/>
    <n v="0.6018"/>
  </r>
  <r>
    <n v="42.148946000000002"/>
    <x v="4"/>
    <x v="8"/>
    <x v="2"/>
    <n v="0.4995"/>
    <n v="0.78259999999999996"/>
    <n v="0.9849"/>
  </r>
  <r>
    <n v="37.655326000000002"/>
    <x v="4"/>
    <x v="8"/>
    <x v="3"/>
    <n v="0.499"/>
    <n v="0.77859999999999996"/>
    <n v="0.98409999999999997"/>
  </r>
  <r>
    <n v="30.659616"/>
    <x v="4"/>
    <x v="8"/>
    <x v="4"/>
    <n v="0.48749999999999999"/>
    <n v="0.78290000000000004"/>
    <n v="0.98350000000000004"/>
  </r>
  <r>
    <n v="23.349868000000001"/>
    <x v="4"/>
    <x v="8"/>
    <x v="5"/>
    <n v="0.48049999999999998"/>
    <n v="0.7823"/>
    <n v="0.9829"/>
  </r>
  <r>
    <n v="20.741057999999999"/>
    <x v="4"/>
    <x v="8"/>
    <x v="6"/>
    <n v="0.47749999999999998"/>
    <n v="0.78139999999999998"/>
    <n v="0.98240000000000005"/>
  </r>
  <r>
    <n v="14.73516"/>
    <x v="4"/>
    <x v="8"/>
    <x v="7"/>
    <n v="0.47549999999999998"/>
    <n v="0.77769999999999995"/>
    <n v="0.98160000000000003"/>
  </r>
  <r>
    <n v="11.064743"/>
    <x v="4"/>
    <x v="8"/>
    <x v="8"/>
    <n v="0.49399999999999999"/>
    <n v="0.78310000000000002"/>
    <n v="0.98129999999999995"/>
  </r>
  <r>
    <n v="17.027311999999998"/>
    <x v="4"/>
    <x v="8"/>
    <x v="9"/>
    <n v="0.47699999999999998"/>
    <n v="0.78390000000000004"/>
    <n v="0.98080000000000001"/>
  </r>
  <r>
    <n v="7.9102160000000001"/>
    <x v="4"/>
    <x v="8"/>
    <x v="10"/>
    <n v="0.46600000000000003"/>
    <n v="0.78220000000000001"/>
    <n v="0.98029999999999995"/>
  </r>
  <r>
    <n v="3.4532940000000001"/>
    <x v="15"/>
    <x v="8"/>
    <x v="0"/>
    <n v="0.32050000000000001"/>
    <n v="0.88170000000000004"/>
    <n v="0.99760000000000004"/>
  </r>
  <r>
    <n v="2.37459"/>
    <x v="15"/>
    <x v="9"/>
    <x v="0"/>
    <n v="3.15E-2"/>
    <n v="0.99750000000000005"/>
    <n v="0.99880000000000002"/>
  </r>
  <r>
    <n v="1.511549"/>
    <x v="15"/>
    <x v="10"/>
    <x v="0"/>
    <n v="5.0000000000000001E-3"/>
    <n v="0.98280000000000001"/>
    <n v="0.99829999999999997"/>
  </r>
  <r>
    <n v="1.1939029999999999"/>
    <x v="15"/>
    <x v="11"/>
    <x v="0"/>
    <n v="0.29799999999999999"/>
    <n v="0.96209999999999996"/>
    <n v="0.99809999999999999"/>
  </r>
  <r>
    <n v="1.3102860000000001"/>
    <x v="15"/>
    <x v="8"/>
    <x v="0"/>
    <n v="0.32050000000000001"/>
    <n v="0.88170000000000004"/>
    <n v="0.99760000000000004"/>
  </r>
  <r>
    <n v="2.6662979999999998"/>
    <x v="15"/>
    <x v="8"/>
    <x v="1"/>
    <n v="0.32050000000000001"/>
    <n v="0.88100000000000001"/>
    <n v="0.99729999999999996"/>
  </r>
  <r>
    <n v="1.7394449999999999"/>
    <x v="15"/>
    <x v="8"/>
    <x v="2"/>
    <n v="0.32050000000000001"/>
    <n v="0.88100000000000001"/>
    <n v="0.997"/>
  </r>
  <r>
    <n v="1.3603099999999999"/>
    <x v="15"/>
    <x v="8"/>
    <x v="3"/>
    <n v="0.32050000000000001"/>
    <n v="0.88019999999999998"/>
    <n v="0.99660000000000004"/>
  </r>
  <r>
    <n v="1.511941"/>
    <x v="15"/>
    <x v="8"/>
    <x v="4"/>
    <n v="0.32050000000000001"/>
    <n v="0.88090000000000002"/>
    <n v="0.99629999999999996"/>
  </r>
  <r>
    <n v="1.5153970000000001"/>
    <x v="15"/>
    <x v="8"/>
    <x v="5"/>
    <n v="0.32050000000000001"/>
    <n v="0.88139999999999996"/>
    <n v="0.996"/>
  </r>
  <r>
    <n v="1.113486"/>
    <x v="15"/>
    <x v="8"/>
    <x v="6"/>
    <n v="0.32050000000000001"/>
    <n v="0.88109999999999999"/>
    <n v="0.99570000000000003"/>
  </r>
  <r>
    <n v="1.139872"/>
    <x v="15"/>
    <x v="8"/>
    <x v="0"/>
    <n v="0.32050000000000001"/>
    <n v="0.88170000000000004"/>
    <n v="0.99760000000000004"/>
  </r>
  <r>
    <n v="1.2743"/>
    <x v="15"/>
    <x v="8"/>
    <x v="1"/>
    <n v="0.32050000000000001"/>
    <n v="0.88100000000000001"/>
    <n v="0.99729999999999996"/>
  </r>
  <r>
    <n v="1.246683"/>
    <x v="15"/>
    <x v="8"/>
    <x v="2"/>
    <n v="0.32050000000000001"/>
    <n v="0.88100000000000001"/>
    <n v="0.997"/>
  </r>
  <r>
    <n v="1.5981879999999999"/>
    <x v="15"/>
    <x v="8"/>
    <x v="3"/>
    <n v="0.32050000000000001"/>
    <n v="0.88019999999999998"/>
    <n v="0.99660000000000004"/>
  </r>
  <r>
    <n v="1.3175920000000001"/>
    <x v="15"/>
    <x v="8"/>
    <x v="4"/>
    <n v="0.32050000000000001"/>
    <n v="0.88090000000000002"/>
    <n v="0.99629999999999996"/>
  </r>
  <r>
    <n v="2.1524260000000002"/>
    <x v="15"/>
    <x v="8"/>
    <x v="5"/>
    <n v="0.32050000000000001"/>
    <n v="0.88139999999999996"/>
    <n v="0.996"/>
  </r>
  <r>
    <n v="826.71635300000003"/>
    <x v="7"/>
    <x v="5"/>
    <x v="2"/>
    <n v="3.3509999999999998E-2"/>
    <n v="0.98140000000000005"/>
    <n v="0.99739999999999995"/>
  </r>
  <r>
    <n v="1.945336"/>
    <x v="15"/>
    <x v="8"/>
    <x v="6"/>
    <n v="0.32050000000000001"/>
    <n v="0.88109999999999999"/>
    <n v="0.99570000000000003"/>
  </r>
  <r>
    <n v="2.396134"/>
    <x v="15"/>
    <x v="8"/>
    <x v="7"/>
    <n v="0.32050000000000001"/>
    <n v="0.88090000000000002"/>
    <n v="0.99550000000000005"/>
  </r>
  <r>
    <n v="2.1286480000000001"/>
    <x v="15"/>
    <x v="8"/>
    <x v="8"/>
    <n v="0.32050000000000001"/>
    <n v="0.88129999999999997"/>
    <n v="0.99519999999999997"/>
  </r>
  <r>
    <n v="1.940852"/>
    <x v="15"/>
    <x v="8"/>
    <x v="9"/>
    <n v="0.32050000000000001"/>
    <n v="0.88180000000000003"/>
    <n v="0.99490000000000001"/>
  </r>
  <r>
    <n v="1.5669109999999999"/>
    <x v="15"/>
    <x v="8"/>
    <x v="10"/>
    <n v="0.32050000000000001"/>
    <n v="0.88200000000000001"/>
    <n v="0.99470000000000003"/>
  </r>
  <r>
    <n v="1.52467"/>
    <x v="15"/>
    <x v="9"/>
    <x v="0"/>
    <n v="3.15E-2"/>
    <n v="0.99750000000000005"/>
    <n v="0.99880000000000002"/>
  </r>
  <r>
    <n v="1.4881629999999999"/>
    <x v="15"/>
    <x v="9"/>
    <x v="1"/>
    <n v="3.15E-2"/>
    <n v="0.99760000000000004"/>
    <n v="0.99890000000000001"/>
  </r>
  <r>
    <n v="1.434226"/>
    <x v="15"/>
    <x v="9"/>
    <x v="2"/>
    <n v="3.15E-2"/>
    <n v="0.99770000000000003"/>
    <n v="0.99890000000000001"/>
  </r>
  <r>
    <n v="1.483724"/>
    <x v="15"/>
    <x v="9"/>
    <x v="3"/>
    <n v="3.15E-2"/>
    <n v="0.99780000000000002"/>
    <n v="0.99890000000000001"/>
  </r>
  <r>
    <n v="1.4947459999999999"/>
    <x v="15"/>
    <x v="9"/>
    <x v="4"/>
    <n v="3.15E-2"/>
    <n v="0.99780000000000002"/>
    <n v="0.99890000000000001"/>
  </r>
  <r>
    <n v="1.7692380000000001"/>
    <x v="15"/>
    <x v="9"/>
    <x v="5"/>
    <n v="3.15E-2"/>
    <n v="0.99790000000000001"/>
    <n v="0.99890000000000001"/>
  </r>
  <r>
    <n v="1.638395"/>
    <x v="15"/>
    <x v="9"/>
    <x v="6"/>
    <n v="3.15E-2"/>
    <n v="0.99790000000000001"/>
    <n v="0.99890000000000001"/>
  </r>
  <r>
    <n v="1.1498060000000001"/>
    <x v="15"/>
    <x v="9"/>
    <x v="7"/>
    <n v="3.15E-2"/>
    <n v="0.99790000000000001"/>
    <n v="0.999"/>
  </r>
  <r>
    <n v="1.1465879999999999"/>
    <x v="15"/>
    <x v="9"/>
    <x v="8"/>
    <n v="3.15E-2"/>
    <n v="0.99790000000000001"/>
    <n v="0.999"/>
  </r>
  <r>
    <n v="1.1258060000000001"/>
    <x v="15"/>
    <x v="9"/>
    <x v="9"/>
    <n v="3.15E-2"/>
    <n v="0.99790000000000001"/>
    <n v="0.999"/>
  </r>
  <r>
    <n v="1.3943049999999999"/>
    <x v="15"/>
    <x v="9"/>
    <x v="10"/>
    <n v="3.15E-2"/>
    <n v="0.99780000000000002"/>
    <n v="0.999"/>
  </r>
  <r>
    <n v="1.2595639999999999"/>
    <x v="15"/>
    <x v="10"/>
    <x v="0"/>
    <n v="5.0000000000000001E-3"/>
    <n v="0.98280000000000001"/>
    <n v="0.99829999999999997"/>
  </r>
  <r>
    <n v="1.210639"/>
    <x v="15"/>
    <x v="10"/>
    <x v="1"/>
    <n v="5.0000000000000001E-3"/>
    <n v="0.98270000000000002"/>
    <n v="0.99809999999999999"/>
  </r>
  <r>
    <n v="1.1420140000000001"/>
    <x v="15"/>
    <x v="10"/>
    <x v="2"/>
    <n v="5.0000000000000001E-3"/>
    <n v="0.98280000000000001"/>
    <n v="0.99790000000000001"/>
  </r>
  <r>
    <n v="1.4949330000000001"/>
    <x v="15"/>
    <x v="10"/>
    <x v="3"/>
    <n v="5.0000000000000001E-3"/>
    <n v="0.98260000000000003"/>
    <n v="0.99780000000000002"/>
  </r>
  <r>
    <n v="1.3890690000000001"/>
    <x v="15"/>
    <x v="10"/>
    <x v="4"/>
    <n v="5.0000000000000001E-3"/>
    <n v="0.98270000000000002"/>
    <n v="0.99770000000000003"/>
  </r>
  <r>
    <n v="1.3347100000000001"/>
    <x v="15"/>
    <x v="10"/>
    <x v="5"/>
    <n v="5.0000000000000001E-3"/>
    <n v="0.98270000000000002"/>
    <n v="0.99750000000000005"/>
  </r>
  <r>
    <n v="1.2379439999999999"/>
    <x v="15"/>
    <x v="10"/>
    <x v="6"/>
    <n v="5.0000000000000001E-3"/>
    <n v="0.98270000000000002"/>
    <n v="0.99739999999999995"/>
  </r>
  <r>
    <n v="1.417109"/>
    <x v="15"/>
    <x v="10"/>
    <x v="7"/>
    <n v="5.0000000000000001E-3"/>
    <n v="0.98280000000000001"/>
    <n v="0.99729999999999996"/>
  </r>
  <r>
    <n v="1.204251"/>
    <x v="15"/>
    <x v="10"/>
    <x v="8"/>
    <n v="5.0000000000000001E-3"/>
    <n v="0.9829"/>
    <n v="0.99719999999999998"/>
  </r>
  <r>
    <n v="1.4758640000000001"/>
    <x v="15"/>
    <x v="10"/>
    <x v="9"/>
    <n v="5.0000000000000001E-3"/>
    <n v="0.98299999999999998"/>
    <n v="0.99709999999999999"/>
  </r>
  <r>
    <n v="2.5568309999999999"/>
    <x v="15"/>
    <x v="10"/>
    <x v="10"/>
    <n v="5.0000000000000001E-3"/>
    <n v="0.98309999999999997"/>
    <n v="0.997"/>
  </r>
  <r>
    <n v="2.0657100000000002"/>
    <x v="15"/>
    <x v="11"/>
    <x v="0"/>
    <n v="0.29799999999999999"/>
    <n v="0.96209999999999996"/>
    <n v="0.99809999999999999"/>
  </r>
  <r>
    <n v="1.353191"/>
    <x v="15"/>
    <x v="11"/>
    <x v="1"/>
    <n v="0.29799999999999999"/>
    <n v="0.96150000000000002"/>
    <n v="0.99790000000000001"/>
  </r>
  <r>
    <n v="1.069285"/>
    <x v="15"/>
    <x v="11"/>
    <x v="2"/>
    <n v="0.29799999999999999"/>
    <n v="0.96120000000000005"/>
    <n v="0.99760000000000004"/>
  </r>
  <r>
    <n v="1.06691"/>
    <x v="15"/>
    <x v="11"/>
    <x v="3"/>
    <n v="0.29799999999999999"/>
    <n v="0.96099999999999997"/>
    <n v="0.99739999999999995"/>
  </r>
  <r>
    <n v="1.243914"/>
    <x v="15"/>
    <x v="11"/>
    <x v="4"/>
    <n v="0.29799999999999999"/>
    <n v="0.96040000000000003"/>
    <n v="0.99719999999999998"/>
  </r>
  <r>
    <n v="1.3530470000000001"/>
    <x v="15"/>
    <x v="11"/>
    <x v="5"/>
    <n v="0.29799999999999999"/>
    <n v="0.96009999999999995"/>
    <n v="0.997"/>
  </r>
  <r>
    <n v="1.2847249999999999"/>
    <x v="15"/>
    <x v="11"/>
    <x v="6"/>
    <n v="0.29799999999999999"/>
    <n v="0.9597"/>
    <n v="0.99680000000000002"/>
  </r>
  <r>
    <n v="2.9586060000000001"/>
    <x v="15"/>
    <x v="11"/>
    <x v="7"/>
    <n v="0.29799999999999999"/>
    <n v="0.95960000000000001"/>
    <n v="0.99660000000000004"/>
  </r>
  <r>
    <n v="2.231716"/>
    <x v="15"/>
    <x v="11"/>
    <x v="8"/>
    <n v="0.29799999999999999"/>
    <n v="0.95940000000000003"/>
    <n v="0.99639999999999995"/>
  </r>
  <r>
    <n v="2.44313"/>
    <x v="15"/>
    <x v="11"/>
    <x v="9"/>
    <n v="0.29799999999999999"/>
    <n v="0.95920000000000005"/>
    <n v="0.99619999999999997"/>
  </r>
  <r>
    <n v="2.3607369999999999"/>
    <x v="15"/>
    <x v="11"/>
    <x v="10"/>
    <n v="0.29799999999999999"/>
    <n v="0.95889999999999997"/>
    <n v="0.996"/>
  </r>
  <r>
    <n v="3.0095749999999999"/>
    <x v="5"/>
    <x v="8"/>
    <x v="0"/>
    <n v="5.8500000000000003E-2"/>
    <n v="0.99939999999999996"/>
    <n v="0.99960000000000004"/>
  </r>
  <r>
    <n v="3.4720149999999999"/>
    <x v="5"/>
    <x v="8"/>
    <x v="1"/>
    <n v="5.0999999999999997E-2"/>
    <n v="0.99960000000000004"/>
    <n v="0.99970000000000003"/>
  </r>
  <r>
    <n v="6.2298720000000003"/>
    <x v="5"/>
    <x v="8"/>
    <x v="2"/>
    <n v="4.8000000000000001E-2"/>
    <n v="0.99970000000000003"/>
    <n v="0.99970000000000003"/>
  </r>
  <r>
    <n v="6.0730110000000002"/>
    <x v="5"/>
    <x v="8"/>
    <x v="3"/>
    <n v="4.2500000000000003E-2"/>
    <n v="0.99970000000000003"/>
    <n v="0.99980000000000002"/>
  </r>
  <r>
    <n v="5.2242050000000004"/>
    <x v="5"/>
    <x v="8"/>
    <x v="4"/>
    <n v="4.2500000000000003E-2"/>
    <n v="0.99980000000000002"/>
    <n v="0.99980000000000002"/>
  </r>
  <r>
    <n v="3.545423"/>
    <x v="5"/>
    <x v="8"/>
    <x v="5"/>
    <n v="4.5999999999999999E-2"/>
    <n v="0.99980000000000002"/>
    <n v="0.99980000000000002"/>
  </r>
  <r>
    <n v="3.6834799999999999"/>
    <x v="5"/>
    <x v="8"/>
    <x v="6"/>
    <n v="4.2999999999999997E-2"/>
    <n v="0.99990000000000001"/>
    <n v="0.99980000000000002"/>
  </r>
  <r>
    <n v="7.4344599999999996"/>
    <x v="5"/>
    <x v="8"/>
    <x v="7"/>
    <n v="4.2500000000000003E-2"/>
    <n v="0.99990000000000001"/>
    <n v="0.99980000000000002"/>
  </r>
  <r>
    <n v="5.0493880000000004"/>
    <x v="5"/>
    <x v="8"/>
    <x v="8"/>
    <n v="4.2000000000000003E-2"/>
    <n v="0.99990000000000001"/>
    <n v="0.99990000000000001"/>
  </r>
  <r>
    <n v="3.5231490000000001"/>
    <x v="5"/>
    <x v="8"/>
    <x v="9"/>
    <n v="4.3999999999999997E-2"/>
    <n v="0.99990000000000001"/>
    <n v="0.99990000000000001"/>
  </r>
  <r>
    <n v="3.8699759999999999"/>
    <x v="5"/>
    <x v="8"/>
    <x v="10"/>
    <n v="4.1000000000000002E-2"/>
    <n v="0.99990000000000001"/>
    <n v="0.99990000000000001"/>
  </r>
  <r>
    <n v="7.7887120000000003"/>
    <x v="5"/>
    <x v="9"/>
    <x v="0"/>
    <n v="1.6500000000000001E-2"/>
    <n v="0.99819999999999998"/>
    <n v="0.99960000000000004"/>
  </r>
  <r>
    <n v="4.3752680000000002"/>
    <x v="5"/>
    <x v="9"/>
    <x v="1"/>
    <n v="1.35E-2"/>
    <n v="0.99970000000000003"/>
    <n v="0.99980000000000002"/>
  </r>
  <r>
    <n v="2.7868279999999999"/>
    <x v="5"/>
    <x v="9"/>
    <x v="2"/>
    <n v="1.2999999999999999E-2"/>
    <n v="0.99980000000000002"/>
    <n v="0.99990000000000001"/>
  </r>
  <r>
    <n v="3.182131"/>
    <x v="5"/>
    <x v="9"/>
    <x v="3"/>
    <n v="1.4999999999999999E-2"/>
    <n v="0.99980000000000002"/>
    <n v="0.99990000000000001"/>
  </r>
  <r>
    <n v="3.6185900000000002"/>
    <x v="5"/>
    <x v="9"/>
    <x v="4"/>
    <n v="1.4500000000000001E-2"/>
    <n v="0.99990000000000001"/>
    <n v="0.99990000000000001"/>
  </r>
  <r>
    <n v="7.1574450000000001"/>
    <x v="5"/>
    <x v="9"/>
    <x v="5"/>
    <n v="1.2999999999999999E-2"/>
    <n v="0.99990000000000001"/>
    <n v="0.99990000000000001"/>
  </r>
  <r>
    <n v="4.5080629999999999"/>
    <x v="5"/>
    <x v="9"/>
    <x v="6"/>
    <n v="1.4500000000000001E-2"/>
    <n v="0.99990000000000001"/>
    <n v="0.99990000000000001"/>
  </r>
  <r>
    <n v="3.179427"/>
    <x v="5"/>
    <x v="9"/>
    <x v="7"/>
    <n v="1.4500000000000001E-2"/>
    <n v="0.99990000000000001"/>
    <n v="0.99990000000000001"/>
  </r>
  <r>
    <n v="3.7713830000000002"/>
    <x v="5"/>
    <x v="9"/>
    <x v="8"/>
    <n v="1.55E-2"/>
    <n v="0.99990000000000001"/>
    <n v="1"/>
  </r>
  <r>
    <n v="5.6472519999999999"/>
    <x v="5"/>
    <x v="9"/>
    <x v="9"/>
    <n v="1.55E-2"/>
    <n v="0.99990000000000001"/>
    <n v="1"/>
  </r>
  <r>
    <n v="6.1666069999999999"/>
    <x v="5"/>
    <x v="9"/>
    <x v="10"/>
    <n v="1.4999999999999999E-2"/>
    <n v="1"/>
    <n v="1"/>
  </r>
  <r>
    <n v="4.3068249999999999"/>
    <x v="5"/>
    <x v="10"/>
    <x v="0"/>
    <n v="7.0000000000000001E-3"/>
    <n v="0.99229999999999996"/>
    <n v="0.99739999999999995"/>
  </r>
  <r>
    <n v="3.3599389999999998"/>
    <x v="5"/>
    <x v="10"/>
    <x v="1"/>
    <n v="8.5000000000000006E-3"/>
    <n v="0.99060000000000004"/>
    <n v="0.99680000000000002"/>
  </r>
  <r>
    <n v="3.6042510000000001"/>
    <x v="5"/>
    <x v="10"/>
    <x v="2"/>
    <n v="7.4999999999999997E-3"/>
    <n v="0.99390000000000001"/>
    <n v="0.99760000000000004"/>
  </r>
  <r>
    <n v="8.0915929999999996"/>
    <x v="5"/>
    <x v="10"/>
    <x v="3"/>
    <n v="4.0000000000000001E-3"/>
    <n v="0.99480000000000002"/>
    <n v="0.99760000000000004"/>
  </r>
  <r>
    <n v="5.0460339999999997"/>
    <x v="5"/>
    <x v="10"/>
    <x v="4"/>
    <n v="4.4999999999999997E-3"/>
    <n v="0.99260000000000004"/>
    <n v="0.99729999999999996"/>
  </r>
  <r>
    <n v="3.6579380000000001"/>
    <x v="5"/>
    <x v="10"/>
    <x v="5"/>
    <n v="3.5000000000000001E-3"/>
    <n v="0.99480000000000002"/>
    <n v="0.99750000000000005"/>
  </r>
  <r>
    <n v="4.182245"/>
    <x v="5"/>
    <x v="10"/>
    <x v="6"/>
    <n v="6.0000000000000001E-3"/>
    <n v="0.98919999999999997"/>
    <n v="0.99570000000000003"/>
  </r>
  <r>
    <n v="6.9872350000000001"/>
    <x v="5"/>
    <x v="10"/>
    <x v="7"/>
    <n v="4.4999999999999997E-3"/>
    <n v="0.99390000000000001"/>
    <n v="0.99670000000000003"/>
  </r>
  <r>
    <n v="7.3019850000000002"/>
    <x v="5"/>
    <x v="10"/>
    <x v="8"/>
    <n v="5.0000000000000001E-3"/>
    <n v="0.98529999999999995"/>
    <n v="0.99580000000000002"/>
  </r>
  <r>
    <n v="4.7830069999999996"/>
    <x v="5"/>
    <x v="10"/>
    <x v="9"/>
    <n v="2.5000000000000001E-3"/>
    <n v="0.98609999999999998"/>
    <n v="0.99550000000000005"/>
  </r>
  <r>
    <n v="4.5168860000000004"/>
    <x v="5"/>
    <x v="10"/>
    <x v="10"/>
    <n v="3.0000000000000001E-3"/>
    <n v="0.98729999999999996"/>
    <n v="0.99629999999999996"/>
  </r>
  <r>
    <n v="3.5166400000000002"/>
    <x v="5"/>
    <x v="11"/>
    <x v="0"/>
    <n v="0.1585"/>
    <n v="0.94240000000000002"/>
    <n v="0.99390000000000001"/>
  </r>
  <r>
    <n v="8.1461570000000005"/>
    <x v="5"/>
    <x v="11"/>
    <x v="1"/>
    <n v="0.16550000000000001"/>
    <n v="0.94530000000000003"/>
    <n v="0.99339999999999995"/>
  </r>
  <r>
    <n v="6.0905620000000003"/>
    <x v="5"/>
    <x v="11"/>
    <x v="2"/>
    <n v="0.1525"/>
    <n v="0.94259999999999999"/>
    <n v="0.99299999999999999"/>
  </r>
  <r>
    <n v="3.3479640000000002"/>
    <x v="5"/>
    <x v="11"/>
    <x v="3"/>
    <n v="0.15"/>
    <n v="0.94120000000000004"/>
    <n v="0.99250000000000005"/>
  </r>
  <r>
    <n v="3.9232619999999998"/>
    <x v="5"/>
    <x v="11"/>
    <x v="4"/>
    <n v="0.14649999999999999"/>
    <n v="0.93989999999999996"/>
    <n v="0.99219999999999997"/>
  </r>
  <r>
    <n v="7.3814789999999997"/>
    <x v="5"/>
    <x v="11"/>
    <x v="5"/>
    <n v="0.14249999999999999"/>
    <n v="0.94040000000000001"/>
    <n v="0.99180000000000001"/>
  </r>
  <r>
    <n v="7.2885450000000001"/>
    <x v="5"/>
    <x v="11"/>
    <x v="6"/>
    <n v="0.151"/>
    <n v="0.93989999999999996"/>
    <n v="0.99139999999999995"/>
  </r>
  <r>
    <n v="5.4417549999999997"/>
    <x v="5"/>
    <x v="11"/>
    <x v="7"/>
    <n v="0.14849999999999999"/>
    <n v="0.93920000000000003"/>
    <n v="0.99119999999999997"/>
  </r>
  <r>
    <n v="3.8679579999999998"/>
    <x v="5"/>
    <x v="11"/>
    <x v="8"/>
    <n v="0.14649999999999999"/>
    <n v="0.93840000000000001"/>
    <n v="0.9909"/>
  </r>
  <r>
    <n v="4.6903480000000002"/>
    <x v="5"/>
    <x v="11"/>
    <x v="9"/>
    <n v="0.13600000000000001"/>
    <n v="0.93830000000000002"/>
    <n v="0.99070000000000003"/>
  </r>
  <r>
    <n v="7.7337790000000002"/>
    <x v="5"/>
    <x v="11"/>
    <x v="10"/>
    <n v="0.14449999999999999"/>
    <n v="0.93689999999999996"/>
    <n v="0.99039999999999995"/>
  </r>
  <r>
    <n v="3.3648229999999999"/>
    <x v="2"/>
    <x v="8"/>
    <x v="0"/>
    <n v="0.20649999999999999"/>
    <n v="0.90849999999999997"/>
    <n v="0.98499999999999999"/>
  </r>
  <r>
    <n v="1.8135159999999999"/>
    <x v="2"/>
    <x v="8"/>
    <x v="1"/>
    <n v="0.10150000000000001"/>
    <n v="0.9839"/>
    <n v="0.99509999999999998"/>
  </r>
  <r>
    <n v="1.9685010000000001"/>
    <x v="2"/>
    <x v="8"/>
    <x v="2"/>
    <n v="7.9500000000000001E-2"/>
    <n v="0.99050000000000005"/>
    <n v="0.996"/>
  </r>
  <r>
    <n v="2.381224"/>
    <x v="2"/>
    <x v="8"/>
    <x v="3"/>
    <n v="6.0499999999999998E-2"/>
    <n v="0.99780000000000002"/>
    <n v="0.99790000000000001"/>
  </r>
  <r>
    <n v="6.4401719999999996"/>
    <x v="2"/>
    <x v="8"/>
    <x v="4"/>
    <n v="6.0999999999999999E-2"/>
    <n v="0.99860000000000004"/>
    <n v="0.99860000000000004"/>
  </r>
  <r>
    <n v="3.5460210000000001"/>
    <x v="2"/>
    <x v="8"/>
    <x v="5"/>
    <n v="5.8500000000000003E-2"/>
    <n v="0.99850000000000005"/>
    <n v="0.99860000000000004"/>
  </r>
  <r>
    <n v="2.865307"/>
    <x v="2"/>
    <x v="8"/>
    <x v="6"/>
    <n v="5.9499999999999997E-2"/>
    <n v="0.99839999999999995"/>
    <n v="0.99839999999999995"/>
  </r>
  <r>
    <n v="2.013404"/>
    <x v="2"/>
    <x v="8"/>
    <x v="7"/>
    <n v="6.2E-2"/>
    <n v="0.99829999999999997"/>
    <n v="0.99839999999999995"/>
  </r>
  <r>
    <n v="2.463346"/>
    <x v="2"/>
    <x v="8"/>
    <x v="8"/>
    <n v="5.8000000000000003E-2"/>
    <n v="0.99829999999999997"/>
    <n v="0.99829999999999997"/>
  </r>
  <r>
    <n v="2.7034039999999999"/>
    <x v="2"/>
    <x v="8"/>
    <x v="9"/>
    <n v="5.9499999999999997E-2"/>
    <n v="0.99819999999999998"/>
    <n v="0.99829999999999997"/>
  </r>
  <r>
    <n v="2.524178"/>
    <x v="2"/>
    <x v="8"/>
    <x v="10"/>
    <n v="0.06"/>
    <n v="0.998"/>
    <n v="0.99809999999999999"/>
  </r>
  <r>
    <n v="3.5285190000000002"/>
    <x v="2"/>
    <x v="9"/>
    <x v="0"/>
    <n v="2.3E-2"/>
    <n v="0.99129999999999996"/>
    <n v="0.99"/>
  </r>
  <r>
    <n v="2.8563869999999998"/>
    <x v="2"/>
    <x v="9"/>
    <x v="1"/>
    <n v="2.4E-2"/>
    <n v="0.98119999999999996"/>
    <n v="0.99199999999999999"/>
  </r>
  <r>
    <n v="2.7592949999999998"/>
    <x v="2"/>
    <x v="9"/>
    <x v="2"/>
    <n v="5.2999999999999999E-2"/>
    <n v="0.98129999999999995"/>
    <n v="0.99450000000000005"/>
  </r>
  <r>
    <n v="1.5649869999999999"/>
    <x v="2"/>
    <x v="9"/>
    <x v="3"/>
    <n v="5.0500000000000003E-2"/>
    <n v="0.98460000000000003"/>
    <n v="0.99470000000000003"/>
  </r>
  <r>
    <n v="1.7489479999999999"/>
    <x v="2"/>
    <x v="9"/>
    <x v="4"/>
    <n v="4.2000000000000003E-2"/>
    <n v="0.98419999999999996"/>
    <n v="0.99690000000000001"/>
  </r>
  <r>
    <n v="1.738993"/>
    <x v="2"/>
    <x v="9"/>
    <x v="5"/>
    <n v="5.5E-2"/>
    <n v="0.97219999999999995"/>
    <n v="0.99529999999999996"/>
  </r>
  <r>
    <n v="2.2792979999999998"/>
    <x v="2"/>
    <x v="9"/>
    <x v="6"/>
    <n v="4.3999999999999997E-2"/>
    <n v="0.96899999999999997"/>
    <n v="0.99709999999999999"/>
  </r>
  <r>
    <n v="3.6118049999999999"/>
    <x v="2"/>
    <x v="9"/>
    <x v="7"/>
    <n v="6.0499999999999998E-2"/>
    <n v="0.97970000000000002"/>
    <n v="0.99750000000000005"/>
  </r>
  <r>
    <n v="2.9342869999999999"/>
    <x v="2"/>
    <x v="9"/>
    <x v="8"/>
    <n v="4.7E-2"/>
    <n v="0.9728"/>
    <n v="0.99739999999999995"/>
  </r>
  <r>
    <n v="2.2043910000000002"/>
    <x v="2"/>
    <x v="9"/>
    <x v="9"/>
    <n v="2.4500000000000001E-2"/>
    <n v="0.98050000000000004"/>
    <n v="0.99670000000000003"/>
  </r>
  <r>
    <n v="1.6344719999999999"/>
    <x v="2"/>
    <x v="9"/>
    <x v="10"/>
    <n v="1.55E-2"/>
    <n v="0.99099999999999999"/>
    <n v="0.99890000000000001"/>
  </r>
  <r>
    <n v="1.728556"/>
    <x v="2"/>
    <x v="10"/>
    <x v="0"/>
    <n v="6.1499999999999999E-2"/>
    <n v="0.95120000000000005"/>
    <n v="0.96279999999999999"/>
  </r>
  <r>
    <n v="1.6747609999999999"/>
    <x v="2"/>
    <x v="10"/>
    <x v="1"/>
    <n v="4.2999999999999997E-2"/>
    <n v="0.96160000000000001"/>
    <n v="0.98180000000000001"/>
  </r>
  <r>
    <n v="5.0816049999999997"/>
    <x v="2"/>
    <x v="10"/>
    <x v="2"/>
    <n v="5.0999999999999997E-2"/>
    <n v="0.95730000000000004"/>
    <n v="0.98660000000000003"/>
  </r>
  <r>
    <n v="3.596946"/>
    <x v="2"/>
    <x v="10"/>
    <x v="3"/>
    <n v="4.9000000000000002E-2"/>
    <n v="0.96640000000000004"/>
    <n v="0.98860000000000003"/>
  </r>
  <r>
    <n v="2.3808790000000002"/>
    <x v="2"/>
    <x v="10"/>
    <x v="4"/>
    <n v="9.4999999999999998E-3"/>
    <n v="0.98980000000000001"/>
    <n v="0.99609999999999999"/>
  </r>
  <r>
    <n v="1.608482"/>
    <x v="2"/>
    <x v="10"/>
    <x v="5"/>
    <n v="4.4999999999999998E-2"/>
    <n v="0.96550000000000002"/>
    <n v="0.99080000000000001"/>
  </r>
  <r>
    <n v="1.640971"/>
    <x v="2"/>
    <x v="10"/>
    <x v="6"/>
    <n v="6.0000000000000001E-3"/>
    <n v="0.99109999999999998"/>
    <n v="0.99529999999999996"/>
  </r>
  <r>
    <n v="1.929243"/>
    <x v="2"/>
    <x v="10"/>
    <x v="7"/>
    <n v="2.2499999999999999E-2"/>
    <n v="0.96730000000000005"/>
    <n v="0.98660000000000003"/>
  </r>
  <r>
    <n v="1.909551"/>
    <x v="2"/>
    <x v="10"/>
    <x v="8"/>
    <n v="3.6999999999999998E-2"/>
    <n v="0.96099999999999997"/>
    <n v="0.98939999999999995"/>
  </r>
  <r>
    <n v="4.1246729999999996"/>
    <x v="2"/>
    <x v="10"/>
    <x v="9"/>
    <n v="2.5499999999999998E-2"/>
    <n v="0.9607"/>
    <n v="0.98880000000000001"/>
  </r>
  <r>
    <n v="3.0468449999999998"/>
    <x v="2"/>
    <x v="10"/>
    <x v="10"/>
    <n v="3.2000000000000001E-2"/>
    <n v="0.97040000000000004"/>
    <n v="0.99039999999999995"/>
  </r>
  <r>
    <n v="2.288691"/>
    <x v="2"/>
    <x v="11"/>
    <x v="0"/>
    <n v="0.23649999999999999"/>
    <n v="0.9083"/>
    <n v="0.98580000000000001"/>
  </r>
  <r>
    <n v="1.556163"/>
    <x v="2"/>
    <x v="11"/>
    <x v="1"/>
    <n v="0.28599999999999998"/>
    <n v="0.88270000000000004"/>
    <n v="0.98270000000000002"/>
  </r>
  <r>
    <n v="1.9215230000000001"/>
    <x v="2"/>
    <x v="11"/>
    <x v="2"/>
    <n v="0.35399999999999998"/>
    <n v="0.8528"/>
    <n v="0.98409999999999997"/>
  </r>
  <r>
    <n v="1.841248"/>
    <x v="2"/>
    <x v="11"/>
    <x v="3"/>
    <n v="0.33300000000000002"/>
    <n v="0.84450000000000003"/>
    <n v="0.98409999999999997"/>
  </r>
  <r>
    <n v="4.9644279999999998"/>
    <x v="2"/>
    <x v="11"/>
    <x v="4"/>
    <n v="0.27600000000000002"/>
    <n v="0.88859999999999995"/>
    <n v="0.97560000000000002"/>
  </r>
  <r>
    <n v="3.5882930000000002"/>
    <x v="2"/>
    <x v="11"/>
    <x v="5"/>
    <n v="0.26"/>
    <n v="0.89039999999999997"/>
    <n v="0.96"/>
  </r>
  <r>
    <n v="2.3616609999999998"/>
    <x v="2"/>
    <x v="11"/>
    <x v="6"/>
    <n v="0.25850000000000001"/>
    <n v="0.88900000000000001"/>
    <n v="0.96889999999999998"/>
  </r>
  <r>
    <n v="1.783571"/>
    <x v="2"/>
    <x v="11"/>
    <x v="7"/>
    <n v="0.251"/>
    <n v="0.89300000000000002"/>
    <n v="0.99070000000000003"/>
  </r>
  <r>
    <n v="1.727249"/>
    <x v="2"/>
    <x v="11"/>
    <x v="8"/>
    <n v="0.26250000000000001"/>
    <n v="0.88949999999999996"/>
    <n v="0.95809999999999995"/>
  </r>
  <r>
    <n v="1.943085"/>
    <x v="2"/>
    <x v="11"/>
    <x v="9"/>
    <n v="0.2485"/>
    <n v="0.8911"/>
    <n v="0.96689999999999998"/>
  </r>
  <r>
    <n v="1.9492689999999999"/>
    <x v="2"/>
    <x v="11"/>
    <x v="10"/>
    <n v="0.27200000000000002"/>
    <n v="0.88859999999999995"/>
    <n v="0.98660000000000003"/>
  </r>
  <r>
    <n v="3.928776"/>
    <x v="1"/>
    <x v="8"/>
    <x v="0"/>
    <n v="0.2515"/>
    <n v="0.90659999999999996"/>
    <n v="0.99270000000000003"/>
  </r>
  <r>
    <n v="3.2737509999999999"/>
    <x v="1"/>
    <x v="8"/>
    <x v="1"/>
    <n v="0.3085"/>
    <n v="0.86080000000000001"/>
    <n v="0.99029999999999996"/>
  </r>
  <r>
    <n v="2.492041"/>
    <x v="1"/>
    <x v="8"/>
    <x v="2"/>
    <n v="0.3075"/>
    <n v="0.85550000000000004"/>
    <n v="0.98939999999999995"/>
  </r>
  <r>
    <n v="1.6723209999999999"/>
    <x v="1"/>
    <x v="8"/>
    <x v="3"/>
    <n v="0.27850000000000003"/>
    <n v="0.88119999999999998"/>
    <n v="0.98870000000000002"/>
  </r>
  <r>
    <n v="1.936364"/>
    <x v="1"/>
    <x v="8"/>
    <x v="4"/>
    <n v="0.3765"/>
    <n v="0.84340000000000004"/>
    <n v="0.98740000000000006"/>
  </r>
  <r>
    <n v="1.9388939999999999"/>
    <x v="1"/>
    <x v="8"/>
    <x v="5"/>
    <n v="0.35099999999999998"/>
    <n v="0.84089999999999998"/>
    <n v="0.98680000000000001"/>
  </r>
  <r>
    <n v="1.867586"/>
    <x v="1"/>
    <x v="8"/>
    <x v="6"/>
    <n v="0.316"/>
    <n v="0.84160000000000001"/>
    <n v="0.98599999999999999"/>
  </r>
  <r>
    <n v="3.9284590000000001"/>
    <x v="1"/>
    <x v="8"/>
    <x v="7"/>
    <n v="0.35099999999999998"/>
    <n v="0.82679999999999998"/>
    <n v="0.98509999999999998"/>
  </r>
  <r>
    <n v="2.954259"/>
    <x v="1"/>
    <x v="8"/>
    <x v="8"/>
    <n v="0.36"/>
    <n v="0.83679999999999999"/>
    <n v="0.98460000000000003"/>
  </r>
  <r>
    <n v="1.9683980000000001"/>
    <x v="1"/>
    <x v="8"/>
    <x v="9"/>
    <n v="0.33200000000000002"/>
    <n v="0.84760000000000002"/>
    <n v="0.98419999999999996"/>
  </r>
  <r>
    <n v="1.7258610000000001"/>
    <x v="1"/>
    <x v="8"/>
    <x v="10"/>
    <n v="0.32850000000000001"/>
    <n v="0.84699999999999998"/>
    <n v="0.98360000000000003"/>
  </r>
  <r>
    <n v="1.8034570000000001"/>
    <x v="1"/>
    <x v="9"/>
    <x v="0"/>
    <n v="6.7500000000000004E-2"/>
    <n v="0.80710000000000004"/>
    <n v="0.78710000000000002"/>
  </r>
  <r>
    <n v="2.006929"/>
    <x v="1"/>
    <x v="9"/>
    <x v="1"/>
    <n v="5.45E-2"/>
    <n v="0.82879999999999998"/>
    <n v="0.79220000000000002"/>
  </r>
  <r>
    <n v="1.8703609999999999"/>
    <x v="1"/>
    <x v="9"/>
    <x v="2"/>
    <n v="4.0500000000000001E-2"/>
    <n v="0.84460000000000002"/>
    <n v="0.81130000000000002"/>
  </r>
  <r>
    <n v="3.6228210000000001"/>
    <x v="1"/>
    <x v="9"/>
    <x v="3"/>
    <n v="3.2000000000000001E-2"/>
    <n v="0.88060000000000005"/>
    <n v="0.83340000000000003"/>
  </r>
  <r>
    <n v="3.25834"/>
    <x v="1"/>
    <x v="9"/>
    <x v="4"/>
    <n v="2.5999999999999999E-2"/>
    <n v="0.90790000000000004"/>
    <n v="0.85119999999999996"/>
  </r>
  <r>
    <n v="2.779811"/>
    <x v="1"/>
    <x v="9"/>
    <x v="5"/>
    <n v="2.1000000000000001E-2"/>
    <n v="0.93700000000000006"/>
    <n v="0.88009999999999999"/>
  </r>
  <r>
    <n v="2.0975009999999998"/>
    <x v="1"/>
    <x v="9"/>
    <x v="6"/>
    <n v="1.9E-2"/>
    <n v="0.96440000000000003"/>
    <n v="0.91379999999999995"/>
  </r>
  <r>
    <n v="1.9541120000000001"/>
    <x v="1"/>
    <x v="9"/>
    <x v="7"/>
    <n v="1.6E-2"/>
    <n v="0.98119999999999996"/>
    <n v="0.94750000000000001"/>
  </r>
  <r>
    <n v="2.2281599999999999"/>
    <x v="1"/>
    <x v="9"/>
    <x v="8"/>
    <n v="1.6500000000000001E-2"/>
    <n v="0.99019999999999997"/>
    <n v="0.96879999999999999"/>
  </r>
  <r>
    <n v="2.1222590000000001"/>
    <x v="1"/>
    <x v="9"/>
    <x v="9"/>
    <n v="1.7000000000000001E-2"/>
    <n v="0.99709999999999999"/>
    <n v="0.97860000000000003"/>
  </r>
  <r>
    <n v="3.0117250000000002"/>
    <x v="1"/>
    <x v="9"/>
    <x v="10"/>
    <n v="1.6500000000000001E-2"/>
    <n v="0.99839999999999995"/>
    <n v="0.98780000000000001"/>
  </r>
  <r>
    <n v="3.288942"/>
    <x v="1"/>
    <x v="10"/>
    <x v="0"/>
    <n v="5.0000000000000001E-3"/>
    <n v="0.99170000000000003"/>
    <n v="0.98760000000000003"/>
  </r>
  <r>
    <n v="2.884703"/>
    <x v="1"/>
    <x v="10"/>
    <x v="1"/>
    <n v="6.0000000000000001E-3"/>
    <n v="0.9869"/>
    <n v="0.98519999999999996"/>
  </r>
  <r>
    <n v="2.5807920000000002"/>
    <x v="1"/>
    <x v="10"/>
    <x v="2"/>
    <n v="7.4999999999999997E-3"/>
    <n v="0.98799999999999999"/>
    <n v="0.98470000000000002"/>
  </r>
  <r>
    <n v="1.903592"/>
    <x v="1"/>
    <x v="10"/>
    <x v="3"/>
    <n v="7.4999999999999997E-3"/>
    <n v="0.99229999999999996"/>
    <n v="0.98750000000000004"/>
  </r>
  <r>
    <n v="2.3016399999999999"/>
    <x v="1"/>
    <x v="10"/>
    <x v="4"/>
    <n v="6.4999999999999997E-3"/>
    <n v="0.99"/>
    <n v="0.98929999999999996"/>
  </r>
  <r>
    <n v="2.1003400000000001"/>
    <x v="1"/>
    <x v="10"/>
    <x v="5"/>
    <n v="9.4999999999999998E-3"/>
    <n v="0.99050000000000005"/>
    <n v="0.98980000000000001"/>
  </r>
  <r>
    <n v="2.6819860000000002"/>
    <x v="1"/>
    <x v="10"/>
    <x v="6"/>
    <n v="9.4999999999999998E-3"/>
    <n v="0.99029999999999996"/>
    <n v="0.99029999999999996"/>
  </r>
  <r>
    <n v="3.6397569999999999"/>
    <x v="1"/>
    <x v="10"/>
    <x v="7"/>
    <n v="8.9999999999999993E-3"/>
    <n v="0.99009999999999998"/>
    <n v="0.99060000000000004"/>
  </r>
  <r>
    <n v="3.0821429999999999"/>
    <x v="1"/>
    <x v="10"/>
    <x v="8"/>
    <n v="7.0000000000000001E-3"/>
    <n v="0.99050000000000005"/>
    <n v="0.99099999999999999"/>
  </r>
  <r>
    <n v="2.8775059999999999"/>
    <x v="1"/>
    <x v="10"/>
    <x v="9"/>
    <n v="1.2E-2"/>
    <n v="0.99099999999999999"/>
    <n v="0.99129999999999996"/>
  </r>
  <r>
    <n v="1.886285"/>
    <x v="1"/>
    <x v="10"/>
    <x v="10"/>
    <n v="1.0500000000000001E-2"/>
    <n v="0.9909"/>
    <n v="0.99150000000000005"/>
  </r>
  <r>
    <n v="2.2242639999999998"/>
    <x v="1"/>
    <x v="11"/>
    <x v="0"/>
    <n v="0.27900000000000003"/>
    <n v="0.88649999999999995"/>
    <n v="0.9284"/>
  </r>
  <r>
    <n v="2.0390450000000002"/>
    <x v="1"/>
    <x v="11"/>
    <x v="1"/>
    <n v="0.34899999999999998"/>
    <n v="0.85089999999999999"/>
    <n v="0.98870000000000002"/>
  </r>
  <r>
    <n v="2.700485"/>
    <x v="1"/>
    <x v="11"/>
    <x v="2"/>
    <n v="0.30349999999999999"/>
    <n v="0.88470000000000004"/>
    <n v="0.9274"/>
  </r>
  <r>
    <n v="3.5064169999999999"/>
    <x v="1"/>
    <x v="11"/>
    <x v="3"/>
    <n v="0.36349999999999999"/>
    <n v="0.82220000000000004"/>
    <n v="0.98509999999999998"/>
  </r>
  <r>
    <n v="2.809822"/>
    <x v="1"/>
    <x v="11"/>
    <x v="4"/>
    <n v="0.28899999999999998"/>
    <n v="0.88249999999999995"/>
    <n v="0.91690000000000005"/>
  </r>
  <r>
    <n v="2.9719009999999999"/>
    <x v="1"/>
    <x v="11"/>
    <x v="5"/>
    <n v="0.38300000000000001"/>
    <n v="0.83250000000000002"/>
    <n v="0.98140000000000005"/>
  </r>
  <r>
    <n v="1.719446"/>
    <x v="1"/>
    <x v="11"/>
    <x v="6"/>
    <n v="0.314"/>
    <n v="0.84350000000000003"/>
    <n v="0.91459999999999997"/>
  </r>
  <r>
    <n v="2.0384859999999998"/>
    <x v="1"/>
    <x v="11"/>
    <x v="7"/>
    <n v="0.34200000000000003"/>
    <n v="0.84079999999999999"/>
    <n v="0.91439999999999999"/>
  </r>
  <r>
    <n v="1.975149"/>
    <x v="1"/>
    <x v="11"/>
    <x v="8"/>
    <n v="0.373"/>
    <n v="0.82279999999999998"/>
    <n v="0.97689999999999999"/>
  </r>
  <r>
    <n v="2.0021529999999998"/>
    <x v="1"/>
    <x v="11"/>
    <x v="9"/>
    <n v="0.33450000000000002"/>
    <n v="0.86829999999999996"/>
    <n v="0.98329999999999995"/>
  </r>
  <r>
    <n v="3.7553679999999998"/>
    <x v="1"/>
    <x v="11"/>
    <x v="10"/>
    <n v="0.32250000000000001"/>
    <n v="0.87009999999999998"/>
    <n v="0.92090000000000005"/>
  </r>
  <r>
    <n v="3.8949410000000002"/>
    <x v="0"/>
    <x v="8"/>
    <x v="0"/>
    <n v="0.30199999999999999"/>
    <n v="0.87429999999999997"/>
    <n v="0.99760000000000004"/>
  </r>
  <r>
    <n v="3.6320700000000001"/>
    <x v="0"/>
    <x v="8"/>
    <x v="1"/>
    <n v="0.30199999999999999"/>
    <n v="0.87470000000000003"/>
    <n v="0.99729999999999996"/>
  </r>
  <r>
    <n v="2.3606940000000001"/>
    <x v="0"/>
    <x v="8"/>
    <x v="2"/>
    <n v="0.30199999999999999"/>
    <n v="0.87509999999999999"/>
    <n v="0.997"/>
  </r>
  <r>
    <n v="2.7376879999999999"/>
    <x v="0"/>
    <x v="8"/>
    <x v="3"/>
    <n v="0.30199999999999999"/>
    <n v="0.87519999999999998"/>
    <n v="0.99660000000000004"/>
  </r>
  <r>
    <n v="2.6300509999999999"/>
    <x v="0"/>
    <x v="8"/>
    <x v="4"/>
    <n v="0.30199999999999999"/>
    <n v="0.87539999999999996"/>
    <n v="0.99629999999999996"/>
  </r>
  <r>
    <n v="3.4439139999999999"/>
    <x v="0"/>
    <x v="8"/>
    <x v="5"/>
    <n v="0.30199999999999999"/>
    <n v="0.87590000000000001"/>
    <n v="0.996"/>
  </r>
  <r>
    <n v="4.2030560000000001"/>
    <x v="0"/>
    <x v="8"/>
    <x v="6"/>
    <n v="0.30199999999999999"/>
    <n v="0.87619999999999998"/>
    <n v="0.99570000000000003"/>
  </r>
  <r>
    <n v="3.4006940000000001"/>
    <x v="0"/>
    <x v="8"/>
    <x v="7"/>
    <n v="0.30199999999999999"/>
    <n v="0.876"/>
    <n v="0.99539999999999995"/>
  </r>
  <r>
    <n v="2.8726940000000001"/>
    <x v="0"/>
    <x v="8"/>
    <x v="8"/>
    <n v="0.30199999999999999"/>
    <n v="0.87670000000000003"/>
    <n v="0.99509999999999998"/>
  </r>
  <r>
    <n v="2.2406510000000002"/>
    <x v="0"/>
    <x v="8"/>
    <x v="9"/>
    <n v="0.30199999999999999"/>
    <n v="0.87690000000000001"/>
    <n v="0.99480000000000002"/>
  </r>
  <r>
    <n v="2.7478470000000002"/>
    <x v="0"/>
    <x v="8"/>
    <x v="10"/>
    <n v="0.30199999999999999"/>
    <n v="0.87680000000000002"/>
    <n v="0.99450000000000005"/>
  </r>
  <r>
    <n v="2.4749479999999999"/>
    <x v="0"/>
    <x v="9"/>
    <x v="0"/>
    <n v="2.5499999999999998E-2"/>
    <n v="0.99739999999999995"/>
    <n v="0.99850000000000005"/>
  </r>
  <r>
    <n v="4.5604069999999997"/>
    <x v="0"/>
    <x v="9"/>
    <x v="1"/>
    <n v="2.5499999999999998E-2"/>
    <n v="0.99760000000000004"/>
    <n v="0.99850000000000005"/>
  </r>
  <r>
    <n v="3.576743"/>
    <x v="0"/>
    <x v="9"/>
    <x v="2"/>
    <n v="2.5499999999999998E-2"/>
    <n v="0.99760000000000004"/>
    <n v="0.99850000000000005"/>
  </r>
  <r>
    <n v="3.2909950000000001"/>
    <x v="0"/>
    <x v="9"/>
    <x v="3"/>
    <n v="2.5499999999999998E-2"/>
    <n v="0.99770000000000003"/>
    <n v="0.99860000000000004"/>
  </r>
  <r>
    <n v="2.6850700000000001"/>
    <x v="0"/>
    <x v="9"/>
    <x v="4"/>
    <n v="2.5499999999999998E-2"/>
    <n v="0.99770000000000003"/>
    <n v="0.99860000000000004"/>
  </r>
  <r>
    <n v="2.3766940000000001"/>
    <x v="0"/>
    <x v="9"/>
    <x v="5"/>
    <n v="2.5499999999999998E-2"/>
    <n v="0.99780000000000002"/>
    <n v="0.99860000000000004"/>
  </r>
  <r>
    <n v="2.689022"/>
    <x v="0"/>
    <x v="9"/>
    <x v="6"/>
    <n v="2.5499999999999998E-2"/>
    <n v="0.99780000000000002"/>
    <n v="0.99860000000000004"/>
  </r>
  <r>
    <n v="2.4883130000000002"/>
    <x v="0"/>
    <x v="9"/>
    <x v="7"/>
    <n v="2.5499999999999998E-2"/>
    <n v="0.99780000000000002"/>
    <n v="0.99870000000000003"/>
  </r>
  <r>
    <n v="4.0586169999999999"/>
    <x v="0"/>
    <x v="9"/>
    <x v="8"/>
    <n v="2.5499999999999998E-2"/>
    <n v="0.99790000000000001"/>
    <n v="0.99870000000000003"/>
  </r>
  <r>
    <n v="3.8954049999999998"/>
    <x v="0"/>
    <x v="9"/>
    <x v="9"/>
    <n v="2.5499999999999998E-2"/>
    <n v="0.99790000000000001"/>
    <n v="0.99880000000000002"/>
  </r>
  <r>
    <n v="3.3440880000000002"/>
    <x v="0"/>
    <x v="9"/>
    <x v="10"/>
    <n v="2.5499999999999998E-2"/>
    <n v="0.99790000000000001"/>
    <n v="0.99880000000000002"/>
  </r>
  <r>
    <n v="2.3174429999999999"/>
    <x v="0"/>
    <x v="10"/>
    <x v="0"/>
    <n v="0"/>
    <n v="0.95620000000000005"/>
    <n v="0.99139999999999995"/>
  </r>
  <r>
    <n v="2.5151129999999999"/>
    <x v="0"/>
    <x v="10"/>
    <x v="1"/>
    <n v="0"/>
    <n v="0.95650000000000002"/>
    <n v="0.99070000000000003"/>
  </r>
  <r>
    <n v="3.0780460000000001"/>
    <x v="0"/>
    <x v="10"/>
    <x v="2"/>
    <n v="0"/>
    <n v="0.95689999999999997"/>
    <n v="0.99019999999999997"/>
  </r>
  <r>
    <n v="2.553248"/>
    <x v="0"/>
    <x v="10"/>
    <x v="3"/>
    <n v="0"/>
    <n v="0.95709999999999995"/>
    <n v="0.9899"/>
  </r>
  <r>
    <n v="5.0824230000000004"/>
    <x v="0"/>
    <x v="10"/>
    <x v="4"/>
    <n v="0"/>
    <n v="0.95740000000000003"/>
    <n v="0.98939999999999995"/>
  </r>
  <r>
    <n v="3.825939"/>
    <x v="0"/>
    <x v="10"/>
    <x v="5"/>
    <n v="0"/>
    <n v="0.95760000000000001"/>
    <n v="0.98919999999999997"/>
  </r>
  <r>
    <n v="2.9267780000000001"/>
    <x v="0"/>
    <x v="10"/>
    <x v="6"/>
    <n v="0"/>
    <n v="0.95779999999999998"/>
    <n v="0.98880000000000001"/>
  </r>
  <r>
    <n v="2.364249"/>
    <x v="0"/>
    <x v="10"/>
    <x v="7"/>
    <n v="0"/>
    <n v="0.95809999999999995"/>
    <n v="0.98860000000000003"/>
  </r>
  <r>
    <n v="2.7528320000000002"/>
    <x v="0"/>
    <x v="10"/>
    <x v="8"/>
    <n v="0"/>
    <n v="0.95830000000000004"/>
    <n v="0.98850000000000005"/>
  </r>
  <r>
    <n v="2.6250810000000002"/>
    <x v="0"/>
    <x v="10"/>
    <x v="9"/>
    <n v="0"/>
    <n v="0.95860000000000001"/>
    <n v="0.98829999999999996"/>
  </r>
  <r>
    <n v="2.5928450000000001"/>
    <x v="0"/>
    <x v="10"/>
    <x v="10"/>
    <n v="0"/>
    <n v="0.95879999999999999"/>
    <n v="0.98809999999999998"/>
  </r>
  <r>
    <n v="4.3690309999999997"/>
    <x v="0"/>
    <x v="11"/>
    <x v="0"/>
    <n v="0.29349999999999998"/>
    <n v="0.95650000000000002"/>
    <n v="0.998"/>
  </r>
  <r>
    <n v="3.5984929999999999"/>
    <x v="0"/>
    <x v="11"/>
    <x v="1"/>
    <n v="0.29349999999999998"/>
    <n v="0.95599999999999996"/>
    <n v="0.99770000000000003"/>
  </r>
  <r>
    <n v="3.6330179999999999"/>
    <x v="0"/>
    <x v="11"/>
    <x v="2"/>
    <n v="0.29349999999999998"/>
    <n v="0.95550000000000002"/>
    <n v="0.99739999999999995"/>
  </r>
  <r>
    <n v="2.1726909999999999"/>
    <x v="0"/>
    <x v="11"/>
    <x v="3"/>
    <n v="0.29349999999999998"/>
    <n v="0.95520000000000005"/>
    <n v="0.99719999999999998"/>
  </r>
  <r>
    <n v="2.4275769999999999"/>
    <x v="0"/>
    <x v="11"/>
    <x v="4"/>
    <n v="0.29349999999999998"/>
    <n v="0.9546"/>
    <n v="0.997"/>
  </r>
  <r>
    <n v="2.4246120000000002"/>
    <x v="0"/>
    <x v="11"/>
    <x v="5"/>
    <n v="0.29349999999999998"/>
    <n v="0.95430000000000004"/>
    <n v="0.99680000000000002"/>
  </r>
  <r>
    <n v="2.2886950000000001"/>
    <x v="0"/>
    <x v="11"/>
    <x v="6"/>
    <n v="0.29349999999999998"/>
    <n v="0.95369999999999999"/>
    <n v="0.99650000000000005"/>
  </r>
  <r>
    <n v="4.9159959999999998"/>
    <x v="0"/>
    <x v="11"/>
    <x v="7"/>
    <n v="0.29349999999999998"/>
    <n v="0.95350000000000001"/>
    <n v="0.99629999999999996"/>
  </r>
  <r>
    <n v="3.7333340000000002"/>
    <x v="0"/>
    <x v="11"/>
    <x v="8"/>
    <n v="0.29349999999999998"/>
    <n v="0.95320000000000005"/>
    <n v="0.99609999999999999"/>
  </r>
  <r>
    <n v="3.6093470000000001"/>
    <x v="0"/>
    <x v="11"/>
    <x v="9"/>
    <n v="0.29349999999999998"/>
    <n v="0.95340000000000003"/>
    <n v="0.99590000000000001"/>
  </r>
  <r>
    <n v="2.1432980000000001"/>
    <x v="0"/>
    <x v="11"/>
    <x v="10"/>
    <n v="0.29349999999999998"/>
    <n v="0.95320000000000005"/>
    <n v="0.99570000000000003"/>
  </r>
  <r>
    <n v="1272.5131240000001"/>
    <x v="7"/>
    <x v="5"/>
    <x v="3"/>
    <n v="5.1479999999999998E-2"/>
    <n v="0.96799999999999997"/>
    <n v="0.99660000000000004"/>
  </r>
  <r>
    <n v="4.7893230000000004"/>
    <x v="15"/>
    <x v="7"/>
    <x v="0"/>
    <n v="0.33983999999999998"/>
    <n v="0.99960000000000004"/>
    <n v="0.99980000000000002"/>
  </r>
  <r>
    <n v="4.5727000000000002"/>
    <x v="15"/>
    <x v="7"/>
    <x v="1"/>
    <n v="0.33983999999999998"/>
    <n v="0.99960000000000004"/>
    <n v="0.99980000000000002"/>
  </r>
  <r>
    <n v="7.0750599999999997"/>
    <x v="15"/>
    <x v="7"/>
    <x v="2"/>
    <n v="0.33983999999999998"/>
    <n v="0.99960000000000004"/>
    <n v="0.99980000000000002"/>
  </r>
  <r>
    <n v="6.1485200000000004"/>
    <x v="15"/>
    <x v="7"/>
    <x v="3"/>
    <n v="0.33983999999999998"/>
    <n v="0.99960000000000004"/>
    <n v="0.99980000000000002"/>
  </r>
  <r>
    <n v="4.6286829999999997"/>
    <x v="15"/>
    <x v="7"/>
    <x v="4"/>
    <n v="0.33983999999999998"/>
    <n v="0.99960000000000004"/>
    <n v="0.99980000000000002"/>
  </r>
  <r>
    <n v="5.1660649999999997"/>
    <x v="15"/>
    <x v="7"/>
    <x v="5"/>
    <n v="0.33983999999999998"/>
    <n v="0.99960000000000004"/>
    <n v="0.99980000000000002"/>
  </r>
  <r>
    <n v="4.447692"/>
    <x v="15"/>
    <x v="7"/>
    <x v="6"/>
    <n v="0.33983999999999998"/>
    <n v="0.99960000000000004"/>
    <n v="0.99980000000000002"/>
  </r>
  <r>
    <n v="6.8958950000000003"/>
    <x v="15"/>
    <x v="7"/>
    <x v="7"/>
    <n v="0.33983999999999998"/>
    <n v="0.99960000000000004"/>
    <n v="0.99980000000000002"/>
  </r>
  <r>
    <n v="6.1154330000000003"/>
    <x v="15"/>
    <x v="7"/>
    <x v="8"/>
    <n v="0.33983999999999998"/>
    <n v="0.99960000000000004"/>
    <n v="0.99980000000000002"/>
  </r>
  <r>
    <n v="3.8201640000000001"/>
    <x v="15"/>
    <x v="7"/>
    <x v="9"/>
    <n v="0.33983999999999998"/>
    <n v="0.99960000000000004"/>
    <n v="0.99980000000000002"/>
  </r>
  <r>
    <n v="4.4700939999999996"/>
    <x v="15"/>
    <x v="7"/>
    <x v="10"/>
    <n v="0.33983999999999998"/>
    <n v="0.99960000000000004"/>
    <n v="0.99980000000000002"/>
  </r>
  <r>
    <n v="19.118742999999998"/>
    <x v="5"/>
    <x v="7"/>
    <x v="0"/>
    <n v="0.35776000000000002"/>
    <n v="0.97789999999999999"/>
    <n v="0.99470000000000003"/>
  </r>
  <r>
    <n v="11.985250000000001"/>
    <x v="5"/>
    <x v="7"/>
    <x v="1"/>
    <n v="0.35296"/>
    <n v="0.97699999999999998"/>
    <n v="0.99480000000000002"/>
  </r>
  <r>
    <n v="17.333099000000001"/>
    <x v="5"/>
    <x v="7"/>
    <x v="2"/>
    <n v="0.34239999999999998"/>
    <n v="0.97719999999999996"/>
    <n v="0.99480000000000002"/>
  </r>
  <r>
    <n v="13.958486000000001"/>
    <x v="5"/>
    <x v="7"/>
    <x v="3"/>
    <n v="0.41567999999999999"/>
    <n v="0.97760000000000002"/>
    <n v="0.99680000000000002"/>
  </r>
  <r>
    <n v="15.647743"/>
    <x v="5"/>
    <x v="7"/>
    <x v="4"/>
    <n v="0.40576000000000001"/>
    <n v="0.98129999999999995"/>
    <n v="0.99670000000000003"/>
  </r>
  <r>
    <n v="17.754344"/>
    <x v="5"/>
    <x v="7"/>
    <x v="5"/>
    <n v="0.38335999999999998"/>
    <n v="0.99170000000000003"/>
    <n v="0.99780000000000002"/>
  </r>
  <r>
    <n v="16.109988999999999"/>
    <x v="5"/>
    <x v="7"/>
    <x v="6"/>
    <n v="0.34592000000000001"/>
    <n v="0.99539999999999995"/>
    <n v="0.99790000000000001"/>
  </r>
  <r>
    <n v="14.833386000000001"/>
    <x v="5"/>
    <x v="7"/>
    <x v="7"/>
    <n v="0.35552"/>
    <n v="0.99550000000000005"/>
    <n v="0.99790000000000001"/>
  </r>
  <r>
    <n v="16.722584000000001"/>
    <x v="5"/>
    <x v="7"/>
    <x v="8"/>
    <n v="0.34495999999999999"/>
    <n v="0.99550000000000005"/>
    <n v="0.99780000000000002"/>
  </r>
  <r>
    <n v="15.933135999999999"/>
    <x v="5"/>
    <x v="7"/>
    <x v="9"/>
    <n v="0.34336"/>
    <n v="0.99539999999999995"/>
    <n v="0.99780000000000002"/>
  </r>
  <r>
    <n v="17.050608"/>
    <x v="5"/>
    <x v="7"/>
    <x v="10"/>
    <n v="0.34336"/>
    <n v="0.99339999999999995"/>
    <n v="0.99790000000000001"/>
  </r>
  <r>
    <n v="7.810613"/>
    <x v="2"/>
    <x v="7"/>
    <x v="0"/>
    <n v="0.51263999999999998"/>
    <n v="0.89259999999999995"/>
    <n v="0.97640000000000005"/>
  </r>
  <r>
    <n v="5.224818"/>
    <x v="2"/>
    <x v="7"/>
    <x v="1"/>
    <n v="0.47136"/>
    <n v="0.90510000000000002"/>
    <n v="0.95430000000000004"/>
  </r>
  <r>
    <n v="6.0605979999999997"/>
    <x v="2"/>
    <x v="7"/>
    <x v="2"/>
    <n v="0.48799999999999999"/>
    <n v="0.83779999999999999"/>
    <n v="0.91769999999999996"/>
  </r>
  <r>
    <n v="10.220971"/>
    <x v="2"/>
    <x v="7"/>
    <x v="3"/>
    <n v="0.45440000000000003"/>
    <n v="0.86450000000000005"/>
    <n v="0.91920000000000002"/>
  </r>
  <r>
    <n v="7.8839860000000002"/>
    <x v="2"/>
    <x v="7"/>
    <x v="4"/>
    <n v="0.44447999999999999"/>
    <n v="0.9"/>
    <n v="0.94520000000000004"/>
  </r>
  <r>
    <n v="5.4925649999999999"/>
    <x v="2"/>
    <x v="7"/>
    <x v="5"/>
    <n v="0.45184000000000002"/>
    <n v="0.86619999999999997"/>
    <n v="0.93689999999999996"/>
  </r>
  <r>
    <n v="6.0396970000000003"/>
    <x v="2"/>
    <x v="7"/>
    <x v="6"/>
    <n v="0.43391999999999997"/>
    <n v="0.89480000000000004"/>
    <n v="0.93530000000000002"/>
  </r>
  <r>
    <n v="8.0695929999999993"/>
    <x v="2"/>
    <x v="7"/>
    <x v="7"/>
    <n v="0.38207999999999998"/>
    <n v="0.97740000000000005"/>
    <n v="0.98140000000000005"/>
  </r>
  <r>
    <n v="7.540311"/>
    <x v="2"/>
    <x v="7"/>
    <x v="8"/>
    <n v="0.43424000000000001"/>
    <n v="0.97430000000000005"/>
    <n v="0.97929999999999995"/>
  </r>
  <r>
    <n v="6.3068439999999999"/>
    <x v="2"/>
    <x v="7"/>
    <x v="9"/>
    <n v="0.41311999999999999"/>
    <n v="0.98019999999999996"/>
    <n v="0.98199999999999998"/>
  </r>
  <r>
    <n v="11.330170000000001"/>
    <x v="2"/>
    <x v="7"/>
    <x v="10"/>
    <n v="0.37728"/>
    <n v="0.97160000000000002"/>
    <n v="0.9899"/>
  </r>
  <r>
    <n v="7.5190679999999999"/>
    <x v="1"/>
    <x v="7"/>
    <x v="0"/>
    <n v="0.33344000000000001"/>
    <n v="0.95660000000000001"/>
    <n v="0.90469999999999995"/>
  </r>
  <r>
    <n v="7.965827"/>
    <x v="1"/>
    <x v="7"/>
    <x v="1"/>
    <n v="0.35039999999999999"/>
    <n v="0.95309999999999995"/>
    <n v="0.90480000000000005"/>
  </r>
  <r>
    <n v="6.5110580000000002"/>
    <x v="1"/>
    <x v="7"/>
    <x v="2"/>
    <n v="0.34592000000000001"/>
    <n v="0.93910000000000005"/>
    <n v="0.90500000000000003"/>
  </r>
  <r>
    <n v="10.173035"/>
    <x v="1"/>
    <x v="7"/>
    <x v="3"/>
    <n v="0.35071999999999998"/>
    <n v="0.93400000000000005"/>
    <n v="0.9022"/>
  </r>
  <r>
    <n v="8.0367029999999993"/>
    <x v="1"/>
    <x v="7"/>
    <x v="4"/>
    <n v="0.35424"/>
    <n v="0.92749999999999999"/>
    <n v="0.90029999999999999"/>
  </r>
  <r>
    <n v="8.7187380000000001"/>
    <x v="1"/>
    <x v="7"/>
    <x v="5"/>
    <n v="0.35008"/>
    <n v="0.92159999999999997"/>
    <n v="0.89959999999999996"/>
  </r>
  <r>
    <n v="50.852085000000002"/>
    <x v="3"/>
    <x v="8"/>
    <x v="0"/>
    <n v="6.9500000000000006E-2"/>
    <n v="0.99590000000000001"/>
    <n v="0.77639999999999998"/>
  </r>
  <r>
    <n v="72.370659000000003"/>
    <x v="3"/>
    <x v="8"/>
    <x v="1"/>
    <n v="0.05"/>
    <n v="0.99870000000000003"/>
    <n v="0.84060000000000001"/>
  </r>
  <r>
    <n v="82.999949000000001"/>
    <x v="3"/>
    <x v="8"/>
    <x v="2"/>
    <n v="0.4995"/>
    <n v="0.78259999999999996"/>
    <n v="0.9849"/>
  </r>
  <r>
    <n v="41.580098"/>
    <x v="3"/>
    <x v="8"/>
    <x v="3"/>
    <n v="0.499"/>
    <n v="0.77859999999999996"/>
    <n v="0.98409999999999997"/>
  </r>
  <r>
    <n v="23.981145000000001"/>
    <x v="3"/>
    <x v="8"/>
    <x v="4"/>
    <n v="0.48749999999999999"/>
    <n v="0.78290000000000004"/>
    <n v="0.98350000000000004"/>
  </r>
  <r>
    <n v="20.025193000000002"/>
    <x v="3"/>
    <x v="8"/>
    <x v="5"/>
    <n v="0.48049999999999998"/>
    <n v="0.7823"/>
    <n v="0.9829"/>
  </r>
  <r>
    <n v="18.324919000000001"/>
    <x v="3"/>
    <x v="8"/>
    <x v="6"/>
    <n v="0.47749999999999998"/>
    <n v="0.78139999999999998"/>
    <n v="0.98240000000000005"/>
  </r>
  <r>
    <n v="4.2066850000000002"/>
    <x v="5"/>
    <x v="12"/>
    <x v="0"/>
    <n v="4.4999999999999998E-2"/>
    <n v="0.99909999999999999"/>
    <n v="0.99939999999999996"/>
  </r>
  <r>
    <n v="11.539142999999999"/>
    <x v="3"/>
    <x v="8"/>
    <x v="7"/>
    <n v="0.47549999999999998"/>
    <n v="0.77769999999999995"/>
    <n v="0.98160000000000003"/>
  </r>
  <r>
    <n v="15.100448999999999"/>
    <x v="3"/>
    <x v="8"/>
    <x v="8"/>
    <n v="0.49399999999999999"/>
    <n v="0.78310000000000002"/>
    <n v="0.98129999999999995"/>
  </r>
  <r>
    <n v="8.2716080000000005"/>
    <x v="3"/>
    <x v="8"/>
    <x v="9"/>
    <n v="0.47699999999999998"/>
    <n v="0.78390000000000004"/>
    <n v="0.98080000000000001"/>
  </r>
  <r>
    <n v="24.842040999999998"/>
    <x v="3"/>
    <x v="8"/>
    <x v="10"/>
    <n v="0.46600000000000003"/>
    <n v="0.78220000000000001"/>
    <n v="0.98029999999999995"/>
  </r>
  <r>
    <n v="99.949516000000003"/>
    <x v="3"/>
    <x v="9"/>
    <x v="0"/>
    <n v="2.9499999999999998E-2"/>
    <n v="0.99050000000000005"/>
    <n v="0.95579999999999998"/>
  </r>
  <r>
    <n v="125.785267"/>
    <x v="3"/>
    <x v="9"/>
    <x v="1"/>
    <n v="2.7E-2"/>
    <n v="0.99539999999999995"/>
    <n v="0.99639999999999995"/>
  </r>
  <r>
    <n v="1451.355446"/>
    <x v="7"/>
    <x v="5"/>
    <x v="4"/>
    <n v="7.868E-2"/>
    <n v="0.96550000000000002"/>
    <n v="0.99590000000000001"/>
  </r>
  <r>
    <n v="207.15940399999999"/>
    <x v="3"/>
    <x v="9"/>
    <x v="2"/>
    <n v="1.9E-2"/>
    <n v="0.99580000000000002"/>
    <n v="0.90810000000000002"/>
  </r>
  <r>
    <n v="177.96194199999999"/>
    <x v="3"/>
    <x v="9"/>
    <x v="3"/>
    <n v="1.8499999999999999E-2"/>
    <n v="0.9778"/>
    <n v="0.91790000000000005"/>
  </r>
  <r>
    <n v="115.469323"/>
    <x v="3"/>
    <x v="9"/>
    <x v="4"/>
    <n v="0.17"/>
    <n v="0.74109999999999998"/>
    <n v="0.998"/>
  </r>
  <r>
    <n v="97.999921999999998"/>
    <x v="3"/>
    <x v="9"/>
    <x v="5"/>
    <n v="0.23549999999999999"/>
    <n v="0.73860000000000003"/>
    <n v="0.99790000000000001"/>
  </r>
  <r>
    <n v="143.754831"/>
    <x v="3"/>
    <x v="9"/>
    <x v="6"/>
    <n v="0.46150000000000002"/>
    <n v="0.73750000000000004"/>
    <n v="0.99780000000000002"/>
  </r>
  <r>
    <n v="182.07347300000001"/>
    <x v="3"/>
    <x v="9"/>
    <x v="7"/>
    <n v="0.47499999999999998"/>
    <n v="0.73780000000000001"/>
    <n v="0.99780000000000002"/>
  </r>
  <r>
    <n v="211.39663899999999"/>
    <x v="3"/>
    <x v="9"/>
    <x v="8"/>
    <n v="0.39050000000000001"/>
    <n v="0.73829999999999996"/>
    <n v="0.99770000000000003"/>
  </r>
  <r>
    <n v="89.631268000000006"/>
    <x v="3"/>
    <x v="9"/>
    <x v="9"/>
    <n v="0.3745"/>
    <n v="0.73619999999999997"/>
    <n v="0.99760000000000004"/>
  </r>
  <r>
    <n v="82.584438000000006"/>
    <x v="3"/>
    <x v="9"/>
    <x v="10"/>
    <n v="0.10349999999999999"/>
    <n v="0.73950000000000005"/>
    <n v="0.99750000000000005"/>
  </r>
  <r>
    <n v="41.989486999999997"/>
    <x v="3"/>
    <x v="10"/>
    <x v="0"/>
    <n v="1.4999999999999999E-2"/>
    <n v="0.98360000000000003"/>
    <n v="0.69679999999999997"/>
  </r>
  <r>
    <n v="289.11295699999999"/>
    <x v="7"/>
    <x v="8"/>
    <x v="0"/>
    <n v="8.3000000000000004E-2"/>
    <n v="0.99950000000000006"/>
    <n v="0.99980000000000002"/>
  </r>
  <r>
    <n v="2397.0937100000001"/>
    <x v="7"/>
    <x v="5"/>
    <x v="5"/>
    <n v="5.0020000000000002E-2"/>
    <n v="0.98370000000000002"/>
    <n v="0.99709999999999999"/>
  </r>
  <r>
    <n v="468.88116300000002"/>
    <x v="7"/>
    <x v="2"/>
    <x v="0"/>
    <n v="0.188"/>
    <n v="0.95860000000000001"/>
    <n v="0.99539999999999995"/>
  </r>
  <r>
    <n v="136.31235699999999"/>
    <x v="7"/>
    <x v="2"/>
    <x v="0"/>
    <n v="0.188"/>
    <n v="0.95860000000000001"/>
    <n v="0.99539999999999995"/>
  </r>
  <r>
    <n v="413.54825099999999"/>
    <x v="7"/>
    <x v="2"/>
    <x v="0"/>
    <n v="0.188"/>
    <n v="0.95860000000000001"/>
    <n v="0.99539999999999995"/>
  </r>
  <r>
    <n v="404.13736799999998"/>
    <x v="7"/>
    <x v="2"/>
    <x v="0"/>
    <n v="0.188"/>
    <n v="0.95860000000000001"/>
    <n v="0.99539999999999995"/>
  </r>
  <r>
    <n v="0.39097399999999999"/>
    <x v="0"/>
    <x v="2"/>
    <x v="0"/>
    <n v="0.26800000000000002"/>
    <n v="0.87790000000000001"/>
    <n v="0.96970000000000001"/>
  </r>
  <r>
    <n v="0.31541799999999998"/>
    <x v="0"/>
    <x v="2"/>
    <x v="1"/>
    <n v="0.26800000000000002"/>
    <n v="0.87519999999999998"/>
    <n v="0.96640000000000004"/>
  </r>
  <r>
    <n v="0.31987199999999999"/>
    <x v="0"/>
    <x v="2"/>
    <x v="2"/>
    <n v="0.26800000000000002"/>
    <n v="0.87370000000000003"/>
    <n v="0.96330000000000005"/>
  </r>
  <r>
    <n v="0.46863500000000002"/>
    <x v="0"/>
    <x v="2"/>
    <x v="3"/>
    <n v="0.26800000000000002"/>
    <n v="0.87209999999999999"/>
    <n v="0.96089999999999998"/>
  </r>
  <r>
    <n v="0.49992599999999998"/>
    <x v="0"/>
    <x v="2"/>
    <x v="4"/>
    <n v="0.26800000000000002"/>
    <n v="0.87119999999999997"/>
    <n v="0.95850000000000002"/>
  </r>
  <r>
    <n v="1.2850159999999999"/>
    <x v="0"/>
    <x v="0"/>
    <x v="0"/>
    <n v="8.8889999999999997E-2"/>
    <n v="0.99139999999999995"/>
    <n v="0.99729999999999996"/>
  </r>
  <r>
    <n v="0.40427400000000002"/>
    <x v="0"/>
    <x v="1"/>
    <x v="0"/>
    <n v="0.04"/>
    <n v="0.99370000000000003"/>
    <n v="0.99480000000000002"/>
  </r>
  <r>
    <n v="0.56903599999999999"/>
    <x v="0"/>
    <x v="1"/>
    <x v="0"/>
    <n v="0.04"/>
    <n v="0.99370000000000003"/>
    <n v="0.99480000000000002"/>
  </r>
  <r>
    <n v="0.36990000000000001"/>
    <x v="0"/>
    <x v="1"/>
    <x v="0"/>
    <n v="0.04"/>
    <n v="0.99370000000000003"/>
    <n v="0.99480000000000002"/>
  </r>
  <r>
    <n v="0.50443700000000002"/>
    <x v="0"/>
    <x v="1"/>
    <x v="0"/>
    <n v="0.06"/>
    <n v="0.99099999999999999"/>
    <n v="0.99390000000000001"/>
  </r>
  <r>
    <n v="86.837159"/>
    <x v="7"/>
    <x v="1"/>
    <x v="0"/>
    <n v="0.2525"/>
    <n v="0.9637"/>
    <n v="0.99639999999999995"/>
  </r>
  <r>
    <n v="46.573681000000001"/>
    <x v="7"/>
    <x v="1"/>
    <x v="0"/>
    <n v="0.24"/>
    <n v="0.96750000000000003"/>
    <n v="0.99709999999999999"/>
  </r>
  <r>
    <n v="5.2997579999999997"/>
    <x v="0"/>
    <x v="8"/>
    <x v="0"/>
    <n v="0.30199999999999999"/>
    <n v="0.87429999999999997"/>
    <n v="0.99760000000000004"/>
  </r>
  <r>
    <n v="8.2908930000000005"/>
    <x v="0"/>
    <x v="8"/>
    <x v="1"/>
    <n v="0.30199999999999999"/>
    <n v="0.87470000000000003"/>
    <n v="0.99729999999999996"/>
  </r>
  <r>
    <n v="3.548422"/>
    <x v="0"/>
    <x v="8"/>
    <x v="2"/>
    <n v="0.30199999999999999"/>
    <n v="0.87509999999999999"/>
    <n v="0.997"/>
  </r>
  <r>
    <n v="6.6403480000000004"/>
    <x v="0"/>
    <x v="8"/>
    <x v="3"/>
    <n v="0.30199999999999999"/>
    <n v="0.87519999999999998"/>
    <n v="0.99660000000000004"/>
  </r>
  <r>
    <n v="6.6631970000000003"/>
    <x v="0"/>
    <x v="8"/>
    <x v="4"/>
    <n v="0.30199999999999999"/>
    <n v="0.87539999999999996"/>
    <n v="0.99629999999999996"/>
  </r>
  <r>
    <n v="9.0427959999999992"/>
    <x v="0"/>
    <x v="8"/>
    <x v="5"/>
    <n v="0.30199999999999999"/>
    <n v="0.87590000000000001"/>
    <n v="0.996"/>
  </r>
  <r>
    <n v="6.4983550000000001"/>
    <x v="0"/>
    <x v="8"/>
    <x v="6"/>
    <n v="0.30199999999999999"/>
    <n v="0.87619999999999998"/>
    <n v="0.99570000000000003"/>
  </r>
  <r>
    <n v="6.5884520000000002"/>
    <x v="0"/>
    <x v="8"/>
    <x v="7"/>
    <n v="0.30199999999999999"/>
    <n v="0.876"/>
    <n v="0.99539999999999995"/>
  </r>
  <r>
    <n v="3.7933650000000001"/>
    <x v="0"/>
    <x v="8"/>
    <x v="8"/>
    <n v="0.30199999999999999"/>
    <n v="0.87670000000000003"/>
    <n v="0.99509999999999998"/>
  </r>
  <r>
    <n v="3.2948710000000001"/>
    <x v="0"/>
    <x v="8"/>
    <x v="9"/>
    <n v="0.30199999999999999"/>
    <n v="0.87690000000000001"/>
    <n v="0.99480000000000002"/>
  </r>
  <r>
    <n v="5.9712079999999998"/>
    <x v="0"/>
    <x v="8"/>
    <x v="10"/>
    <n v="0.30199999999999999"/>
    <n v="0.87680000000000002"/>
    <n v="0.99450000000000005"/>
  </r>
  <r>
    <n v="5.234337"/>
    <x v="0"/>
    <x v="9"/>
    <x v="0"/>
    <n v="2.5499999999999998E-2"/>
    <n v="0.99739999999999995"/>
    <n v="0.99850000000000005"/>
  </r>
  <r>
    <n v="3.3977550000000001"/>
    <x v="0"/>
    <x v="9"/>
    <x v="1"/>
    <n v="2.5499999999999998E-2"/>
    <n v="0.99760000000000004"/>
    <n v="0.99850000000000005"/>
  </r>
  <r>
    <n v="3.2140870000000001"/>
    <x v="0"/>
    <x v="9"/>
    <x v="2"/>
    <n v="2.5499999999999998E-2"/>
    <n v="0.99760000000000004"/>
    <n v="0.99850000000000005"/>
  </r>
  <r>
    <n v="4.3974549999999999"/>
    <x v="0"/>
    <x v="9"/>
    <x v="3"/>
    <n v="2.5499999999999998E-2"/>
    <n v="0.99770000000000003"/>
    <n v="0.99860000000000004"/>
  </r>
  <r>
    <n v="6.3495900000000001"/>
    <x v="0"/>
    <x v="9"/>
    <x v="4"/>
    <n v="2.5499999999999998E-2"/>
    <n v="0.99770000000000003"/>
    <n v="0.99860000000000004"/>
  </r>
  <r>
    <n v="4.4137209999999998"/>
    <x v="0"/>
    <x v="9"/>
    <x v="5"/>
    <n v="2.5499999999999998E-2"/>
    <n v="0.99780000000000002"/>
    <n v="0.99860000000000004"/>
  </r>
  <r>
    <n v="3.3888790000000002"/>
    <x v="0"/>
    <x v="9"/>
    <x v="6"/>
    <n v="2.5499999999999998E-2"/>
    <n v="0.99780000000000002"/>
    <n v="0.99860000000000004"/>
  </r>
  <r>
    <n v="6.7149960000000002"/>
    <x v="0"/>
    <x v="9"/>
    <x v="7"/>
    <n v="2.5499999999999998E-2"/>
    <n v="0.99780000000000002"/>
    <n v="0.99870000000000003"/>
  </r>
  <r>
    <n v="6.0941789999999996"/>
    <x v="0"/>
    <x v="9"/>
    <x v="8"/>
    <n v="2.5499999999999998E-2"/>
    <n v="0.99790000000000001"/>
    <n v="0.99870000000000003"/>
  </r>
  <r>
    <n v="3.4269210000000001"/>
    <x v="0"/>
    <x v="9"/>
    <x v="9"/>
    <n v="2.5499999999999998E-2"/>
    <n v="0.99790000000000001"/>
    <n v="0.99880000000000002"/>
  </r>
  <r>
    <n v="18.915333"/>
    <x v="0"/>
    <x v="9"/>
    <x v="10"/>
    <n v="2.5499999999999998E-2"/>
    <n v="0.99790000000000001"/>
    <n v="0.99880000000000002"/>
  </r>
  <r>
    <n v="5.6145389999999997"/>
    <x v="0"/>
    <x v="10"/>
    <x v="0"/>
    <n v="0"/>
    <n v="0.95620000000000005"/>
    <n v="0.99139999999999995"/>
  </r>
  <r>
    <n v="6.4531910000000003"/>
    <x v="0"/>
    <x v="10"/>
    <x v="1"/>
    <n v="0"/>
    <n v="0.95650000000000002"/>
    <n v="0.99070000000000003"/>
  </r>
  <r>
    <n v="4.8029950000000001"/>
    <x v="0"/>
    <x v="10"/>
    <x v="2"/>
    <n v="0"/>
    <n v="0.95689999999999997"/>
    <n v="0.99019999999999997"/>
  </r>
  <r>
    <n v="6.5312489999999999"/>
    <x v="0"/>
    <x v="10"/>
    <x v="3"/>
    <n v="0"/>
    <n v="0.95709999999999995"/>
    <n v="0.9899"/>
  </r>
  <r>
    <n v="8.3780920000000005"/>
    <x v="0"/>
    <x v="10"/>
    <x v="4"/>
    <n v="0"/>
    <n v="0.95740000000000003"/>
    <n v="0.98939999999999995"/>
  </r>
  <r>
    <n v="5.8245480000000001"/>
    <x v="0"/>
    <x v="10"/>
    <x v="5"/>
    <n v="0"/>
    <n v="0.95760000000000001"/>
    <n v="0.98919999999999997"/>
  </r>
  <r>
    <n v="4.4949750000000002"/>
    <x v="0"/>
    <x v="10"/>
    <x v="6"/>
    <n v="0"/>
    <n v="0.95779999999999998"/>
    <n v="0.98880000000000001"/>
  </r>
  <r>
    <n v="4.93201"/>
    <x v="0"/>
    <x v="10"/>
    <x v="7"/>
    <n v="0"/>
    <n v="0.95809999999999995"/>
    <n v="0.98860000000000003"/>
  </r>
  <r>
    <n v="6.6748909999999997"/>
    <x v="0"/>
    <x v="10"/>
    <x v="8"/>
    <n v="0"/>
    <n v="0.95830000000000004"/>
    <n v="0.98850000000000005"/>
  </r>
  <r>
    <n v="7.7039410000000004"/>
    <x v="0"/>
    <x v="10"/>
    <x v="9"/>
    <n v="0"/>
    <n v="0.95860000000000001"/>
    <n v="0.98829999999999996"/>
  </r>
  <r>
    <n v="3.752011"/>
    <x v="0"/>
    <x v="10"/>
    <x v="10"/>
    <n v="0"/>
    <n v="0.95879999999999999"/>
    <n v="0.98809999999999998"/>
  </r>
  <r>
    <n v="8.7544039999999992"/>
    <x v="0"/>
    <x v="11"/>
    <x v="0"/>
    <n v="0.29349999999999998"/>
    <n v="0.95650000000000002"/>
    <n v="0.998"/>
  </r>
  <r>
    <n v="9.7281680000000001"/>
    <x v="0"/>
    <x v="11"/>
    <x v="1"/>
    <n v="0.29349999999999998"/>
    <n v="0.95599999999999996"/>
    <n v="0.99770000000000003"/>
  </r>
  <r>
    <n v="8.0698410000000003"/>
    <x v="0"/>
    <x v="11"/>
    <x v="2"/>
    <n v="0.29349999999999998"/>
    <n v="0.95550000000000002"/>
    <n v="0.99739999999999995"/>
  </r>
  <r>
    <n v="3.8224300000000002"/>
    <x v="0"/>
    <x v="11"/>
    <x v="3"/>
    <n v="0.29349999999999998"/>
    <n v="0.95520000000000005"/>
    <n v="0.99719999999999998"/>
  </r>
  <r>
    <n v="21.589880999999998"/>
    <x v="0"/>
    <x v="11"/>
    <x v="4"/>
    <n v="0.29349999999999998"/>
    <n v="0.9546"/>
    <n v="0.997"/>
  </r>
  <r>
    <n v="3.7300420000000001"/>
    <x v="0"/>
    <x v="11"/>
    <x v="5"/>
    <n v="0.29349999999999998"/>
    <n v="0.95430000000000004"/>
    <n v="0.99680000000000002"/>
  </r>
  <r>
    <n v="3.6148199999999999"/>
    <x v="0"/>
    <x v="11"/>
    <x v="6"/>
    <n v="0.29349999999999998"/>
    <n v="0.95369999999999999"/>
    <n v="0.99650000000000005"/>
  </r>
  <r>
    <n v="7.1379060000000001"/>
    <x v="0"/>
    <x v="11"/>
    <x v="7"/>
    <n v="0.29349999999999998"/>
    <n v="0.95350000000000001"/>
    <n v="0.99629999999999996"/>
  </r>
  <r>
    <n v="20.485951"/>
    <x v="0"/>
    <x v="11"/>
    <x v="8"/>
    <n v="0.29349999999999998"/>
    <n v="0.95320000000000005"/>
    <n v="0.99609999999999999"/>
  </r>
  <r>
    <n v="10.274926000000001"/>
    <x v="0"/>
    <x v="11"/>
    <x v="9"/>
    <n v="0.29349999999999998"/>
    <n v="0.95340000000000003"/>
    <n v="0.99590000000000001"/>
  </r>
  <r>
    <n v="14.103778"/>
    <x v="0"/>
    <x v="11"/>
    <x v="10"/>
    <n v="0.29349999999999998"/>
    <n v="0.95320000000000005"/>
    <n v="0.99570000000000003"/>
  </r>
  <r>
    <n v="4.4487800000000002"/>
    <x v="0"/>
    <x v="0"/>
    <x v="0"/>
    <n v="8.8889999999999997E-2"/>
    <n v="0.99139999999999995"/>
    <n v="0.99729999999999996"/>
  </r>
  <r>
    <n v="3.8257249999999998"/>
    <x v="0"/>
    <x v="0"/>
    <x v="1"/>
    <n v="8.8889999999999997E-2"/>
    <n v="0.99050000000000005"/>
    <n v="0.99680000000000002"/>
  </r>
  <r>
    <n v="3.3682219999999998"/>
    <x v="0"/>
    <x v="0"/>
    <x v="2"/>
    <n v="8.8889999999999997E-2"/>
    <n v="0.98880000000000001"/>
    <n v="0.99639999999999995"/>
  </r>
  <r>
    <n v="3.0599889999999998"/>
    <x v="0"/>
    <x v="0"/>
    <x v="3"/>
    <n v="8.8889999999999997E-2"/>
    <n v="0.9879"/>
    <n v="0.996"/>
  </r>
  <r>
    <n v="2.8442289999999999"/>
    <x v="0"/>
    <x v="0"/>
    <x v="4"/>
    <n v="8.8889999999999997E-2"/>
    <n v="0.98699999999999999"/>
    <n v="0.99560000000000004"/>
  </r>
  <r>
    <n v="3.0683950000000002"/>
    <x v="0"/>
    <x v="0"/>
    <x v="5"/>
    <n v="8.8889999999999997E-2"/>
    <n v="0.9859"/>
    <n v="0.99529999999999996"/>
  </r>
  <r>
    <n v="5.7627670000000002"/>
    <x v="0"/>
    <x v="0"/>
    <x v="6"/>
    <n v="8.8889999999999997E-2"/>
    <n v="0.98499999999999999"/>
    <n v="0.995"/>
  </r>
  <r>
    <n v="2.965795"/>
    <x v="0"/>
    <x v="0"/>
    <x v="7"/>
    <n v="8.8889999999999997E-2"/>
    <n v="0.98450000000000004"/>
    <n v="0.99470000000000003"/>
  </r>
  <r>
    <n v="3.1832600000000002"/>
    <x v="0"/>
    <x v="0"/>
    <x v="8"/>
    <n v="8.8889999999999997E-2"/>
    <n v="0.98360000000000003"/>
    <n v="0.99439999999999995"/>
  </r>
  <r>
    <n v="2.8575680000000001"/>
    <x v="0"/>
    <x v="0"/>
    <x v="9"/>
    <n v="8.8889999999999997E-2"/>
    <n v="0.98299999999999998"/>
    <n v="0.99409999999999998"/>
  </r>
  <r>
    <n v="2.5839259999999999"/>
    <x v="0"/>
    <x v="0"/>
    <x v="10"/>
    <n v="8.8889999999999997E-2"/>
    <n v="0.98219999999999996"/>
    <n v="0.99370000000000003"/>
  </r>
  <r>
    <n v="0.180613"/>
    <x v="0"/>
    <x v="1"/>
    <x v="0"/>
    <n v="0.04"/>
    <n v="0.99370000000000003"/>
    <n v="0.99480000000000002"/>
  </r>
  <r>
    <n v="0.185612"/>
    <x v="0"/>
    <x v="1"/>
    <x v="1"/>
    <n v="0.04"/>
    <n v="0.99219999999999997"/>
    <n v="0.99399999999999999"/>
  </r>
  <r>
    <n v="0.18947900000000001"/>
    <x v="0"/>
    <x v="1"/>
    <x v="2"/>
    <n v="0.04"/>
    <n v="0.99070000000000003"/>
    <n v="0.99309999999999998"/>
  </r>
  <r>
    <n v="0.19542000000000001"/>
    <x v="0"/>
    <x v="1"/>
    <x v="3"/>
    <n v="0.04"/>
    <n v="0.9899"/>
    <n v="0.99250000000000005"/>
  </r>
  <r>
    <n v="0.21829599999999999"/>
    <x v="0"/>
    <x v="1"/>
    <x v="4"/>
    <n v="0.04"/>
    <n v="0.98919999999999997"/>
    <n v="0.99170000000000003"/>
  </r>
  <r>
    <n v="0.16959299999999999"/>
    <x v="0"/>
    <x v="1"/>
    <x v="5"/>
    <n v="0.04"/>
    <n v="0.98819999999999997"/>
    <n v="0.99099999999999999"/>
  </r>
  <r>
    <n v="0.21379600000000001"/>
    <x v="0"/>
    <x v="1"/>
    <x v="6"/>
    <n v="0.04"/>
    <n v="0.98719999999999997"/>
    <n v="0.99029999999999996"/>
  </r>
  <r>
    <n v="0.18951599999999999"/>
    <x v="0"/>
    <x v="1"/>
    <x v="7"/>
    <n v="0.04"/>
    <n v="0.98640000000000005"/>
    <n v="0.98950000000000005"/>
  </r>
  <r>
    <n v="0.17471500000000001"/>
    <x v="0"/>
    <x v="1"/>
    <x v="8"/>
    <n v="0.04"/>
    <n v="0.98599999999999999"/>
    <n v="0.9889"/>
  </r>
  <r>
    <n v="0.19920599999999999"/>
    <x v="0"/>
    <x v="1"/>
    <x v="9"/>
    <n v="0.04"/>
    <n v="0.98560000000000003"/>
    <n v="0.98850000000000005"/>
  </r>
  <r>
    <n v="0.188057"/>
    <x v="0"/>
    <x v="1"/>
    <x v="10"/>
    <n v="0.04"/>
    <n v="0.9849"/>
    <n v="0.98780000000000001"/>
  </r>
  <r>
    <n v="2.1690450000000001"/>
    <x v="0"/>
    <x v="2"/>
    <x v="0"/>
    <n v="0.16850000000000001"/>
    <n v="0.89410000000000001"/>
    <n v="0.98029999999999995"/>
  </r>
  <r>
    <n v="2.3253699999999999"/>
    <x v="0"/>
    <x v="2"/>
    <x v="1"/>
    <n v="0.16850000000000001"/>
    <n v="0.89119999999999999"/>
    <n v="0.97829999999999995"/>
  </r>
  <r>
    <n v="2.2691309999999998"/>
    <x v="0"/>
    <x v="2"/>
    <x v="2"/>
    <n v="0.16850000000000001"/>
    <n v="0.88970000000000005"/>
    <n v="0.97609999999999997"/>
  </r>
  <r>
    <n v="2.277399"/>
    <x v="0"/>
    <x v="2"/>
    <x v="3"/>
    <n v="0.16850000000000001"/>
    <n v="0.88770000000000004"/>
    <n v="0.97399999999999998"/>
  </r>
  <r>
    <n v="2.448779"/>
    <x v="0"/>
    <x v="2"/>
    <x v="4"/>
    <n v="0.16850000000000001"/>
    <n v="0.88570000000000004"/>
    <n v="0.97230000000000005"/>
  </r>
  <r>
    <n v="2.2918310000000002"/>
    <x v="0"/>
    <x v="2"/>
    <x v="5"/>
    <n v="0.16850000000000001"/>
    <n v="0.8841"/>
    <n v="0.97050000000000003"/>
  </r>
  <r>
    <n v="2.2606950000000001"/>
    <x v="0"/>
    <x v="2"/>
    <x v="6"/>
    <n v="0.16850000000000001"/>
    <n v="0.88290000000000002"/>
    <n v="0.96899999999999997"/>
  </r>
  <r>
    <n v="2.358203"/>
    <x v="0"/>
    <x v="2"/>
    <x v="7"/>
    <n v="0.16850000000000001"/>
    <n v="0.88190000000000002"/>
    <n v="0.96750000000000003"/>
  </r>
  <r>
    <n v="2.3901629999999998"/>
    <x v="0"/>
    <x v="2"/>
    <x v="8"/>
    <n v="0.16850000000000001"/>
    <n v="0.88070000000000004"/>
    <n v="0.96619999999999995"/>
  </r>
  <r>
    <n v="2.4120180000000002"/>
    <x v="0"/>
    <x v="2"/>
    <x v="9"/>
    <n v="0.16850000000000001"/>
    <n v="0.87939999999999996"/>
    <n v="0.96489999999999998"/>
  </r>
  <r>
    <n v="2.2517209999999999"/>
    <x v="0"/>
    <x v="2"/>
    <x v="10"/>
    <n v="0.16850000000000001"/>
    <n v="0.87860000000000005"/>
    <n v="0.96360000000000001"/>
  </r>
  <r>
    <n v="1.9265030000000001"/>
    <x v="0"/>
    <x v="3"/>
    <x v="0"/>
    <n v="0.50449999999999995"/>
    <n v="0.92610000000000003"/>
    <n v="0.99280000000000002"/>
  </r>
  <r>
    <n v="2.0494080000000001"/>
    <x v="0"/>
    <x v="3"/>
    <x v="1"/>
    <n v="0.50449999999999995"/>
    <n v="0.92630000000000001"/>
    <n v="0.99219999999999997"/>
  </r>
  <r>
    <n v="2.2450640000000002"/>
    <x v="0"/>
    <x v="3"/>
    <x v="2"/>
    <n v="0.50449999999999995"/>
    <n v="0.92669999999999997"/>
    <n v="0.99170000000000003"/>
  </r>
  <r>
    <n v="2.2073160000000001"/>
    <x v="0"/>
    <x v="3"/>
    <x v="3"/>
    <n v="0.50449999999999995"/>
    <n v="0.92720000000000002"/>
    <n v="0.99119999999999997"/>
  </r>
  <r>
    <n v="2.3749850000000001"/>
    <x v="0"/>
    <x v="3"/>
    <x v="4"/>
    <n v="0.50449999999999995"/>
    <n v="0.92710000000000004"/>
    <n v="0.99070000000000003"/>
  </r>
  <r>
    <n v="14.244273"/>
    <x v="0"/>
    <x v="3"/>
    <x v="5"/>
    <n v="0.50449999999999995"/>
    <n v="0.92749999999999999"/>
    <n v="0.99029999999999996"/>
  </r>
  <r>
    <n v="7.8303570000000002"/>
    <x v="0"/>
    <x v="3"/>
    <x v="6"/>
    <n v="0.50449999999999995"/>
    <n v="0.92759999999999998"/>
    <n v="0.9899"/>
  </r>
  <r>
    <n v="7.4329850000000004"/>
    <x v="0"/>
    <x v="3"/>
    <x v="7"/>
    <n v="0.50449999999999995"/>
    <n v="0.92810000000000004"/>
    <n v="0.98939999999999995"/>
  </r>
  <r>
    <n v="13.254407"/>
    <x v="0"/>
    <x v="3"/>
    <x v="8"/>
    <n v="0.50449999999999995"/>
    <n v="0.92830000000000001"/>
    <n v="0.98909999999999998"/>
  </r>
  <r>
    <n v="10.774677000000001"/>
    <x v="0"/>
    <x v="3"/>
    <x v="9"/>
    <n v="0.50449999999999995"/>
    <n v="0.92879999999999996"/>
    <n v="0.98870000000000002"/>
  </r>
  <r>
    <n v="4.9196879999999998"/>
    <x v="0"/>
    <x v="3"/>
    <x v="10"/>
    <n v="0.50449999999999995"/>
    <n v="0.92900000000000005"/>
    <n v="0.98829999999999996"/>
  </r>
  <r>
    <n v="4.6813950000000002"/>
    <x v="0"/>
    <x v="13"/>
    <x v="0"/>
    <n v="0"/>
    <n v="1"/>
    <n v="1"/>
  </r>
  <r>
    <n v="10.38735"/>
    <x v="0"/>
    <x v="13"/>
    <x v="1"/>
    <n v="0"/>
    <n v="1"/>
    <n v="1"/>
  </r>
  <r>
    <n v="12.628467000000001"/>
    <x v="0"/>
    <x v="13"/>
    <x v="2"/>
    <n v="0"/>
    <n v="1"/>
    <n v="1"/>
  </r>
  <r>
    <n v="7.1445379999999998"/>
    <x v="0"/>
    <x v="13"/>
    <x v="3"/>
    <n v="0"/>
    <n v="1"/>
    <n v="1"/>
  </r>
  <r>
    <n v="3.5397750000000001"/>
    <x v="0"/>
    <x v="13"/>
    <x v="4"/>
    <n v="0"/>
    <n v="1"/>
    <n v="1"/>
  </r>
  <r>
    <n v="3.4783469999999999"/>
    <x v="0"/>
    <x v="13"/>
    <x v="5"/>
    <n v="0"/>
    <n v="1"/>
    <n v="1"/>
  </r>
  <r>
    <n v="13.755796"/>
    <x v="0"/>
    <x v="13"/>
    <x v="6"/>
    <n v="0"/>
    <n v="0.99990000000000001"/>
    <n v="1"/>
  </r>
  <r>
    <n v="4.2165059999999999"/>
    <x v="0"/>
    <x v="13"/>
    <x v="7"/>
    <n v="0"/>
    <n v="0.99990000000000001"/>
    <n v="1"/>
  </r>
  <r>
    <n v="15.634479000000001"/>
    <x v="0"/>
    <x v="13"/>
    <x v="8"/>
    <n v="0"/>
    <n v="0.99980000000000002"/>
    <n v="1"/>
  </r>
  <r>
    <n v="3.9467569999999998"/>
    <x v="0"/>
    <x v="13"/>
    <x v="9"/>
    <n v="0"/>
    <n v="0.99970000000000003"/>
    <n v="1"/>
  </r>
  <r>
    <n v="6.9172479999999998"/>
    <x v="0"/>
    <x v="13"/>
    <x v="10"/>
    <n v="0"/>
    <n v="0.99960000000000004"/>
    <n v="1"/>
  </r>
  <r>
    <n v="4.2043340000000002"/>
    <x v="0"/>
    <x v="4"/>
    <x v="0"/>
    <n v="0.26750000000000002"/>
    <n v="0.92190000000000005"/>
    <n v="0.98780000000000001"/>
  </r>
  <r>
    <n v="4.779255"/>
    <x v="0"/>
    <x v="4"/>
    <x v="1"/>
    <n v="0.26750000000000002"/>
    <n v="0.92020000000000002"/>
    <n v="0.98619999999999997"/>
  </r>
  <r>
    <n v="7.9511729999999998"/>
    <x v="0"/>
    <x v="4"/>
    <x v="2"/>
    <n v="0.26750000000000002"/>
    <n v="0.91839999999999999"/>
    <n v="0.98460000000000003"/>
  </r>
  <r>
    <n v="13.928786000000001"/>
    <x v="0"/>
    <x v="4"/>
    <x v="3"/>
    <n v="0.26750000000000002"/>
    <n v="0.91739999999999999"/>
    <n v="0.98299999999999998"/>
  </r>
  <r>
    <n v="5.6705569999999996"/>
    <x v="0"/>
    <x v="4"/>
    <x v="4"/>
    <n v="0.26750000000000002"/>
    <n v="0.91700000000000004"/>
    <n v="0.98160000000000003"/>
  </r>
  <r>
    <n v="4.8714180000000002"/>
    <x v="0"/>
    <x v="4"/>
    <x v="5"/>
    <n v="0.26750000000000002"/>
    <n v="0.91610000000000003"/>
    <n v="0.98009999999999997"/>
  </r>
  <r>
    <n v="6.1988079999999997"/>
    <x v="0"/>
    <x v="4"/>
    <x v="6"/>
    <n v="0.26750000000000002"/>
    <n v="0.91520000000000001"/>
    <n v="0.97889999999999999"/>
  </r>
  <r>
    <n v="9.041347"/>
    <x v="0"/>
    <x v="4"/>
    <x v="7"/>
    <n v="0.26750000000000002"/>
    <n v="0.9143"/>
    <n v="0.97770000000000001"/>
  </r>
  <r>
    <n v="3.5203380000000002"/>
    <x v="0"/>
    <x v="4"/>
    <x v="8"/>
    <n v="0.26750000000000002"/>
    <n v="0.9133"/>
    <n v="0.97650000000000003"/>
  </r>
  <r>
    <n v="4.4026670000000001"/>
    <x v="0"/>
    <x v="4"/>
    <x v="9"/>
    <n v="0.26750000000000002"/>
    <n v="0.91249999999999998"/>
    <n v="0.97550000000000003"/>
  </r>
  <r>
    <n v="19.603829000000001"/>
    <x v="0"/>
    <x v="4"/>
    <x v="10"/>
    <n v="0.26750000000000002"/>
    <n v="0.91149999999999998"/>
    <n v="0.97430000000000005"/>
  </r>
  <r>
    <n v="13.609902"/>
    <x v="0"/>
    <x v="5"/>
    <x v="0"/>
    <n v="1.4080000000000001E-2"/>
    <n v="0.999"/>
    <n v="0.99909999999999999"/>
  </r>
  <r>
    <n v="12.923131"/>
    <x v="0"/>
    <x v="5"/>
    <x v="1"/>
    <n v="1.4080000000000001E-2"/>
    <n v="0.999"/>
    <n v="0.99909999999999999"/>
  </r>
  <r>
    <n v="17.748992999999999"/>
    <x v="0"/>
    <x v="5"/>
    <x v="2"/>
    <n v="1.4080000000000001E-2"/>
    <n v="0.99890000000000001"/>
    <n v="0.999"/>
  </r>
  <r>
    <n v="18.500847"/>
    <x v="0"/>
    <x v="5"/>
    <x v="3"/>
    <n v="1.4080000000000001E-2"/>
    <n v="0.99880000000000002"/>
    <n v="0.99890000000000001"/>
  </r>
  <r>
    <n v="4.7365620000000002"/>
    <x v="0"/>
    <x v="5"/>
    <x v="4"/>
    <n v="1.4080000000000001E-2"/>
    <n v="0.99870000000000003"/>
    <n v="0.99880000000000002"/>
  </r>
  <r>
    <n v="18.531347"/>
    <x v="0"/>
    <x v="5"/>
    <x v="5"/>
    <n v="1.4080000000000001E-2"/>
    <n v="0.99870000000000003"/>
    <n v="0.99870000000000003"/>
  </r>
  <r>
    <n v="14.363118"/>
    <x v="0"/>
    <x v="5"/>
    <x v="6"/>
    <n v="1.4080000000000001E-2"/>
    <n v="0.99860000000000004"/>
    <n v="0.99870000000000003"/>
  </r>
  <r>
    <n v="38.392609999999998"/>
    <x v="0"/>
    <x v="5"/>
    <x v="7"/>
    <n v="1.4080000000000001E-2"/>
    <n v="0.99850000000000005"/>
    <n v="0.99860000000000004"/>
  </r>
  <r>
    <n v="11.801038"/>
    <x v="0"/>
    <x v="5"/>
    <x v="8"/>
    <n v="1.4080000000000001E-2"/>
    <n v="0.99850000000000005"/>
    <n v="0.99860000000000004"/>
  </r>
  <r>
    <n v="7.173324"/>
    <x v="0"/>
    <x v="5"/>
    <x v="9"/>
    <n v="1.4080000000000001E-2"/>
    <n v="0.99839999999999995"/>
    <n v="0.99860000000000004"/>
  </r>
  <r>
    <n v="16.715060000000001"/>
    <x v="0"/>
    <x v="5"/>
    <x v="10"/>
    <n v="1.4080000000000001E-2"/>
    <n v="0.99839999999999995"/>
    <n v="0.99850000000000005"/>
  </r>
  <r>
    <n v="4.6033989999999996"/>
    <x v="0"/>
    <x v="6"/>
    <x v="0"/>
    <n v="0.13250000000000001"/>
    <n v="0.98450000000000004"/>
    <n v="0.99119999999999997"/>
  </r>
  <r>
    <n v="4.7743180000000001"/>
    <x v="0"/>
    <x v="6"/>
    <x v="1"/>
    <n v="0.13250000000000001"/>
    <n v="0.98250000000000004"/>
    <n v="0.99019999999999997"/>
  </r>
  <r>
    <n v="2.4076110000000002"/>
    <x v="0"/>
    <x v="6"/>
    <x v="2"/>
    <n v="0.13250000000000001"/>
    <n v="0.9798"/>
    <n v="0.98870000000000002"/>
  </r>
  <r>
    <n v="3.2950840000000001"/>
    <x v="0"/>
    <x v="6"/>
    <x v="3"/>
    <n v="0.13250000000000001"/>
    <n v="0.97840000000000005"/>
    <n v="0.98750000000000004"/>
  </r>
  <r>
    <n v="5.7055680000000004"/>
    <x v="0"/>
    <x v="6"/>
    <x v="4"/>
    <n v="0.13250000000000001"/>
    <n v="0.97699999999999998"/>
    <n v="0.98640000000000005"/>
  </r>
  <r>
    <n v="6.7716149999999997"/>
    <x v="0"/>
    <x v="6"/>
    <x v="5"/>
    <n v="0.13250000000000001"/>
    <n v="0.97550000000000003"/>
    <n v="0.98560000000000003"/>
  </r>
  <r>
    <n v="3.0716670000000001"/>
    <x v="0"/>
    <x v="6"/>
    <x v="6"/>
    <n v="0.13250000000000001"/>
    <n v="0.97409999999999997"/>
    <n v="0.9849"/>
  </r>
  <r>
    <n v="16.332758999999999"/>
    <x v="0"/>
    <x v="6"/>
    <x v="7"/>
    <n v="0.13250000000000001"/>
    <n v="0.97340000000000004"/>
    <n v="0.9839"/>
  </r>
  <r>
    <n v="3.4098120000000001"/>
    <x v="0"/>
    <x v="6"/>
    <x v="8"/>
    <n v="0.13250000000000001"/>
    <n v="0.97199999999999998"/>
    <n v="0.98309999999999997"/>
  </r>
  <r>
    <n v="3.9536220000000002"/>
    <x v="0"/>
    <x v="6"/>
    <x v="9"/>
    <n v="0.13250000000000001"/>
    <n v="0.97160000000000002"/>
    <n v="0.98250000000000004"/>
  </r>
  <r>
    <n v="1.1539489999999999"/>
    <x v="0"/>
    <x v="6"/>
    <x v="10"/>
    <n v="0.13250000000000001"/>
    <n v="0.97050000000000003"/>
    <n v="0.98209999999999997"/>
  </r>
  <r>
    <n v="269.91341999999997"/>
    <x v="7"/>
    <x v="0"/>
    <x v="0"/>
    <n v="0.12014"/>
    <n v="0.97109999999999996"/>
    <n v="0.99819999999999998"/>
  </r>
  <r>
    <n v="397.85099200000002"/>
    <x v="7"/>
    <x v="0"/>
    <x v="1"/>
    <n v="0.14305999999999999"/>
    <n v="0.97370000000000001"/>
    <n v="0.99790000000000001"/>
  </r>
  <r>
    <n v="381.61537800000002"/>
    <x v="7"/>
    <x v="0"/>
    <x v="2"/>
    <n v="0.10764"/>
    <n v="0.98160000000000003"/>
    <n v="0.99760000000000004"/>
  </r>
  <r>
    <n v="578.21016499999996"/>
    <x v="7"/>
    <x v="0"/>
    <x v="3"/>
    <n v="8.5419999999999996E-2"/>
    <n v="0.98350000000000004"/>
    <n v="0.99790000000000001"/>
  </r>
  <r>
    <n v="628.50964199999999"/>
    <x v="7"/>
    <x v="0"/>
    <x v="4"/>
    <n v="9.9309999999999996E-2"/>
    <n v="0.97829999999999995"/>
    <n v="0.99750000000000005"/>
  </r>
  <r>
    <n v="381.74405100000001"/>
    <x v="7"/>
    <x v="0"/>
    <x v="5"/>
    <n v="0.11319"/>
    <n v="0.96760000000000002"/>
    <n v="0.99690000000000001"/>
  </r>
  <r>
    <n v="380.452178"/>
    <x v="7"/>
    <x v="0"/>
    <x v="6"/>
    <n v="0.11111"/>
    <n v="0.97150000000000003"/>
    <n v="0.99690000000000001"/>
  </r>
  <r>
    <n v="414.29535399999997"/>
    <x v="7"/>
    <x v="0"/>
    <x v="7"/>
    <n v="0.11736000000000001"/>
    <n v="0.96789999999999998"/>
    <n v="0.99619999999999997"/>
  </r>
  <r>
    <n v="348.14837999999997"/>
    <x v="7"/>
    <x v="0"/>
    <x v="8"/>
    <n v="0.10833"/>
    <n v="0.96679999999999999"/>
    <n v="0.996"/>
  </r>
  <r>
    <n v="458.88781899999998"/>
    <x v="7"/>
    <x v="0"/>
    <x v="9"/>
    <n v="0.12847"/>
    <n v="0.96030000000000004"/>
    <n v="0.99539999999999995"/>
  </r>
  <r>
    <n v="482.30640699999998"/>
    <x v="7"/>
    <x v="0"/>
    <x v="10"/>
    <n v="7.1529999999999996E-2"/>
    <n v="0.97070000000000001"/>
    <n v="0.99670000000000003"/>
  </r>
  <r>
    <n v="15.524034"/>
    <x v="7"/>
    <x v="1"/>
    <x v="0"/>
    <n v="0.24"/>
    <n v="0.96750000000000003"/>
    <n v="0.99709999999999999"/>
  </r>
  <r>
    <n v="14.308356"/>
    <x v="7"/>
    <x v="1"/>
    <x v="1"/>
    <n v="0.22"/>
    <n v="0.97529999999999994"/>
    <n v="0.99680000000000002"/>
  </r>
  <r>
    <n v="15.53083"/>
    <x v="7"/>
    <x v="1"/>
    <x v="2"/>
    <n v="0.23499999999999999"/>
    <n v="0.97419999999999995"/>
    <n v="0.99560000000000004"/>
  </r>
  <r>
    <n v="15.168825999999999"/>
    <x v="7"/>
    <x v="1"/>
    <x v="3"/>
    <n v="0.23749999999999999"/>
    <n v="0.97199999999999998"/>
    <n v="0.99490000000000001"/>
  </r>
  <r>
    <n v="17.755381"/>
    <x v="7"/>
    <x v="1"/>
    <x v="4"/>
    <n v="0.19750000000000001"/>
    <n v="0.96879999999999999"/>
    <n v="0.99319999999999997"/>
  </r>
  <r>
    <n v="18.277650999999999"/>
    <x v="7"/>
    <x v="1"/>
    <x v="5"/>
    <n v="0.16500000000000001"/>
    <n v="0.9728"/>
    <n v="0.99419999999999997"/>
  </r>
  <r>
    <n v="19.847494999999999"/>
    <x v="7"/>
    <x v="1"/>
    <x v="6"/>
    <n v="0.14749999999999999"/>
    <n v="0.97470000000000001"/>
    <n v="0.99409999999999998"/>
  </r>
  <r>
    <n v="19.624918999999998"/>
    <x v="7"/>
    <x v="1"/>
    <x v="7"/>
    <n v="0.12"/>
    <n v="0.97360000000000002"/>
    <n v="0.9929"/>
  </r>
  <r>
    <n v="28.038944999999998"/>
    <x v="7"/>
    <x v="1"/>
    <x v="8"/>
    <n v="0.13250000000000001"/>
    <n v="0.97370000000000001"/>
    <n v="0.99280000000000002"/>
  </r>
  <r>
    <n v="23.294748999999999"/>
    <x v="7"/>
    <x v="1"/>
    <x v="9"/>
    <n v="0.115"/>
    <n v="0.97160000000000002"/>
    <n v="0.99239999999999995"/>
  </r>
  <r>
    <n v="29.301213000000001"/>
    <x v="7"/>
    <x v="1"/>
    <x v="10"/>
    <n v="0.1075"/>
    <n v="0.97299999999999998"/>
    <n v="0.99219999999999997"/>
  </r>
  <r>
    <n v="18.847313"/>
    <x v="7"/>
    <x v="6"/>
    <x v="0"/>
    <n v="0.20499999999999999"/>
    <n v="0.96660000000000001"/>
    <n v="0.99580000000000002"/>
  </r>
  <r>
    <n v="24.141245999999999"/>
    <x v="7"/>
    <x v="6"/>
    <x v="1"/>
    <n v="0.23"/>
    <n v="0.96530000000000005"/>
    <n v="0.99519999999999997"/>
  </r>
  <r>
    <n v="18.630241999999999"/>
    <x v="7"/>
    <x v="6"/>
    <x v="2"/>
    <n v="0.2"/>
    <n v="0.96509999999999996"/>
    <n v="0.99319999999999997"/>
  </r>
  <r>
    <n v="19.292964999999999"/>
    <x v="7"/>
    <x v="6"/>
    <x v="3"/>
    <n v="0.20749999999999999"/>
    <n v="0.9597"/>
    <n v="0.99250000000000005"/>
  </r>
  <r>
    <n v="21.726984999999999"/>
    <x v="7"/>
    <x v="6"/>
    <x v="4"/>
    <n v="0.215"/>
    <n v="0.96299999999999997"/>
    <n v="0.99209999999999998"/>
  </r>
  <r>
    <n v="22.527137"/>
    <x v="7"/>
    <x v="6"/>
    <x v="5"/>
    <n v="0.2"/>
    <n v="0.96489999999999998"/>
    <n v="0.99109999999999998"/>
  </r>
  <r>
    <n v="23.109836999999999"/>
    <x v="7"/>
    <x v="6"/>
    <x v="6"/>
    <n v="0.16"/>
    <n v="0.96970000000000001"/>
    <n v="0.99180000000000001"/>
  </r>
  <r>
    <n v="25.807948"/>
    <x v="7"/>
    <x v="6"/>
    <x v="7"/>
    <n v="0.16"/>
    <n v="0.97009999999999996"/>
    <n v="0.99199999999999999"/>
  </r>
  <r>
    <n v="27.987725000000001"/>
    <x v="7"/>
    <x v="6"/>
    <x v="8"/>
    <n v="0.15"/>
    <n v="0.97030000000000005"/>
    <n v="0.99150000000000005"/>
  </r>
  <r>
    <n v="29.524892999999999"/>
    <x v="7"/>
    <x v="6"/>
    <x v="9"/>
    <n v="0.17499999999999999"/>
    <n v="0.96689999999999998"/>
    <n v="0.99029999999999996"/>
  </r>
  <r>
    <n v="38.604120000000002"/>
    <x v="7"/>
    <x v="6"/>
    <x v="10"/>
    <n v="0.14499999999999999"/>
    <n v="0.96930000000000005"/>
    <n v="0.9909"/>
  </r>
  <r>
    <n v="50.257038999999999"/>
    <x v="6"/>
    <x v="0"/>
    <x v="0"/>
    <n v="8.8190000000000004E-2"/>
    <n v="0.96699999999999997"/>
    <n v="0.996"/>
  </r>
  <r>
    <n v="60.910443000000001"/>
    <x v="6"/>
    <x v="0"/>
    <x v="1"/>
    <n v="9.6530000000000005E-2"/>
    <n v="0.9657"/>
    <n v="0.99470000000000003"/>
  </r>
  <r>
    <n v="49.376784999999998"/>
    <x v="6"/>
    <x v="0"/>
    <x v="2"/>
    <n v="0.1125"/>
    <n v="0.96709999999999996"/>
    <n v="0.99539999999999995"/>
  </r>
  <r>
    <n v="36.519356999999999"/>
    <x v="6"/>
    <x v="0"/>
    <x v="3"/>
    <n v="8.6809999999999998E-2"/>
    <n v="0.97250000000000003"/>
    <n v="0.99560000000000004"/>
  </r>
  <r>
    <n v="29.993086000000002"/>
    <x v="6"/>
    <x v="0"/>
    <x v="4"/>
    <n v="0.10417"/>
    <n v="0.96970000000000001"/>
    <n v="0.99470000000000003"/>
  </r>
  <r>
    <n v="27.901325"/>
    <x v="6"/>
    <x v="0"/>
    <x v="5"/>
    <n v="9.2359999999999998E-2"/>
    <n v="0.97399999999999998"/>
    <n v="0.99519999999999997"/>
  </r>
  <r>
    <n v="27.127479000000001"/>
    <x v="6"/>
    <x v="0"/>
    <x v="6"/>
    <n v="0.10208"/>
    <n v="0.9677"/>
    <n v="0.99339999999999995"/>
  </r>
  <r>
    <n v="23.751850000000001"/>
    <x v="6"/>
    <x v="0"/>
    <x v="7"/>
    <n v="0.10764"/>
    <n v="0.97570000000000001"/>
    <n v="0.99429999999999996"/>
  </r>
  <r>
    <n v="34.014567999999997"/>
    <x v="6"/>
    <x v="0"/>
    <x v="8"/>
    <n v="0.10556"/>
    <n v="0.97529999999999994"/>
    <n v="0.99390000000000001"/>
  </r>
  <r>
    <n v="37.318161000000003"/>
    <x v="6"/>
    <x v="0"/>
    <x v="9"/>
    <n v="0.11736000000000001"/>
    <n v="0.96989999999999998"/>
    <n v="0.99380000000000002"/>
  </r>
  <r>
    <n v="36.844563000000001"/>
    <x v="6"/>
    <x v="0"/>
    <x v="10"/>
    <n v="9.2359999999999998E-2"/>
    <n v="0.97609999999999997"/>
    <n v="0.99439999999999995"/>
  </r>
  <r>
    <n v="1.8023579999999999"/>
    <x v="6"/>
    <x v="1"/>
    <x v="0"/>
    <n v="0.11749999999999999"/>
    <n v="0.98460000000000003"/>
    <n v="0.99660000000000004"/>
  </r>
  <r>
    <n v="2.0357639999999999"/>
    <x v="6"/>
    <x v="1"/>
    <x v="1"/>
    <n v="0.12"/>
    <n v="0.98009999999999997"/>
    <n v="0.99470000000000003"/>
  </r>
  <r>
    <n v="2.045067"/>
    <x v="6"/>
    <x v="1"/>
    <x v="2"/>
    <n v="0.14499999999999999"/>
    <n v="0.9768"/>
    <n v="0.99309999999999998"/>
  </r>
  <r>
    <n v="2.4469120000000002"/>
    <x v="6"/>
    <x v="1"/>
    <x v="3"/>
    <n v="0.1575"/>
    <n v="0.97470000000000001"/>
    <n v="0.99150000000000005"/>
  </r>
  <r>
    <n v="2.661403"/>
    <x v="6"/>
    <x v="1"/>
    <x v="4"/>
    <n v="0.14499999999999999"/>
    <n v="0.97409999999999997"/>
    <n v="0.99039999999999995"/>
  </r>
  <r>
    <n v="2.7239070000000001"/>
    <x v="6"/>
    <x v="1"/>
    <x v="5"/>
    <n v="0.1575"/>
    <n v="0.96870000000000001"/>
    <n v="0.98980000000000001"/>
  </r>
  <r>
    <n v="2.8624839999999998"/>
    <x v="6"/>
    <x v="1"/>
    <x v="6"/>
    <n v="0.16250000000000001"/>
    <n v="0.97060000000000002"/>
    <n v="0.98880000000000001"/>
  </r>
  <r>
    <n v="3.028565"/>
    <x v="6"/>
    <x v="1"/>
    <x v="7"/>
    <n v="0.16750000000000001"/>
    <n v="0.9698"/>
    <n v="0.98839999999999995"/>
  </r>
  <r>
    <n v="3.654398"/>
    <x v="6"/>
    <x v="1"/>
    <x v="8"/>
    <n v="0.1825"/>
    <n v="0.97070000000000001"/>
    <n v="0.98799999999999999"/>
  </r>
  <r>
    <n v="3.949735"/>
    <x v="6"/>
    <x v="1"/>
    <x v="9"/>
    <n v="0.16250000000000001"/>
    <n v="0.96699999999999997"/>
    <n v="0.98699999999999999"/>
  </r>
  <r>
    <n v="4.0697020000000004"/>
    <x v="6"/>
    <x v="1"/>
    <x v="10"/>
    <n v="0.14749999999999999"/>
    <n v="0.96730000000000005"/>
    <n v="0.98660000000000003"/>
  </r>
  <r>
    <n v="1.3503540000000001"/>
    <x v="6"/>
    <x v="6"/>
    <x v="0"/>
    <n v="0.20749999999999999"/>
    <n v="0.96789999999999998"/>
    <n v="0.99370000000000003"/>
  </r>
  <r>
    <n v="1.3795230000000001"/>
    <x v="6"/>
    <x v="6"/>
    <x v="1"/>
    <n v="0.22750000000000001"/>
    <n v="0.96530000000000005"/>
    <n v="0.99180000000000001"/>
  </r>
  <r>
    <n v="1.6578569999999999"/>
    <x v="6"/>
    <x v="6"/>
    <x v="2"/>
    <n v="0.20250000000000001"/>
    <n v="0.97160000000000002"/>
    <n v="0.99180000000000001"/>
  </r>
  <r>
    <n v="1.7599860000000001"/>
    <x v="6"/>
    <x v="6"/>
    <x v="3"/>
    <n v="0.21249999999999999"/>
    <n v="0.96699999999999997"/>
    <n v="0.98970000000000002"/>
  </r>
  <r>
    <n v="1.7253769999999999"/>
    <x v="6"/>
    <x v="6"/>
    <x v="4"/>
    <n v="0.21"/>
    <n v="0.96660000000000001"/>
    <n v="0.98799999999999999"/>
  </r>
  <r>
    <n v="1.7569669999999999"/>
    <x v="6"/>
    <x v="6"/>
    <x v="5"/>
    <n v="0.19"/>
    <n v="0.97050000000000003"/>
    <n v="0.98870000000000002"/>
  </r>
  <r>
    <n v="1.9176839999999999"/>
    <x v="6"/>
    <x v="6"/>
    <x v="6"/>
    <n v="0.1825"/>
    <n v="0.96699999999999997"/>
    <n v="0.98760000000000003"/>
  </r>
  <r>
    <n v="2.1238480000000002"/>
    <x v="6"/>
    <x v="6"/>
    <x v="7"/>
    <n v="0.1925"/>
    <n v="0.96450000000000002"/>
    <n v="0.98670000000000002"/>
  </r>
  <r>
    <n v="2.3429449999999998"/>
    <x v="6"/>
    <x v="6"/>
    <x v="8"/>
    <n v="0.19500000000000001"/>
    <n v="0.96540000000000004"/>
    <n v="0.98609999999999998"/>
  </r>
  <r>
    <n v="2.3010999999999999"/>
    <x v="6"/>
    <x v="6"/>
    <x v="9"/>
    <n v="0.20250000000000001"/>
    <n v="0.96399999999999997"/>
    <n v="0.98509999999999998"/>
  </r>
  <r>
    <n v="2.2909630000000001"/>
    <x v="6"/>
    <x v="6"/>
    <x v="10"/>
    <n v="0.215"/>
    <n v="0.96150000000000002"/>
    <n v="0.98399999999999999"/>
  </r>
  <r>
    <n v="7.5269380000000004"/>
    <x v="5"/>
    <x v="0"/>
    <x v="0"/>
    <n v="7.0830000000000004E-2"/>
    <n v="0.98380000000000001"/>
    <n v="0.99770000000000003"/>
  </r>
  <r>
    <n v="7.8795190000000002"/>
    <x v="5"/>
    <x v="0"/>
    <x v="1"/>
    <n v="0.10069"/>
    <n v="0.97140000000000004"/>
    <n v="0.997"/>
  </r>
  <r>
    <n v="6.619637"/>
    <x v="5"/>
    <x v="0"/>
    <x v="2"/>
    <n v="0.11667"/>
    <n v="0.97840000000000005"/>
    <n v="0.99670000000000003"/>
  </r>
  <r>
    <n v="6.7945979999999997"/>
    <x v="5"/>
    <x v="0"/>
    <x v="3"/>
    <n v="7.4310000000000001E-2"/>
    <n v="0.98399999999999999"/>
    <n v="0.99690000000000001"/>
  </r>
  <r>
    <n v="5.834778"/>
    <x v="5"/>
    <x v="0"/>
    <x v="4"/>
    <n v="8.9580000000000007E-2"/>
    <n v="0.97940000000000005"/>
    <n v="0.99650000000000005"/>
  </r>
  <r>
    <n v="5.8585039999999999"/>
    <x v="5"/>
    <x v="0"/>
    <x v="5"/>
    <n v="9.5140000000000002E-2"/>
    <n v="0.96799999999999997"/>
    <n v="0.99529999999999996"/>
  </r>
  <r>
    <n v="5.2905689999999996"/>
    <x v="5"/>
    <x v="0"/>
    <x v="6"/>
    <n v="0.10347000000000001"/>
    <n v="0.97319999999999995"/>
    <n v="0.99519999999999997"/>
  </r>
  <r>
    <n v="4.7512460000000001"/>
    <x v="5"/>
    <x v="0"/>
    <x v="7"/>
    <n v="0.10903"/>
    <n v="0.97119999999999995"/>
    <n v="0.99450000000000005"/>
  </r>
  <r>
    <n v="4.6638149999999996"/>
    <x v="5"/>
    <x v="0"/>
    <x v="8"/>
    <n v="0.1125"/>
    <n v="0.97099999999999997"/>
    <n v="0.99429999999999996"/>
  </r>
  <r>
    <n v="4.2970899999999999"/>
    <x v="5"/>
    <x v="0"/>
    <x v="9"/>
    <n v="0.11458"/>
    <n v="0.96989999999999998"/>
    <n v="0.99390000000000001"/>
  </r>
  <r>
    <n v="4.0643929999999999"/>
    <x v="5"/>
    <x v="0"/>
    <x v="10"/>
    <n v="9.4439999999999996E-2"/>
    <n v="0.97709999999999997"/>
    <n v="0.99460000000000004"/>
  </r>
  <r>
    <n v="0.40112999999999999"/>
    <x v="5"/>
    <x v="1"/>
    <x v="0"/>
    <n v="0.1125"/>
    <n v="0.9869"/>
    <n v="0.99680000000000002"/>
  </r>
  <r>
    <n v="0.45400400000000002"/>
    <x v="5"/>
    <x v="1"/>
    <x v="1"/>
    <n v="0.12"/>
    <n v="0.98499999999999999"/>
    <n v="0.99539999999999995"/>
  </r>
  <r>
    <n v="0.51846000000000003"/>
    <x v="5"/>
    <x v="1"/>
    <x v="2"/>
    <n v="0.17499999999999999"/>
    <n v="0.97709999999999997"/>
    <n v="0.99270000000000003"/>
  </r>
  <r>
    <n v="0.46874199999999999"/>
    <x v="5"/>
    <x v="1"/>
    <x v="3"/>
    <n v="0.155"/>
    <n v="0.97619999999999996"/>
    <n v="0.99150000000000005"/>
  </r>
  <r>
    <n v="0.482296"/>
    <x v="5"/>
    <x v="1"/>
    <x v="4"/>
    <n v="0.14499999999999999"/>
    <n v="0.97260000000000002"/>
    <n v="0.99029999999999996"/>
  </r>
  <r>
    <n v="0.39705000000000001"/>
    <x v="5"/>
    <x v="1"/>
    <x v="5"/>
    <n v="0.1575"/>
    <n v="0.96870000000000001"/>
    <n v="0.98980000000000001"/>
  </r>
  <r>
    <n v="0.41772199999999998"/>
    <x v="5"/>
    <x v="1"/>
    <x v="6"/>
    <n v="0.16250000000000001"/>
    <n v="0.97060000000000002"/>
    <n v="0.98880000000000001"/>
  </r>
  <r>
    <n v="0.37957800000000003"/>
    <x v="5"/>
    <x v="1"/>
    <x v="7"/>
    <n v="0.16750000000000001"/>
    <n v="0.9698"/>
    <n v="0.98839999999999995"/>
  </r>
  <r>
    <n v="0.38930100000000001"/>
    <x v="5"/>
    <x v="1"/>
    <x v="8"/>
    <n v="0.1825"/>
    <n v="0.97070000000000001"/>
    <n v="0.98799999999999999"/>
  </r>
  <r>
    <n v="0.38779200000000003"/>
    <x v="5"/>
    <x v="1"/>
    <x v="9"/>
    <n v="0.16250000000000001"/>
    <n v="0.96699999999999997"/>
    <n v="0.98699999999999999"/>
  </r>
  <r>
    <n v="0.40322999999999998"/>
    <x v="5"/>
    <x v="1"/>
    <x v="10"/>
    <n v="0.14749999999999999"/>
    <n v="0.96730000000000005"/>
    <n v="0.98660000000000003"/>
  </r>
  <r>
    <n v="0.62444699999999997"/>
    <x v="5"/>
    <x v="6"/>
    <x v="0"/>
    <n v="0.19750000000000001"/>
    <n v="0.96940000000000004"/>
    <n v="0.99409999999999998"/>
  </r>
  <r>
    <n v="0.40390599999999999"/>
    <x v="5"/>
    <x v="6"/>
    <x v="1"/>
    <n v="0.22750000000000001"/>
    <n v="0.96530000000000005"/>
    <n v="0.99180000000000001"/>
  </r>
  <r>
    <n v="0.40343099999999998"/>
    <x v="5"/>
    <x v="6"/>
    <x v="2"/>
    <n v="0.20250000000000001"/>
    <n v="0.97160000000000002"/>
    <n v="0.99180000000000001"/>
  </r>
  <r>
    <n v="0.40007300000000001"/>
    <x v="5"/>
    <x v="6"/>
    <x v="3"/>
    <n v="0.21249999999999999"/>
    <n v="0.96699999999999997"/>
    <n v="0.98970000000000002"/>
  </r>
  <r>
    <n v="0.40389700000000001"/>
    <x v="5"/>
    <x v="6"/>
    <x v="4"/>
    <n v="0.21"/>
    <n v="0.96660000000000001"/>
    <n v="0.98799999999999999"/>
  </r>
  <r>
    <n v="0.45490599999999998"/>
    <x v="5"/>
    <x v="6"/>
    <x v="5"/>
    <n v="0.19"/>
    <n v="0.97050000000000003"/>
    <n v="0.98870000000000002"/>
  </r>
  <r>
    <n v="0.43995499999999998"/>
    <x v="5"/>
    <x v="6"/>
    <x v="6"/>
    <n v="0.1825"/>
    <n v="0.96699999999999997"/>
    <n v="0.98760000000000003"/>
  </r>
  <r>
    <n v="0.451986"/>
    <x v="5"/>
    <x v="6"/>
    <x v="7"/>
    <n v="0.1925"/>
    <n v="0.96450000000000002"/>
    <n v="0.98670000000000002"/>
  </r>
  <r>
    <n v="0.41892400000000002"/>
    <x v="5"/>
    <x v="6"/>
    <x v="8"/>
    <n v="0.19500000000000001"/>
    <n v="0.96540000000000004"/>
    <n v="0.98609999999999998"/>
  </r>
  <r>
    <n v="0.41492000000000001"/>
    <x v="5"/>
    <x v="6"/>
    <x v="9"/>
    <n v="0.20250000000000001"/>
    <n v="0.96399999999999997"/>
    <n v="0.98509999999999998"/>
  </r>
  <r>
    <n v="0.421099"/>
    <x v="5"/>
    <x v="6"/>
    <x v="10"/>
    <n v="0.215"/>
    <n v="0.96150000000000002"/>
    <n v="0.98399999999999999"/>
  </r>
  <r>
    <n v="3.1981380000000001"/>
    <x v="2"/>
    <x v="0"/>
    <x v="0"/>
    <n v="0.10556"/>
    <n v="0.97650000000000003"/>
    <n v="0.9909"/>
  </r>
  <r>
    <n v="3.2491089999999998"/>
    <x v="2"/>
    <x v="0"/>
    <x v="1"/>
    <n v="9.375E-2"/>
    <n v="0.96689999999999998"/>
    <n v="0.99139999999999995"/>
  </r>
  <r>
    <n v="3.5838040000000002"/>
    <x v="2"/>
    <x v="0"/>
    <x v="2"/>
    <n v="0.10069"/>
    <n v="0.97950000000000004"/>
    <n v="0.9899"/>
  </r>
  <r>
    <n v="6.3216970000000003"/>
    <x v="2"/>
    <x v="0"/>
    <x v="3"/>
    <n v="0.10069"/>
    <n v="0.96840000000000004"/>
    <n v="0.98750000000000004"/>
  </r>
  <r>
    <n v="6.9011420000000001"/>
    <x v="2"/>
    <x v="0"/>
    <x v="4"/>
    <n v="9.2359999999999998E-2"/>
    <n v="0.97130000000000005"/>
    <n v="0.98429999999999995"/>
  </r>
  <r>
    <n v="4.7826329999999997"/>
    <x v="2"/>
    <x v="0"/>
    <x v="5"/>
    <n v="8.6110000000000006E-2"/>
    <n v="0.96779999999999999"/>
    <n v="0.98360000000000003"/>
  </r>
  <r>
    <n v="5.8349080000000004"/>
    <x v="2"/>
    <x v="0"/>
    <x v="6"/>
    <n v="9.0969999999999995E-2"/>
    <n v="0.96519999999999995"/>
    <n v="0.98260000000000003"/>
  </r>
  <r>
    <n v="7.383362"/>
    <x v="2"/>
    <x v="0"/>
    <x v="7"/>
    <n v="8.6809999999999998E-2"/>
    <n v="0.97319999999999995"/>
    <n v="0.98080000000000001"/>
  </r>
  <r>
    <n v="7.1466250000000002"/>
    <x v="2"/>
    <x v="0"/>
    <x v="8"/>
    <n v="0.10278"/>
    <n v="0.9708"/>
    <n v="0.97760000000000002"/>
  </r>
  <r>
    <n v="5.7037940000000003"/>
    <x v="2"/>
    <x v="0"/>
    <x v="9"/>
    <n v="7.4310000000000001E-2"/>
    <n v="0.96460000000000001"/>
    <n v="0.97619999999999996"/>
  </r>
  <r>
    <n v="8.1900209999999998"/>
    <x v="2"/>
    <x v="0"/>
    <x v="10"/>
    <n v="0.13472000000000001"/>
    <n v="0.9556"/>
    <n v="0.97989999999999999"/>
  </r>
  <r>
    <n v="0.59987599999999996"/>
    <x v="2"/>
    <x v="1"/>
    <x v="0"/>
    <n v="0.1875"/>
    <n v="0.9526"/>
    <n v="0.9728"/>
  </r>
  <r>
    <n v="0.49233399999999999"/>
    <x v="2"/>
    <x v="1"/>
    <x v="1"/>
    <n v="0.16500000000000001"/>
    <n v="0.95860000000000001"/>
    <n v="0.97299999999999998"/>
  </r>
  <r>
    <n v="0.47850700000000002"/>
    <x v="2"/>
    <x v="1"/>
    <x v="2"/>
    <n v="0.155"/>
    <n v="0.94730000000000003"/>
    <n v="0.96850000000000003"/>
  </r>
  <r>
    <n v="0.70421599999999995"/>
    <x v="2"/>
    <x v="1"/>
    <x v="3"/>
    <n v="0.16750000000000001"/>
    <n v="0.94910000000000005"/>
    <n v="0.9627"/>
  </r>
  <r>
    <n v="0.95692999999999995"/>
    <x v="2"/>
    <x v="1"/>
    <x v="4"/>
    <n v="0.16750000000000001"/>
    <n v="0.94469999999999998"/>
    <n v="0.94969999999999999"/>
  </r>
  <r>
    <n v="0.89338600000000001"/>
    <x v="2"/>
    <x v="1"/>
    <x v="5"/>
    <n v="0.12"/>
    <n v="0.95189999999999997"/>
    <n v="0.95340000000000003"/>
  </r>
  <r>
    <n v="0.62636999999999998"/>
    <x v="2"/>
    <x v="1"/>
    <x v="6"/>
    <n v="0.1225"/>
    <n v="0.95309999999999995"/>
    <n v="0.94899999999999995"/>
  </r>
  <r>
    <n v="0.92812700000000004"/>
    <x v="2"/>
    <x v="1"/>
    <x v="7"/>
    <n v="0.11"/>
    <n v="0.95320000000000005"/>
    <n v="0.94840000000000002"/>
  </r>
  <r>
    <n v="1.1833419999999999"/>
    <x v="2"/>
    <x v="1"/>
    <x v="8"/>
    <n v="0.1"/>
    <n v="0.95069999999999999"/>
    <n v="0.94710000000000005"/>
  </r>
  <r>
    <n v="1.217662"/>
    <x v="2"/>
    <x v="1"/>
    <x v="9"/>
    <n v="0.09"/>
    <n v="0.95"/>
    <n v="0.94479999999999997"/>
  </r>
  <r>
    <n v="1.2864519999999999"/>
    <x v="2"/>
    <x v="1"/>
    <x v="10"/>
    <n v="0.10249999999999999"/>
    <n v="0.94469999999999998"/>
    <n v="0.9415"/>
  </r>
  <r>
    <n v="0.36074800000000001"/>
    <x v="2"/>
    <x v="6"/>
    <x v="0"/>
    <n v="0.40250000000000002"/>
    <n v="0.83899999999999997"/>
    <n v="0.92469999999999997"/>
  </r>
  <r>
    <n v="0.57515400000000005"/>
    <x v="2"/>
    <x v="6"/>
    <x v="1"/>
    <n v="0.39750000000000002"/>
    <n v="0.84550000000000003"/>
    <n v="0.91200000000000003"/>
  </r>
  <r>
    <n v="0.64979699999999996"/>
    <x v="2"/>
    <x v="6"/>
    <x v="2"/>
    <n v="0.2175"/>
    <n v="0.89080000000000004"/>
    <n v="0.91049999999999998"/>
  </r>
  <r>
    <n v="0.45039499999999999"/>
    <x v="2"/>
    <x v="6"/>
    <x v="3"/>
    <n v="0.2475"/>
    <n v="0.90129999999999999"/>
    <n v="0.89970000000000006"/>
  </r>
  <r>
    <n v="0.54365799999999997"/>
    <x v="2"/>
    <x v="6"/>
    <x v="4"/>
    <n v="0.21249999999999999"/>
    <n v="0.89400000000000002"/>
    <n v="0.89759999999999995"/>
  </r>
  <r>
    <n v="0.50133899999999998"/>
    <x v="2"/>
    <x v="6"/>
    <x v="5"/>
    <n v="0.19750000000000001"/>
    <n v="0.89290000000000003"/>
    <n v="0.88580000000000003"/>
  </r>
  <r>
    <n v="0.63435699999999995"/>
    <x v="2"/>
    <x v="6"/>
    <x v="6"/>
    <n v="0.18"/>
    <n v="0.90459999999999996"/>
    <n v="0.89590000000000003"/>
  </r>
  <r>
    <n v="0.42313000000000001"/>
    <x v="2"/>
    <x v="6"/>
    <x v="7"/>
    <n v="0.20499999999999999"/>
    <n v="0.89670000000000005"/>
    <n v="0.87380000000000002"/>
  </r>
  <r>
    <n v="0.37352400000000002"/>
    <x v="2"/>
    <x v="6"/>
    <x v="8"/>
    <n v="0.17499999999999999"/>
    <n v="0.90839999999999999"/>
    <n v="0.87350000000000005"/>
  </r>
  <r>
    <n v="0.488987"/>
    <x v="2"/>
    <x v="6"/>
    <x v="9"/>
    <n v="0.15"/>
    <n v="0.91159999999999997"/>
    <n v="0.87749999999999995"/>
  </r>
  <r>
    <n v="0.52627000000000002"/>
    <x v="2"/>
    <x v="6"/>
    <x v="10"/>
    <n v="0.14749999999999999"/>
    <n v="0.90959999999999996"/>
    <n v="0.87780000000000002"/>
  </r>
  <r>
    <n v="2.6252900000000001"/>
    <x v="1"/>
    <x v="0"/>
    <x v="0"/>
    <n v="0.11319"/>
    <n v="0.97019999999999995"/>
    <n v="0.90690000000000004"/>
  </r>
  <r>
    <n v="2.5299209999999999"/>
    <x v="1"/>
    <x v="0"/>
    <x v="1"/>
    <n v="0.14582999999999999"/>
    <n v="0.95440000000000003"/>
    <n v="0.90539999999999998"/>
  </r>
  <r>
    <n v="2.7071040000000002"/>
    <x v="1"/>
    <x v="0"/>
    <x v="2"/>
    <n v="0.12361"/>
    <n v="0.97189999999999999"/>
    <n v="0.90690000000000004"/>
  </r>
  <r>
    <n v="2.5400309999999999"/>
    <x v="1"/>
    <x v="0"/>
    <x v="3"/>
    <n v="0.11181000000000001"/>
    <n v="0.96960000000000002"/>
    <n v="0.89559999999999995"/>
  </r>
  <r>
    <n v="2.4780030000000002"/>
    <x v="1"/>
    <x v="0"/>
    <x v="4"/>
    <n v="0.15068999999999999"/>
    <n v="0.95499999999999996"/>
    <n v="0.87660000000000005"/>
  </r>
  <r>
    <n v="2.3752179999999998"/>
    <x v="1"/>
    <x v="0"/>
    <x v="5"/>
    <n v="0.13125000000000001"/>
    <n v="0.96530000000000005"/>
    <n v="0.88129999999999997"/>
  </r>
  <r>
    <n v="2.329653"/>
    <x v="1"/>
    <x v="0"/>
    <x v="6"/>
    <n v="0.16667000000000001"/>
    <n v="0.95299999999999996"/>
    <n v="0.84840000000000004"/>
  </r>
  <r>
    <n v="2.318883"/>
    <x v="1"/>
    <x v="0"/>
    <x v="7"/>
    <n v="0.31528"/>
    <n v="0.86299999999999999"/>
    <n v="0.98440000000000005"/>
  </r>
  <r>
    <n v="2.2900580000000001"/>
    <x v="1"/>
    <x v="0"/>
    <x v="8"/>
    <n v="0.29305999999999999"/>
    <n v="0.88149999999999995"/>
    <n v="0.9849"/>
  </r>
  <r>
    <n v="2.32972"/>
    <x v="1"/>
    <x v="0"/>
    <x v="9"/>
    <n v="0.17499999999999999"/>
    <n v="0.95830000000000004"/>
    <n v="0.98909999999999998"/>
  </r>
  <r>
    <n v="2.3303449999999999"/>
    <x v="1"/>
    <x v="0"/>
    <x v="10"/>
    <n v="0.17499999999999999"/>
    <n v="0.95399999999999996"/>
    <n v="0.98870000000000002"/>
  </r>
  <r>
    <n v="0.24674599999999999"/>
    <x v="1"/>
    <x v="1"/>
    <x v="0"/>
    <n v="0.13250000000000001"/>
    <n v="0.98199999999999998"/>
    <n v="0.99160000000000004"/>
  </r>
  <r>
    <n v="0.24914800000000001"/>
    <x v="1"/>
    <x v="1"/>
    <x v="1"/>
    <n v="0.14499999999999999"/>
    <n v="0.9788"/>
    <n v="0.99009999999999998"/>
  </r>
  <r>
    <n v="0.24490500000000001"/>
    <x v="1"/>
    <x v="1"/>
    <x v="2"/>
    <n v="0.215"/>
    <n v="0.97460000000000002"/>
    <n v="0.98629999999999995"/>
  </r>
  <r>
    <n v="0.25414100000000001"/>
    <x v="1"/>
    <x v="1"/>
    <x v="3"/>
    <n v="0.20250000000000001"/>
    <n v="0.97"/>
    <n v="0.98370000000000002"/>
  </r>
  <r>
    <n v="0.26606400000000002"/>
    <x v="1"/>
    <x v="1"/>
    <x v="4"/>
    <n v="0.23499999999999999"/>
    <n v="0.96679999999999999"/>
    <n v="0.9798"/>
  </r>
  <r>
    <n v="0.28115099999999998"/>
    <x v="1"/>
    <x v="1"/>
    <x v="5"/>
    <n v="0.23499999999999999"/>
    <n v="0.96730000000000005"/>
    <n v="0.97750000000000004"/>
  </r>
  <r>
    <n v="0.29614400000000002"/>
    <x v="1"/>
    <x v="1"/>
    <x v="6"/>
    <n v="0.2525"/>
    <n v="0.96479999999999999"/>
    <n v="0.97770000000000001"/>
  </r>
  <r>
    <n v="0.25343500000000002"/>
    <x v="1"/>
    <x v="1"/>
    <x v="7"/>
    <n v="0.28999999999999998"/>
    <n v="0.96330000000000005"/>
    <n v="0.97560000000000002"/>
  </r>
  <r>
    <n v="0.28959299999999999"/>
    <x v="1"/>
    <x v="1"/>
    <x v="8"/>
    <n v="0.26250000000000001"/>
    <n v="0.96240000000000003"/>
    <n v="0.97519999999999996"/>
  </r>
  <r>
    <n v="0.31448300000000001"/>
    <x v="1"/>
    <x v="1"/>
    <x v="9"/>
    <n v="0.25750000000000001"/>
    <n v="0.96109999999999995"/>
    <n v="0.9748"/>
  </r>
  <r>
    <n v="0.27000600000000002"/>
    <x v="1"/>
    <x v="1"/>
    <x v="10"/>
    <n v="0.26750000000000002"/>
    <n v="0.96089999999999998"/>
    <n v="0.97340000000000004"/>
  </r>
  <r>
    <n v="0.259015"/>
    <x v="1"/>
    <x v="6"/>
    <x v="0"/>
    <n v="0.34250000000000003"/>
    <n v="0.90439999999999998"/>
    <n v="0.95979999999999999"/>
  </r>
  <r>
    <n v="0.37353500000000001"/>
    <x v="1"/>
    <x v="6"/>
    <x v="1"/>
    <n v="0.31"/>
    <n v="0.92700000000000005"/>
    <n v="0.95860000000000001"/>
  </r>
  <r>
    <n v="0.33032099999999998"/>
    <x v="1"/>
    <x v="6"/>
    <x v="2"/>
    <n v="0.4325"/>
    <n v="0.92369999999999997"/>
    <n v="0.96250000000000002"/>
  </r>
  <r>
    <n v="0.32455400000000001"/>
    <x v="1"/>
    <x v="6"/>
    <x v="3"/>
    <n v="0.39250000000000002"/>
    <n v="0.93059999999999998"/>
    <n v="0.95799999999999996"/>
  </r>
  <r>
    <n v="0.299516"/>
    <x v="1"/>
    <x v="6"/>
    <x v="4"/>
    <n v="0.38500000000000001"/>
    <n v="0.93879999999999997"/>
    <n v="0.96499999999999997"/>
  </r>
  <r>
    <n v="0.27759800000000001"/>
    <x v="1"/>
    <x v="6"/>
    <x v="5"/>
    <n v="0.39750000000000002"/>
    <n v="0.94030000000000002"/>
    <n v="0.96779999999999999"/>
  </r>
  <r>
    <n v="0.31170700000000001"/>
    <x v="1"/>
    <x v="6"/>
    <x v="6"/>
    <n v="0.36749999999999999"/>
    <n v="0.93910000000000005"/>
    <n v="0.96799999999999997"/>
  </r>
  <r>
    <n v="0.29364699999999999"/>
    <x v="1"/>
    <x v="6"/>
    <x v="7"/>
    <n v="0.36"/>
    <n v="0.93879999999999997"/>
    <n v="0.9657"/>
  </r>
  <r>
    <n v="0.26377400000000001"/>
    <x v="1"/>
    <x v="6"/>
    <x v="8"/>
    <n v="0.38250000000000001"/>
    <n v="0.93430000000000002"/>
    <n v="0.96519999999999995"/>
  </r>
  <r>
    <n v="0.29969000000000001"/>
    <x v="1"/>
    <x v="6"/>
    <x v="9"/>
    <n v="0.35749999999999998"/>
    <n v="0.93500000000000005"/>
    <n v="0.96430000000000005"/>
  </r>
  <r>
    <n v="0.246147"/>
    <x v="1"/>
    <x v="6"/>
    <x v="10"/>
    <n v="0.375"/>
    <n v="0.93369999999999997"/>
    <n v="0.96250000000000002"/>
  </r>
  <r>
    <n v="8.4500879999999992"/>
    <x v="3"/>
    <x v="0"/>
    <x v="0"/>
    <n v="0.22847000000000001"/>
    <n v="0.87590000000000001"/>
    <n v="0.9829"/>
  </r>
  <r>
    <n v="12.244916"/>
    <x v="3"/>
    <x v="0"/>
    <x v="1"/>
    <n v="9.2359999999999998E-2"/>
    <n v="0.96719999999999995"/>
    <n v="0.90310000000000001"/>
  </r>
  <r>
    <n v="6.2983760000000002"/>
    <x v="3"/>
    <x v="0"/>
    <x v="2"/>
    <n v="0.27361000000000002"/>
    <n v="0.86470000000000002"/>
    <n v="0.98240000000000005"/>
  </r>
  <r>
    <n v="11.545048"/>
    <x v="3"/>
    <x v="0"/>
    <x v="3"/>
    <n v="9.8610000000000003E-2"/>
    <n v="0.97470000000000001"/>
    <n v="0.89849999999999997"/>
  </r>
  <r>
    <n v="12.098112"/>
    <x v="3"/>
    <x v="0"/>
    <x v="4"/>
    <n v="0.11667"/>
    <n v="0.96299999999999997"/>
    <n v="0.86909999999999998"/>
  </r>
  <r>
    <n v="8.6513869999999997"/>
    <x v="3"/>
    <x v="0"/>
    <x v="5"/>
    <n v="0.32917000000000002"/>
    <n v="0.87429999999999997"/>
    <n v="0.97709999999999997"/>
  </r>
  <r>
    <n v="8.4406560000000006"/>
    <x v="3"/>
    <x v="0"/>
    <x v="6"/>
    <n v="0.39722000000000002"/>
    <n v="0.83120000000000005"/>
    <n v="0.96940000000000004"/>
  </r>
  <r>
    <n v="9.704993"/>
    <x v="3"/>
    <x v="0"/>
    <x v="7"/>
    <n v="0.38680999999999999"/>
    <n v="0.86680000000000001"/>
    <n v="0.97170000000000001"/>
  </r>
  <r>
    <n v="9.8739509999999999"/>
    <x v="3"/>
    <x v="0"/>
    <x v="8"/>
    <n v="0.41042000000000001"/>
    <n v="0.86429999999999996"/>
    <n v="0.97470000000000001"/>
  </r>
  <r>
    <n v="10.891908000000001"/>
    <x v="3"/>
    <x v="0"/>
    <x v="9"/>
    <n v="0.15625"/>
    <n v="0.93300000000000005"/>
    <n v="0.79500000000000004"/>
  </r>
  <r>
    <n v="10.450106999999999"/>
    <x v="3"/>
    <x v="0"/>
    <x v="10"/>
    <n v="0.47153"/>
    <n v="0.85040000000000004"/>
    <n v="0.96679999999999999"/>
  </r>
  <r>
    <n v="2.236081"/>
    <x v="3"/>
    <x v="1"/>
    <x v="0"/>
    <n v="0.25750000000000001"/>
    <n v="0.9073"/>
    <n v="0.9486"/>
  </r>
  <r>
    <n v="0.88017299999999998"/>
    <x v="3"/>
    <x v="1"/>
    <x v="1"/>
    <n v="0.6875"/>
    <n v="0.74399999999999999"/>
    <n v="0.88990000000000002"/>
  </r>
  <r>
    <n v="0.74993500000000002"/>
    <x v="3"/>
    <x v="1"/>
    <x v="2"/>
    <n v="0.64749999999999996"/>
    <n v="0.76870000000000005"/>
    <n v="0.90549999999999997"/>
  </r>
  <r>
    <n v="0.86110600000000004"/>
    <x v="3"/>
    <x v="1"/>
    <x v="3"/>
    <n v="0.69750000000000001"/>
    <n v="0.74060000000000004"/>
    <n v="0.88859999999999995"/>
  </r>
  <r>
    <n v="1.043703"/>
    <x v="3"/>
    <x v="1"/>
    <x v="4"/>
    <n v="0.69499999999999995"/>
    <n v="0.7248"/>
    <n v="0.88229999999999997"/>
  </r>
  <r>
    <n v="1.2923180000000001"/>
    <x v="3"/>
    <x v="1"/>
    <x v="5"/>
    <n v="0.39500000000000002"/>
    <n v="0.83579999999999999"/>
    <n v="0.89480000000000004"/>
  </r>
  <r>
    <n v="1.291839"/>
    <x v="3"/>
    <x v="1"/>
    <x v="6"/>
    <n v="0.50749999999999995"/>
    <n v="0.75690000000000002"/>
    <n v="0.85070000000000001"/>
  </r>
  <r>
    <n v="1.2441610000000001"/>
    <x v="3"/>
    <x v="1"/>
    <x v="7"/>
    <n v="0.49"/>
    <n v="0.81569999999999998"/>
    <n v="0.89049999999999996"/>
  </r>
  <r>
    <n v="1.572033"/>
    <x v="3"/>
    <x v="1"/>
    <x v="8"/>
    <n v="0.53500000000000003"/>
    <n v="0.8125"/>
    <n v="0.87390000000000001"/>
  </r>
  <r>
    <n v="1.9701249999999999"/>
    <x v="3"/>
    <x v="1"/>
    <x v="9"/>
    <n v="0.50249999999999995"/>
    <n v="0.78500000000000003"/>
    <n v="0.87209999999999999"/>
  </r>
  <r>
    <n v="2.0900539999999999"/>
    <x v="3"/>
    <x v="1"/>
    <x v="10"/>
    <n v="0.4325"/>
    <n v="0.8357"/>
    <n v="0.88229999999999997"/>
  </r>
  <r>
    <n v="3.0894170000000001"/>
    <x v="3"/>
    <x v="6"/>
    <x v="0"/>
    <n v="0.20499999999999999"/>
    <n v="0.88919999999999999"/>
    <n v="0.80300000000000005"/>
  </r>
  <r>
    <n v="2.0557460000000001"/>
    <x v="3"/>
    <x v="6"/>
    <x v="1"/>
    <n v="0.48"/>
    <n v="0.77039999999999997"/>
    <n v="0.87770000000000004"/>
  </r>
  <r>
    <n v="0.93799699999999997"/>
    <x v="3"/>
    <x v="6"/>
    <x v="2"/>
    <n v="0.46750000000000003"/>
    <n v="0.80420000000000003"/>
    <n v="0.86670000000000003"/>
  </r>
  <r>
    <n v="0.97192800000000001"/>
    <x v="3"/>
    <x v="6"/>
    <x v="3"/>
    <n v="0.52749999999999997"/>
    <n v="0.79090000000000005"/>
    <n v="0.84919999999999995"/>
  </r>
  <r>
    <n v="0.92364599999999997"/>
    <x v="3"/>
    <x v="6"/>
    <x v="4"/>
    <n v="0.55000000000000004"/>
    <n v="0.78720000000000001"/>
    <n v="0.85829999999999995"/>
  </r>
  <r>
    <n v="0.68825899999999995"/>
    <x v="3"/>
    <x v="6"/>
    <x v="5"/>
    <n v="0.56000000000000005"/>
    <n v="0.78110000000000002"/>
    <n v="0.84919999999999995"/>
  </r>
  <r>
    <n v="1.0969899999999999"/>
    <x v="3"/>
    <x v="6"/>
    <x v="6"/>
    <n v="0.51749999999999996"/>
    <n v="0.76419999999999999"/>
    <n v="0.84889999999999999"/>
  </r>
  <r>
    <n v="2.0376089999999998"/>
    <x v="3"/>
    <x v="6"/>
    <x v="7"/>
    <n v="0.505"/>
    <n v="0.78439999999999999"/>
    <n v="0.84430000000000005"/>
  </r>
  <r>
    <n v="2.468531"/>
    <x v="3"/>
    <x v="6"/>
    <x v="8"/>
    <n v="0.56999999999999995"/>
    <n v="0.78259999999999996"/>
    <n v="0.84899999999999998"/>
  </r>
  <r>
    <n v="1.85311"/>
    <x v="3"/>
    <x v="6"/>
    <x v="9"/>
    <n v="0.62250000000000005"/>
    <n v="0.76490000000000002"/>
    <n v="0.80979999999999996"/>
  </r>
  <r>
    <n v="1.361138"/>
    <x v="3"/>
    <x v="6"/>
    <x v="10"/>
    <n v="0.64249999999999996"/>
    <n v="0.78100000000000003"/>
    <n v="0.81789999999999996"/>
  </r>
  <r>
    <n v="11.695814"/>
    <x v="4"/>
    <x v="0"/>
    <x v="0"/>
    <n v="0.10693999999999999"/>
    <n v="0.94"/>
    <n v="0.88649999999999995"/>
  </r>
  <r>
    <n v="20.232495"/>
    <x v="4"/>
    <x v="0"/>
    <x v="1"/>
    <n v="8.6809999999999998E-2"/>
    <n v="0.95440000000000003"/>
    <n v="0.89610000000000001"/>
  </r>
  <r>
    <n v="20.572496999999998"/>
    <x v="4"/>
    <x v="0"/>
    <x v="2"/>
    <n v="0.21944"/>
    <n v="0.90049999999999997"/>
    <n v="0.86550000000000005"/>
  </r>
  <r>
    <n v="22.812956"/>
    <x v="4"/>
    <x v="0"/>
    <x v="3"/>
    <n v="0.16319"/>
    <n v="0.92379999999999995"/>
    <n v="0.87309999999999999"/>
  </r>
  <r>
    <n v="22.114909999999998"/>
    <x v="4"/>
    <x v="0"/>
    <x v="4"/>
    <n v="0.18889"/>
    <n v="0.93769999999999998"/>
    <n v="0.85019999999999996"/>
  </r>
  <r>
    <n v="20.010099"/>
    <x v="4"/>
    <x v="0"/>
    <x v="5"/>
    <n v="0.15556"/>
    <n v="0.94499999999999995"/>
    <n v="0.85509999999999997"/>
  </r>
  <r>
    <n v="21.624946000000001"/>
    <x v="4"/>
    <x v="0"/>
    <x v="6"/>
    <n v="0.2"/>
    <n v="0.93320000000000003"/>
    <n v="0.81359999999999999"/>
  </r>
  <r>
    <n v="22.578240999999998"/>
    <x v="4"/>
    <x v="0"/>
    <x v="7"/>
    <n v="0.20347000000000001"/>
    <n v="0.92889999999999995"/>
    <n v="0.79690000000000005"/>
  </r>
  <r>
    <n v="27.960006"/>
    <x v="4"/>
    <x v="0"/>
    <x v="8"/>
    <n v="0.27847"/>
    <n v="0.84250000000000003"/>
    <n v="0.77010000000000001"/>
  </r>
  <r>
    <n v="26.344653999999998"/>
    <x v="4"/>
    <x v="0"/>
    <x v="9"/>
    <n v="0.20208000000000001"/>
    <n v="0.90859999999999996"/>
    <n v="0.77139999999999997"/>
  </r>
  <r>
    <n v="21.196956"/>
    <x v="4"/>
    <x v="0"/>
    <x v="10"/>
    <n v="0.22986000000000001"/>
    <n v="0.88700000000000001"/>
    <n v="0.7651"/>
  </r>
  <r>
    <n v="5.3163960000000001"/>
    <x v="4"/>
    <x v="1"/>
    <x v="0"/>
    <n v="0.255"/>
    <n v="0.8871"/>
    <n v="0.7661"/>
  </r>
  <r>
    <n v="4.1601429999999997"/>
    <x v="4"/>
    <x v="1"/>
    <x v="1"/>
    <n v="0.42"/>
    <n v="0.83919999999999995"/>
    <n v="0.71789999999999998"/>
  </r>
  <r>
    <n v="1.728548"/>
    <x v="4"/>
    <x v="1"/>
    <x v="2"/>
    <n v="0.35499999999999998"/>
    <n v="0.85060000000000002"/>
    <n v="0.74209999999999998"/>
  </r>
  <r>
    <n v="1.942375"/>
    <x v="4"/>
    <x v="1"/>
    <x v="3"/>
    <n v="0.45"/>
    <n v="0.83899999999999997"/>
    <n v="0.68869999999999998"/>
  </r>
  <r>
    <n v="2.4417620000000002"/>
    <x v="4"/>
    <x v="1"/>
    <x v="4"/>
    <n v="0.39500000000000002"/>
    <n v="0.82640000000000002"/>
    <n v="0.7087"/>
  </r>
  <r>
    <n v="1.6383650000000001"/>
    <x v="4"/>
    <x v="1"/>
    <x v="5"/>
    <n v="0.71250000000000002"/>
    <n v="0.70820000000000005"/>
    <n v="0.84370000000000001"/>
  </r>
  <r>
    <n v="1.9129069999999999"/>
    <x v="4"/>
    <x v="1"/>
    <x v="6"/>
    <n v="0.73750000000000004"/>
    <n v="0.7016"/>
    <n v="0.84050000000000002"/>
  </r>
  <r>
    <n v="2.4833319999999999"/>
    <x v="4"/>
    <x v="1"/>
    <x v="7"/>
    <n v="0.79"/>
    <n v="0.70499999999999996"/>
    <n v="0.83830000000000005"/>
  </r>
  <r>
    <n v="2.8728150000000001"/>
    <x v="4"/>
    <x v="1"/>
    <x v="8"/>
    <n v="0.8"/>
    <n v="0.75239999999999996"/>
    <n v="0.86670000000000003"/>
  </r>
  <r>
    <n v="4.5292199999999996"/>
    <x v="4"/>
    <x v="1"/>
    <x v="9"/>
    <n v="0.77249999999999996"/>
    <n v="0.68340000000000001"/>
    <n v="0.82679999999999998"/>
  </r>
  <r>
    <n v="4.8970370000000001"/>
    <x v="4"/>
    <x v="1"/>
    <x v="10"/>
    <n v="0.76749999999999996"/>
    <n v="0.68840000000000001"/>
    <n v="0.82789999999999997"/>
  </r>
  <r>
    <n v="7.4621269999999997"/>
    <x v="4"/>
    <x v="6"/>
    <x v="0"/>
    <n v="0.67"/>
    <n v="0.65890000000000004"/>
    <n v="0.83689999999999998"/>
  </r>
  <r>
    <n v="3.3512439999999999"/>
    <x v="4"/>
    <x v="6"/>
    <x v="1"/>
    <n v="0.73750000000000004"/>
    <n v="0.68640000000000001"/>
    <n v="0.84179999999999999"/>
  </r>
  <r>
    <n v="1.963069"/>
    <x v="4"/>
    <x v="6"/>
    <x v="2"/>
    <n v="0.74750000000000005"/>
    <n v="0.67490000000000006"/>
    <n v="0.83909999999999996"/>
  </r>
  <r>
    <n v="1.329367"/>
    <x v="4"/>
    <x v="6"/>
    <x v="3"/>
    <n v="0.72"/>
    <n v="0.70920000000000005"/>
    <n v="0.82579999999999998"/>
  </r>
  <r>
    <n v="1.337507"/>
    <x v="4"/>
    <x v="6"/>
    <x v="4"/>
    <n v="0.81499999999999995"/>
    <n v="0.63400000000000001"/>
    <n v="0.76380000000000003"/>
  </r>
  <r>
    <n v="1.33317"/>
    <x v="4"/>
    <x v="6"/>
    <x v="5"/>
    <n v="0.83250000000000002"/>
    <n v="0.62929999999999997"/>
    <n v="0.75960000000000005"/>
  </r>
  <r>
    <n v="2.502551"/>
    <x v="4"/>
    <x v="6"/>
    <x v="6"/>
    <n v="0.82250000000000001"/>
    <n v="0.64270000000000005"/>
    <n v="0.76359999999999995"/>
  </r>
  <r>
    <n v="2.3019319999999999"/>
    <x v="4"/>
    <x v="6"/>
    <x v="7"/>
    <n v="0.8075"/>
    <n v="0.71350000000000002"/>
    <n v="0.8044"/>
  </r>
  <r>
    <n v="1.6908460000000001"/>
    <x v="4"/>
    <x v="6"/>
    <x v="8"/>
    <n v="0.83499999999999996"/>
    <n v="0.65290000000000004"/>
    <n v="0.76370000000000005"/>
  </r>
  <r>
    <n v="2.280891"/>
    <x v="4"/>
    <x v="6"/>
    <x v="9"/>
    <n v="0.78749999999999998"/>
    <n v="0.64410000000000001"/>
    <n v="0.74750000000000005"/>
  </r>
  <r>
    <n v="1.8214170000000001"/>
    <x v="4"/>
    <x v="6"/>
    <x v="10"/>
    <n v="0.82250000000000001"/>
    <n v="0.68140000000000001"/>
    <n v="0.76870000000000005"/>
  </r>
  <r>
    <n v="5.2451800000000004"/>
    <x v="0"/>
    <x v="0"/>
    <x v="0"/>
    <n v="8.8889999999999997E-2"/>
    <n v="0.99139999999999995"/>
    <n v="0.99729999999999996"/>
  </r>
  <r>
    <n v="6.4332950000000002"/>
    <x v="0"/>
    <x v="0"/>
    <x v="1"/>
    <n v="8.8889999999999997E-2"/>
    <n v="0.99050000000000005"/>
    <n v="0.99680000000000002"/>
  </r>
  <r>
    <n v="5.2415390000000004"/>
    <x v="0"/>
    <x v="0"/>
    <x v="2"/>
    <n v="8.8889999999999997E-2"/>
    <n v="0.98880000000000001"/>
    <n v="0.99639999999999995"/>
  </r>
  <r>
    <n v="5.3045720000000003"/>
    <x v="0"/>
    <x v="0"/>
    <x v="3"/>
    <n v="8.8889999999999997E-2"/>
    <n v="0.9879"/>
    <n v="0.996"/>
  </r>
  <r>
    <n v="5.0499689999999999"/>
    <x v="0"/>
    <x v="0"/>
    <x v="4"/>
    <n v="8.8889999999999997E-2"/>
    <n v="0.98699999999999999"/>
    <n v="0.99560000000000004"/>
  </r>
  <r>
    <n v="5.1795410000000004"/>
    <x v="0"/>
    <x v="0"/>
    <x v="5"/>
    <n v="8.8889999999999997E-2"/>
    <n v="0.9859"/>
    <n v="0.99529999999999996"/>
  </r>
  <r>
    <n v="6.6645919999999998"/>
    <x v="0"/>
    <x v="0"/>
    <x v="6"/>
    <n v="8.8889999999999997E-2"/>
    <n v="0.98499999999999999"/>
    <n v="0.995"/>
  </r>
  <r>
    <n v="5.1231540000000004"/>
    <x v="0"/>
    <x v="0"/>
    <x v="7"/>
    <n v="8.8889999999999997E-2"/>
    <n v="0.98450000000000004"/>
    <n v="0.99470000000000003"/>
  </r>
  <r>
    <n v="6.8635679999999999"/>
    <x v="0"/>
    <x v="0"/>
    <x v="8"/>
    <n v="8.8889999999999997E-2"/>
    <n v="0.98360000000000003"/>
    <n v="0.99439999999999995"/>
  </r>
  <r>
    <n v="5.5253459999999999"/>
    <x v="0"/>
    <x v="0"/>
    <x v="9"/>
    <n v="8.8889999999999997E-2"/>
    <n v="0.98299999999999998"/>
    <n v="0.99409999999999998"/>
  </r>
  <r>
    <n v="6.2211759999999998"/>
    <x v="0"/>
    <x v="0"/>
    <x v="10"/>
    <n v="8.8889999999999997E-2"/>
    <n v="0.98219999999999996"/>
    <n v="0.99370000000000003"/>
  </r>
  <r>
    <n v="0.33565299999999998"/>
    <x v="0"/>
    <x v="1"/>
    <x v="0"/>
    <n v="0.04"/>
    <n v="0.99370000000000003"/>
    <n v="0.99480000000000002"/>
  </r>
  <r>
    <n v="0.68207399999999996"/>
    <x v="0"/>
    <x v="1"/>
    <x v="1"/>
    <n v="0.04"/>
    <n v="0.99219999999999997"/>
    <n v="0.99399999999999999"/>
  </r>
  <r>
    <n v="0.398669"/>
    <x v="0"/>
    <x v="1"/>
    <x v="2"/>
    <n v="0.04"/>
    <n v="0.99070000000000003"/>
    <n v="0.99309999999999998"/>
  </r>
  <r>
    <n v="0.37117099999999997"/>
    <x v="0"/>
    <x v="1"/>
    <x v="3"/>
    <n v="0.04"/>
    <n v="0.9899"/>
    <n v="0.99250000000000005"/>
  </r>
  <r>
    <n v="0.69198400000000004"/>
    <x v="0"/>
    <x v="1"/>
    <x v="4"/>
    <n v="0.04"/>
    <n v="0.98919999999999997"/>
    <n v="0.99170000000000003"/>
  </r>
  <r>
    <n v="0.370002"/>
    <x v="0"/>
    <x v="1"/>
    <x v="5"/>
    <n v="0.04"/>
    <n v="0.98819999999999997"/>
    <n v="0.99099999999999999"/>
  </r>
  <r>
    <n v="0.36543900000000001"/>
    <x v="0"/>
    <x v="1"/>
    <x v="6"/>
    <n v="0.04"/>
    <n v="0.98719999999999997"/>
    <n v="0.99029999999999996"/>
  </r>
  <r>
    <n v="0.84540300000000002"/>
    <x v="0"/>
    <x v="1"/>
    <x v="7"/>
    <n v="0.04"/>
    <n v="0.98640000000000005"/>
    <n v="0.98950000000000005"/>
  </r>
  <r>
    <n v="0.51846099999999995"/>
    <x v="0"/>
    <x v="1"/>
    <x v="8"/>
    <n v="0.04"/>
    <n v="0.98599999999999999"/>
    <n v="0.9889"/>
  </r>
  <r>
    <n v="0.419653"/>
    <x v="0"/>
    <x v="1"/>
    <x v="9"/>
    <n v="0.04"/>
    <n v="0.98560000000000003"/>
    <n v="0.98850000000000005"/>
  </r>
  <r>
    <n v="0.99961800000000001"/>
    <x v="0"/>
    <x v="1"/>
    <x v="10"/>
    <n v="0.04"/>
    <n v="0.9849"/>
    <n v="0.98780000000000001"/>
  </r>
  <r>
    <n v="0.318185"/>
    <x v="0"/>
    <x v="6"/>
    <x v="0"/>
    <n v="0.13250000000000001"/>
    <n v="0.98450000000000004"/>
    <n v="0.99119999999999997"/>
  </r>
  <r>
    <n v="0.400036"/>
    <x v="0"/>
    <x v="6"/>
    <x v="1"/>
    <n v="0.13250000000000001"/>
    <n v="0.98250000000000004"/>
    <n v="0.99019999999999997"/>
  </r>
  <r>
    <n v="0.63128399999999996"/>
    <x v="0"/>
    <x v="6"/>
    <x v="2"/>
    <n v="0.13250000000000001"/>
    <n v="0.9798"/>
    <n v="0.98870000000000002"/>
  </r>
  <r>
    <n v="0.69433500000000004"/>
    <x v="0"/>
    <x v="6"/>
    <x v="3"/>
    <n v="0.13250000000000001"/>
    <n v="0.97840000000000005"/>
    <n v="0.98750000000000004"/>
  </r>
  <r>
    <n v="0.40528799999999998"/>
    <x v="0"/>
    <x v="6"/>
    <x v="4"/>
    <n v="0.13250000000000001"/>
    <n v="0.97699999999999998"/>
    <n v="0.98640000000000005"/>
  </r>
  <r>
    <n v="0.32972600000000002"/>
    <x v="0"/>
    <x v="6"/>
    <x v="5"/>
    <n v="0.13250000000000001"/>
    <n v="0.97550000000000003"/>
    <n v="0.98560000000000003"/>
  </r>
  <r>
    <n v="1.9241969999999999"/>
    <x v="0"/>
    <x v="6"/>
    <x v="6"/>
    <n v="0.13250000000000001"/>
    <n v="0.97409999999999997"/>
    <n v="0.9849"/>
  </r>
  <r>
    <n v="1.130458"/>
    <x v="0"/>
    <x v="6"/>
    <x v="7"/>
    <n v="0.13250000000000001"/>
    <n v="0.97340000000000004"/>
    <n v="0.9839"/>
  </r>
  <r>
    <n v="0.379722"/>
    <x v="0"/>
    <x v="6"/>
    <x v="8"/>
    <n v="0.13250000000000001"/>
    <n v="0.97199999999999998"/>
    <n v="0.98309999999999997"/>
  </r>
  <r>
    <n v="0.43516199999999999"/>
    <x v="0"/>
    <x v="6"/>
    <x v="9"/>
    <n v="0.13250000000000001"/>
    <n v="0.97160000000000002"/>
    <n v="0.98250000000000004"/>
  </r>
  <r>
    <n v="0.34031600000000001"/>
    <x v="0"/>
    <x v="6"/>
    <x v="10"/>
    <n v="0.13250000000000001"/>
    <n v="0.97050000000000003"/>
    <n v="0.98209999999999997"/>
  </r>
  <r>
    <n v="7.3547289999999998"/>
    <x v="6"/>
    <x v="13"/>
    <x v="0"/>
    <n v="0"/>
    <n v="0.99039999999999995"/>
    <n v="1"/>
  </r>
  <r>
    <n v="6.3776789999999997"/>
    <x v="6"/>
    <x v="13"/>
    <x v="1"/>
    <n v="0"/>
    <n v="0.98850000000000005"/>
    <n v="0.99990000000000001"/>
  </r>
  <r>
    <n v="4.9473520000000004"/>
    <x v="6"/>
    <x v="13"/>
    <x v="2"/>
    <n v="0"/>
    <n v="1"/>
    <n v="1"/>
  </r>
  <r>
    <n v="6.1184909999999997"/>
    <x v="6"/>
    <x v="13"/>
    <x v="3"/>
    <n v="0"/>
    <n v="0.98419999999999996"/>
    <n v="0.99990000000000001"/>
  </r>
  <r>
    <n v="6.0333740000000002"/>
    <x v="6"/>
    <x v="13"/>
    <x v="4"/>
    <n v="0"/>
    <n v="0.98219999999999996"/>
    <n v="0.99990000000000001"/>
  </r>
  <r>
    <n v="6.4297690000000003"/>
    <x v="6"/>
    <x v="13"/>
    <x v="5"/>
    <n v="0"/>
    <n v="0.98040000000000005"/>
    <n v="0.99990000000000001"/>
  </r>
  <r>
    <n v="6.829142"/>
    <x v="6"/>
    <x v="13"/>
    <x v="6"/>
    <n v="0"/>
    <n v="0.97889999999999999"/>
    <n v="0.99990000000000001"/>
  </r>
  <r>
    <n v="6.8144179999999999"/>
    <x v="6"/>
    <x v="13"/>
    <x v="7"/>
    <n v="0"/>
    <n v="0.97719999999999996"/>
    <n v="0.99980000000000002"/>
  </r>
  <r>
    <n v="6.2649460000000001"/>
    <x v="6"/>
    <x v="13"/>
    <x v="8"/>
    <n v="0"/>
    <n v="0.97550000000000003"/>
    <n v="0.99980000000000002"/>
  </r>
  <r>
    <n v="6.5832959999999998"/>
    <x v="6"/>
    <x v="13"/>
    <x v="9"/>
    <n v="0"/>
    <n v="0.97450000000000003"/>
    <n v="0.99980000000000002"/>
  </r>
  <r>
    <n v="6.7973350000000003"/>
    <x v="6"/>
    <x v="13"/>
    <x v="10"/>
    <n v="0"/>
    <n v="0.97299999999999998"/>
    <n v="0.99980000000000002"/>
  </r>
  <r>
    <n v="14.257739000000001"/>
    <x v="5"/>
    <x v="13"/>
    <x v="0"/>
    <n v="2E-3"/>
    <n v="0.99709999999999999"/>
    <n v="0.99980000000000002"/>
  </r>
  <r>
    <n v="7.0767600000000002"/>
    <x v="5"/>
    <x v="13"/>
    <x v="1"/>
    <n v="2E-3"/>
    <n v="0.99839999999999995"/>
    <n v="0.99980000000000002"/>
  </r>
  <r>
    <n v="5.0425610000000001"/>
    <x v="5"/>
    <x v="13"/>
    <x v="2"/>
    <n v="0"/>
    <n v="1"/>
    <n v="1"/>
  </r>
  <r>
    <n v="4.1288229999999997"/>
    <x v="5"/>
    <x v="13"/>
    <x v="3"/>
    <n v="0"/>
    <n v="1"/>
    <n v="1"/>
  </r>
  <r>
    <n v="5.9194649999999998"/>
    <x v="5"/>
    <x v="13"/>
    <x v="4"/>
    <n v="0"/>
    <n v="1"/>
    <n v="1"/>
  </r>
  <r>
    <n v="4.0948799999999999"/>
    <x v="5"/>
    <x v="13"/>
    <x v="5"/>
    <n v="0"/>
    <n v="0.99960000000000004"/>
    <n v="0.99990000000000001"/>
  </r>
  <r>
    <n v="4.3521599999999996"/>
    <x v="5"/>
    <x v="13"/>
    <x v="6"/>
    <n v="0"/>
    <n v="0.99109999999999998"/>
    <n v="0.99990000000000001"/>
  </r>
  <r>
    <n v="3.9567679999999998"/>
    <x v="5"/>
    <x v="13"/>
    <x v="7"/>
    <n v="0"/>
    <n v="0.99050000000000005"/>
    <n v="0.99990000000000001"/>
  </r>
  <r>
    <n v="4.3732800000000003"/>
    <x v="5"/>
    <x v="13"/>
    <x v="8"/>
    <n v="0"/>
    <n v="0.98970000000000002"/>
    <n v="0.99990000000000001"/>
  </r>
  <r>
    <n v="4.374466"/>
    <x v="5"/>
    <x v="13"/>
    <x v="9"/>
    <n v="0"/>
    <n v="0.98870000000000002"/>
    <n v="0.99990000000000001"/>
  </r>
  <r>
    <n v="4.6342439999999998"/>
    <x v="5"/>
    <x v="13"/>
    <x v="10"/>
    <n v="0"/>
    <n v="0.98799999999999999"/>
    <n v="0.99990000000000001"/>
  </r>
  <r>
    <n v="1.969884"/>
    <x v="2"/>
    <x v="13"/>
    <x v="0"/>
    <n v="8.5000000000000006E-3"/>
    <n v="0.98529999999999995"/>
    <n v="0.99650000000000005"/>
  </r>
  <r>
    <n v="2.1046749999999999"/>
    <x v="2"/>
    <x v="13"/>
    <x v="1"/>
    <n v="2E-3"/>
    <n v="0.99660000000000004"/>
    <n v="0.99880000000000002"/>
  </r>
  <r>
    <n v="2.231214"/>
    <x v="2"/>
    <x v="13"/>
    <x v="2"/>
    <n v="0"/>
    <n v="0.99670000000000003"/>
    <n v="0.99950000000000006"/>
  </r>
  <r>
    <n v="2.300408"/>
    <x v="2"/>
    <x v="13"/>
    <x v="3"/>
    <n v="0"/>
    <n v="0.99839999999999995"/>
    <n v="0.99950000000000006"/>
  </r>
  <r>
    <n v="2.1636169999999999"/>
    <x v="2"/>
    <x v="13"/>
    <x v="4"/>
    <n v="0"/>
    <n v="0.99909999999999999"/>
    <n v="0.99980000000000002"/>
  </r>
  <r>
    <n v="2.1709580000000002"/>
    <x v="2"/>
    <x v="13"/>
    <x v="5"/>
    <n v="0"/>
    <n v="0.99909999999999999"/>
    <n v="0.99980000000000002"/>
  </r>
  <r>
    <n v="2.581315"/>
    <x v="2"/>
    <x v="13"/>
    <x v="6"/>
    <n v="0"/>
    <n v="1"/>
    <n v="1"/>
  </r>
  <r>
    <n v="2.3127140000000002"/>
    <x v="2"/>
    <x v="13"/>
    <x v="7"/>
    <n v="0"/>
    <n v="0.99980000000000002"/>
    <n v="1"/>
  </r>
  <r>
    <n v="2.1371440000000002"/>
    <x v="2"/>
    <x v="13"/>
    <x v="8"/>
    <n v="0"/>
    <n v="1"/>
    <n v="1"/>
  </r>
  <r>
    <n v="2.6951619999999998"/>
    <x v="2"/>
    <x v="13"/>
    <x v="9"/>
    <n v="0"/>
    <n v="1"/>
    <n v="1"/>
  </r>
  <r>
    <n v="2.339928"/>
    <x v="2"/>
    <x v="13"/>
    <x v="10"/>
    <n v="0"/>
    <n v="1"/>
    <n v="1"/>
  </r>
  <r>
    <n v="1.6014980000000001"/>
    <x v="1"/>
    <x v="2"/>
    <x v="0"/>
    <n v="0.32250000000000001"/>
    <n v="0.93669999999999998"/>
    <n v="0.92669999999999997"/>
  </r>
  <r>
    <n v="2.0021270000000002"/>
    <x v="1"/>
    <x v="2"/>
    <x v="1"/>
    <n v="0.32350000000000001"/>
    <n v="0.93159999999999998"/>
    <n v="0.99350000000000005"/>
  </r>
  <r>
    <n v="2.001627"/>
    <x v="1"/>
    <x v="2"/>
    <x v="2"/>
    <n v="0.34050000000000002"/>
    <n v="0.93"/>
    <n v="0.99309999999999998"/>
  </r>
  <r>
    <n v="1.8022320000000001"/>
    <x v="1"/>
    <x v="2"/>
    <x v="3"/>
    <n v="0.36149999999999999"/>
    <n v="0.93689999999999996"/>
    <n v="0.92600000000000005"/>
  </r>
  <r>
    <n v="1.829564"/>
    <x v="1"/>
    <x v="2"/>
    <x v="4"/>
    <n v="0.3785"/>
    <n v="0.91669999999999996"/>
    <n v="0.98919999999999997"/>
  </r>
  <r>
    <n v="1.701789"/>
    <x v="1"/>
    <x v="2"/>
    <x v="5"/>
    <n v="0.36299999999999999"/>
    <n v="0.91559999999999997"/>
    <n v="0.98929999999999996"/>
  </r>
  <r>
    <n v="1.721749"/>
    <x v="1"/>
    <x v="2"/>
    <x v="6"/>
    <n v="0.41949999999999998"/>
    <n v="0.88390000000000002"/>
    <n v="0.89319999999999999"/>
  </r>
  <r>
    <n v="1.7122189999999999"/>
    <x v="1"/>
    <x v="2"/>
    <x v="7"/>
    <n v="0.374"/>
    <n v="0.9073"/>
    <n v="0.91249999999999998"/>
  </r>
  <r>
    <n v="1.641211"/>
    <x v="1"/>
    <x v="2"/>
    <x v="8"/>
    <n v="0.36299999999999999"/>
    <n v="0.91090000000000004"/>
    <n v="0.91810000000000003"/>
  </r>
  <r>
    <n v="1.7857179999999999"/>
    <x v="1"/>
    <x v="2"/>
    <x v="9"/>
    <n v="0.41299999999999998"/>
    <n v="0.87649999999999995"/>
    <n v="0.9758"/>
  </r>
  <r>
    <n v="1.6813689999999999"/>
    <x v="1"/>
    <x v="2"/>
    <x v="10"/>
    <n v="0.42449999999999999"/>
    <n v="0.87039999999999995"/>
    <n v="0.98409999999999997"/>
  </r>
  <r>
    <n v="1.697843"/>
    <x v="1"/>
    <x v="3"/>
    <x v="0"/>
    <n v="6.6500000000000004E-2"/>
    <n v="0.9093"/>
    <n v="0.85819999999999996"/>
  </r>
  <r>
    <n v="1.652674"/>
    <x v="1"/>
    <x v="3"/>
    <x v="1"/>
    <n v="6.25E-2"/>
    <n v="0.93220000000000003"/>
    <n v="0.87070000000000003"/>
  </r>
  <r>
    <n v="1.673737"/>
    <x v="1"/>
    <x v="3"/>
    <x v="2"/>
    <n v="0.06"/>
    <n v="0.95099999999999996"/>
    <n v="0.89500000000000002"/>
  </r>
  <r>
    <n v="1.6755260000000001"/>
    <x v="1"/>
    <x v="3"/>
    <x v="3"/>
    <n v="6.4000000000000001E-2"/>
    <n v="0.96089999999999998"/>
    <n v="0.92520000000000002"/>
  </r>
  <r>
    <n v="1.755476"/>
    <x v="1"/>
    <x v="3"/>
    <x v="4"/>
    <n v="5.2999999999999999E-2"/>
    <n v="0.9798"/>
    <n v="0.93889999999999996"/>
  </r>
  <r>
    <n v="1.7033389999999999"/>
    <x v="1"/>
    <x v="3"/>
    <x v="5"/>
    <n v="5.2499999999999998E-2"/>
    <n v="0.98199999999999998"/>
    <n v="0.95279999999999998"/>
  </r>
  <r>
    <n v="1.6484319999999999"/>
    <x v="1"/>
    <x v="3"/>
    <x v="6"/>
    <n v="5.0500000000000003E-2"/>
    <n v="0.98660000000000003"/>
    <n v="0.96860000000000002"/>
  </r>
  <r>
    <n v="1.7216689999999999"/>
    <x v="1"/>
    <x v="3"/>
    <x v="7"/>
    <n v="5.0999999999999997E-2"/>
    <n v="0.98760000000000003"/>
    <n v="0.96550000000000002"/>
  </r>
  <r>
    <n v="1.8489720000000001"/>
    <x v="1"/>
    <x v="3"/>
    <x v="8"/>
    <n v="5.45E-2"/>
    <n v="0.98809999999999998"/>
    <n v="0.96360000000000001"/>
  </r>
  <r>
    <n v="1.7971280000000001"/>
    <x v="1"/>
    <x v="3"/>
    <x v="9"/>
    <n v="5.1499999999999997E-2"/>
    <n v="0.98939999999999995"/>
    <n v="0.96319999999999995"/>
  </r>
  <r>
    <n v="1.8031729999999999"/>
    <x v="1"/>
    <x v="3"/>
    <x v="10"/>
    <n v="5.3499999999999999E-2"/>
    <n v="0.98860000000000003"/>
    <n v="0.96379999999999999"/>
  </r>
  <r>
    <n v="1.155079"/>
    <x v="1"/>
    <x v="2"/>
    <x v="0"/>
    <n v="0.32250000000000001"/>
    <n v="0.93669999999999998"/>
    <n v="0.92669999999999997"/>
  </r>
  <r>
    <n v="1.2585740000000001"/>
    <x v="1"/>
    <x v="2"/>
    <x v="1"/>
    <n v="0.32350000000000001"/>
    <n v="0.93159999999999998"/>
    <n v="0.99350000000000005"/>
  </r>
  <r>
    <n v="1.165365"/>
    <x v="1"/>
    <x v="2"/>
    <x v="2"/>
    <n v="0.34050000000000002"/>
    <n v="0.93"/>
    <n v="0.99309999999999998"/>
  </r>
  <r>
    <n v="1.138514"/>
    <x v="1"/>
    <x v="2"/>
    <x v="3"/>
    <n v="0.36149999999999999"/>
    <n v="0.93689999999999996"/>
    <n v="0.92600000000000005"/>
  </r>
  <r>
    <n v="1.115078"/>
    <x v="1"/>
    <x v="2"/>
    <x v="4"/>
    <n v="0.3785"/>
    <n v="0.91669999999999996"/>
    <n v="0.98919999999999997"/>
  </r>
  <r>
    <n v="1.138096"/>
    <x v="1"/>
    <x v="2"/>
    <x v="5"/>
    <n v="0.36299999999999999"/>
    <n v="0.91559999999999997"/>
    <n v="0.98929999999999996"/>
  </r>
  <r>
    <n v="1.3098669999999999"/>
    <x v="1"/>
    <x v="2"/>
    <x v="6"/>
    <n v="0.41949999999999998"/>
    <n v="0.88390000000000002"/>
    <n v="0.89319999999999999"/>
  </r>
  <r>
    <n v="1.218577"/>
    <x v="1"/>
    <x v="2"/>
    <x v="7"/>
    <n v="0.374"/>
    <n v="0.9073"/>
    <n v="0.91249999999999998"/>
  </r>
  <r>
    <n v="1.6429130000000001"/>
    <x v="1"/>
    <x v="2"/>
    <x v="8"/>
    <n v="0.36299999999999999"/>
    <n v="0.91090000000000004"/>
    <n v="0.91810000000000003"/>
  </r>
  <r>
    <n v="1.807204"/>
    <x v="1"/>
    <x v="2"/>
    <x v="9"/>
    <n v="0.41299999999999998"/>
    <n v="0.87649999999999995"/>
    <n v="0.9758"/>
  </r>
  <r>
    <n v="1.741072"/>
    <x v="1"/>
    <x v="2"/>
    <x v="10"/>
    <n v="0.42449999999999999"/>
    <n v="0.87039999999999995"/>
    <n v="0.98409999999999997"/>
  </r>
  <r>
    <n v="1.7550749999999999"/>
    <x v="1"/>
    <x v="3"/>
    <x v="0"/>
    <n v="6.6500000000000004E-2"/>
    <n v="0.9093"/>
    <n v="0.85819999999999996"/>
  </r>
  <r>
    <n v="1.665168"/>
    <x v="1"/>
    <x v="3"/>
    <x v="1"/>
    <n v="6.25E-2"/>
    <n v="0.93220000000000003"/>
    <n v="0.87070000000000003"/>
  </r>
  <r>
    <n v="1.724979"/>
    <x v="1"/>
    <x v="3"/>
    <x v="2"/>
    <n v="0.06"/>
    <n v="0.95099999999999996"/>
    <n v="0.89500000000000002"/>
  </r>
  <r>
    <n v="1.4568559999999999"/>
    <x v="1"/>
    <x v="3"/>
    <x v="3"/>
    <n v="6.4000000000000001E-2"/>
    <n v="0.96089999999999998"/>
    <n v="0.92520000000000002"/>
  </r>
  <r>
    <n v="1.21892"/>
    <x v="1"/>
    <x v="3"/>
    <x v="4"/>
    <n v="5.2999999999999999E-2"/>
    <n v="0.9798"/>
    <n v="0.93889999999999996"/>
  </r>
  <r>
    <n v="1.3250919999999999"/>
    <x v="1"/>
    <x v="3"/>
    <x v="5"/>
    <n v="5.2499999999999998E-2"/>
    <n v="0.98199999999999998"/>
    <n v="0.95279999999999998"/>
  </r>
  <r>
    <n v="1.70381"/>
    <x v="1"/>
    <x v="3"/>
    <x v="6"/>
    <n v="5.0500000000000003E-2"/>
    <n v="0.98660000000000003"/>
    <n v="0.96860000000000002"/>
  </r>
  <r>
    <n v="1.855575"/>
    <x v="1"/>
    <x v="3"/>
    <x v="7"/>
    <n v="5.0999999999999997E-2"/>
    <n v="0.98760000000000003"/>
    <n v="0.96550000000000002"/>
  </r>
  <r>
    <n v="1.8061309999999999"/>
    <x v="1"/>
    <x v="3"/>
    <x v="8"/>
    <n v="5.45E-2"/>
    <n v="0.98809999999999998"/>
    <n v="0.96360000000000001"/>
  </r>
  <r>
    <n v="1.7922100000000001"/>
    <x v="1"/>
    <x v="3"/>
    <x v="9"/>
    <n v="5.1499999999999997E-2"/>
    <n v="0.98939999999999995"/>
    <n v="0.96319999999999995"/>
  </r>
  <r>
    <n v="1.7615479999999999"/>
    <x v="1"/>
    <x v="3"/>
    <x v="10"/>
    <n v="5.3499999999999999E-2"/>
    <n v="0.98860000000000003"/>
    <n v="0.96379999999999999"/>
  </r>
  <r>
    <n v="29.852443000000001"/>
    <x v="1"/>
    <x v="13"/>
    <x v="0"/>
    <n v="0.45450000000000002"/>
    <n v="0.97609999999999997"/>
    <n v="0.52859999999999996"/>
  </r>
  <r>
    <n v="30.245826999999998"/>
    <x v="1"/>
    <x v="13"/>
    <x v="1"/>
    <n v="0.49249999999999999"/>
    <n v="0.98270000000000002"/>
    <n v="0.5101"/>
  </r>
  <r>
    <n v="31.765687"/>
    <x v="1"/>
    <x v="13"/>
    <x v="2"/>
    <n v="0.47849999999999998"/>
    <n v="0.98580000000000001"/>
    <n v="0.51590000000000003"/>
  </r>
  <r>
    <n v="34.690221000000001"/>
    <x v="1"/>
    <x v="13"/>
    <x v="3"/>
    <n v="0.47949999999999998"/>
    <n v="0.99809999999999999"/>
    <n v="0.51029999999999998"/>
  </r>
  <r>
    <n v="32.570585000000001"/>
    <x v="1"/>
    <x v="13"/>
    <x v="4"/>
    <n v="0.49099999999999999"/>
    <n v="0.99470000000000003"/>
    <n v="0.50490000000000002"/>
  </r>
  <r>
    <n v="33.774177000000002"/>
    <x v="1"/>
    <x v="13"/>
    <x v="5"/>
    <n v="0.49149999999999999"/>
    <n v="0.99639999999999995"/>
    <n v="0.50490000000000002"/>
  </r>
  <r>
    <n v="36.373758000000002"/>
    <x v="1"/>
    <x v="13"/>
    <x v="6"/>
    <n v="0.47299999999999998"/>
    <n v="0.98860000000000003"/>
    <n v="0.51060000000000005"/>
  </r>
  <r>
    <n v="36.406585999999997"/>
    <x v="1"/>
    <x v="13"/>
    <x v="7"/>
    <n v="0.50049999999999994"/>
    <n v="0.9657"/>
    <n v="0.57420000000000004"/>
  </r>
  <r>
    <n v="1.924309"/>
    <x v="1"/>
    <x v="13"/>
    <x v="8"/>
    <n v="0"/>
    <n v="0.82630000000000003"/>
    <n v="0.78490000000000004"/>
  </r>
  <r>
    <n v="2.4859079999999998"/>
    <x v="1"/>
    <x v="13"/>
    <x v="9"/>
    <n v="0"/>
    <n v="0.82440000000000002"/>
    <n v="0.79930000000000001"/>
  </r>
  <r>
    <n v="2.3180610000000001"/>
    <x v="1"/>
    <x v="13"/>
    <x v="10"/>
    <n v="0"/>
    <n v="0.83879999999999999"/>
    <n v="0.81010000000000004"/>
  </r>
  <r>
    <n v="21.153158000000001"/>
    <x v="3"/>
    <x v="2"/>
    <x v="0"/>
    <n v="0.1235"/>
    <n v="0.99119999999999997"/>
    <n v="0.95799999999999996"/>
  </r>
  <r>
    <n v="23.439028"/>
    <x v="3"/>
    <x v="2"/>
    <x v="1"/>
    <n v="8.0500000000000002E-2"/>
    <n v="0.99950000000000006"/>
    <n v="0.93889999999999996"/>
  </r>
  <r>
    <n v="24.588244"/>
    <x v="3"/>
    <x v="2"/>
    <x v="2"/>
    <n v="0.11650000000000001"/>
    <n v="0.99550000000000005"/>
    <n v="0.9"/>
  </r>
  <r>
    <n v="26.425104999999999"/>
    <x v="3"/>
    <x v="2"/>
    <x v="3"/>
    <n v="0.28399999999999997"/>
    <n v="0.89949999999999997"/>
    <n v="0.79859999999999998"/>
  </r>
  <r>
    <n v="28.580259999999999"/>
    <x v="3"/>
    <x v="2"/>
    <x v="4"/>
    <n v="0.29949999999999999"/>
    <n v="0.89500000000000002"/>
    <n v="0.79200000000000004"/>
  </r>
  <r>
    <n v="30.263439000000002"/>
    <x v="3"/>
    <x v="2"/>
    <x v="5"/>
    <n v="0.3705"/>
    <n v="0.86180000000000001"/>
    <n v="0.77910000000000001"/>
  </r>
  <r>
    <n v="19.320228"/>
    <x v="3"/>
    <x v="2"/>
    <x v="6"/>
    <n v="0.20849999999999999"/>
    <n v="0.92"/>
    <n v="0.84389999999999998"/>
  </r>
  <r>
    <n v="16.028023999999998"/>
    <x v="3"/>
    <x v="2"/>
    <x v="7"/>
    <n v="0.23499999999999999"/>
    <n v="0.92510000000000003"/>
    <n v="0.83130000000000004"/>
  </r>
  <r>
    <n v="10.115738"/>
    <x v="3"/>
    <x v="2"/>
    <x v="8"/>
    <n v="0.2185"/>
    <n v="0.93889999999999996"/>
    <n v="0.84409999999999996"/>
  </r>
  <r>
    <n v="10.090852999999999"/>
    <x v="3"/>
    <x v="2"/>
    <x v="9"/>
    <n v="0.17699999999999999"/>
    <n v="0.94699999999999995"/>
    <n v="0.89490000000000003"/>
  </r>
  <r>
    <n v="4.6805560000000002"/>
    <x v="3"/>
    <x v="2"/>
    <x v="10"/>
    <n v="0.193"/>
    <n v="0.92920000000000003"/>
    <n v="0.8518"/>
  </r>
  <r>
    <n v="13.261965999999999"/>
    <x v="3"/>
    <x v="3"/>
    <x v="0"/>
    <n v="0.1545"/>
    <n v="0.96040000000000003"/>
    <n v="0.92130000000000001"/>
  </r>
  <r>
    <n v="6.1979990000000003"/>
    <x v="3"/>
    <x v="3"/>
    <x v="1"/>
    <n v="9.5500000000000002E-2"/>
    <n v="0.98460000000000003"/>
    <n v="0.93389999999999995"/>
  </r>
  <r>
    <n v="4.4080769999999996"/>
    <x v="3"/>
    <x v="3"/>
    <x v="2"/>
    <n v="6.8500000000000005E-2"/>
    <n v="0.98140000000000005"/>
    <n v="0.92910000000000004"/>
  </r>
  <r>
    <n v="5.9517009999999999"/>
    <x v="3"/>
    <x v="3"/>
    <x v="3"/>
    <n v="0.1045"/>
    <n v="0.98380000000000001"/>
    <n v="0.93659999999999999"/>
  </r>
  <r>
    <n v="5.7983089999999997"/>
    <x v="3"/>
    <x v="3"/>
    <x v="4"/>
    <n v="0.10249999999999999"/>
    <n v="0.97219999999999995"/>
    <n v="0.93700000000000006"/>
  </r>
  <r>
    <n v="5.0764459999999998"/>
    <x v="3"/>
    <x v="3"/>
    <x v="5"/>
    <n v="5.1499999999999997E-2"/>
    <n v="0.98129999999999995"/>
    <n v="0.9304"/>
  </r>
  <r>
    <n v="6.9978499999999997"/>
    <x v="3"/>
    <x v="3"/>
    <x v="6"/>
    <n v="9.0999999999999998E-2"/>
    <n v="0.97719999999999996"/>
    <n v="0.9466"/>
  </r>
  <r>
    <n v="5.4206180000000002"/>
    <x v="3"/>
    <x v="3"/>
    <x v="7"/>
    <n v="8.7999999999999995E-2"/>
    <n v="0.96719999999999995"/>
    <n v="0.92620000000000002"/>
  </r>
  <r>
    <n v="4.6194259999999998"/>
    <x v="3"/>
    <x v="3"/>
    <x v="8"/>
    <n v="9.1999999999999998E-2"/>
    <n v="0.96150000000000002"/>
    <n v="0.91890000000000005"/>
  </r>
  <r>
    <n v="5.905087"/>
    <x v="3"/>
    <x v="3"/>
    <x v="9"/>
    <n v="0.1"/>
    <n v="0.95820000000000005"/>
    <n v="0.92549999999999999"/>
  </r>
  <r>
    <n v="10.296773"/>
    <x v="3"/>
    <x v="3"/>
    <x v="10"/>
    <n v="0.10349999999999999"/>
    <n v="0.95920000000000005"/>
    <n v="0.92510000000000003"/>
  </r>
  <r>
    <n v="14.885465"/>
    <x v="3"/>
    <x v="13"/>
    <x v="0"/>
    <n v="0.23749999999999999"/>
    <n v="0.67259999999999998"/>
    <n v="0.94210000000000005"/>
  </r>
  <r>
    <n v="15.963212"/>
    <x v="3"/>
    <x v="13"/>
    <x v="1"/>
    <n v="0.115"/>
    <n v="0.77010000000000001"/>
    <n v="0.97509999999999997"/>
  </r>
  <r>
    <n v="18.565529999999999"/>
    <x v="3"/>
    <x v="13"/>
    <x v="2"/>
    <n v="6.25E-2"/>
    <n v="0.8821"/>
    <n v="0.98670000000000002"/>
  </r>
  <r>
    <n v="19.161311000000001"/>
    <x v="3"/>
    <x v="13"/>
    <x v="3"/>
    <n v="2.2499999999999999E-2"/>
    <n v="0.92130000000000001"/>
    <n v="0.99390000000000001"/>
  </r>
  <r>
    <n v="19.045189000000001"/>
    <x v="3"/>
    <x v="13"/>
    <x v="4"/>
    <n v="1.6E-2"/>
    <n v="0.9556"/>
    <n v="0.99519999999999997"/>
  </r>
  <r>
    <n v="23.966971000000001"/>
    <x v="3"/>
    <x v="13"/>
    <x v="5"/>
    <n v="8.9999999999999993E-3"/>
    <n v="0.94740000000000002"/>
    <n v="0.99439999999999995"/>
  </r>
  <r>
    <n v="24.004339999999999"/>
    <x v="3"/>
    <x v="13"/>
    <x v="6"/>
    <n v="2.5000000000000001E-3"/>
    <n v="0.97860000000000003"/>
    <n v="0.99970000000000003"/>
  </r>
  <r>
    <n v="26.295940999999999"/>
    <x v="3"/>
    <x v="13"/>
    <x v="7"/>
    <n v="5.4999999999999997E-3"/>
    <n v="0.97360000000000002"/>
    <n v="0.99890000000000001"/>
  </r>
  <r>
    <n v="28.270878"/>
    <x v="3"/>
    <x v="13"/>
    <x v="8"/>
    <n v="4.4999999999999997E-3"/>
    <n v="0.97989999999999999"/>
    <n v="0.99980000000000002"/>
  </r>
  <r>
    <n v="29.001235000000001"/>
    <x v="3"/>
    <x v="13"/>
    <x v="9"/>
    <n v="4.0000000000000001E-3"/>
    <n v="0.96879999999999999"/>
    <n v="0.99960000000000004"/>
  </r>
  <r>
    <n v="32.013514000000001"/>
    <x v="3"/>
    <x v="13"/>
    <x v="10"/>
    <n v="2.5000000000000001E-3"/>
    <n v="0.96960000000000002"/>
    <n v="0.99970000000000003"/>
  </r>
  <r>
    <n v="23.226621000000002"/>
    <x v="4"/>
    <x v="2"/>
    <x v="0"/>
    <n v="0.27700000000000002"/>
    <n v="0.94259999999999999"/>
    <n v="0.89639999999999997"/>
  </r>
  <r>
    <n v="23.679787000000001"/>
    <x v="4"/>
    <x v="2"/>
    <x v="1"/>
    <n v="7.5499999999999998E-2"/>
    <n v="0.99960000000000004"/>
    <n v="0.95589999999999997"/>
  </r>
  <r>
    <n v="25.107192000000001"/>
    <x v="4"/>
    <x v="2"/>
    <x v="2"/>
    <n v="0.14499999999999999"/>
    <n v="0.98629999999999995"/>
    <n v="0.8377"/>
  </r>
  <r>
    <n v="27.281457"/>
    <x v="4"/>
    <x v="2"/>
    <x v="3"/>
    <n v="0.1275"/>
    <n v="0.98799999999999999"/>
    <n v="0.86990000000000001"/>
  </r>
  <r>
    <n v="28.16452"/>
    <x v="4"/>
    <x v="2"/>
    <x v="4"/>
    <n v="0.24349999999999999"/>
    <n v="0.92869999999999997"/>
    <n v="0.86639999999999995"/>
  </r>
  <r>
    <n v="30.975384999999999"/>
    <x v="4"/>
    <x v="2"/>
    <x v="5"/>
    <n v="0.24249999999999999"/>
    <n v="0.9264"/>
    <n v="0.83899999999999997"/>
  </r>
  <r>
    <n v="19.143108999999999"/>
    <x v="4"/>
    <x v="2"/>
    <x v="6"/>
    <n v="0.29799999999999999"/>
    <n v="0.9224"/>
    <n v="0.82340000000000002"/>
  </r>
  <r>
    <n v="15.685205"/>
    <x v="4"/>
    <x v="2"/>
    <x v="7"/>
    <n v="0.28499999999999998"/>
    <n v="0.9083"/>
    <n v="0.82979999999999998"/>
  </r>
  <r>
    <n v="14.576751"/>
    <x v="4"/>
    <x v="2"/>
    <x v="8"/>
    <n v="0.16600000000000001"/>
    <n v="0.94850000000000001"/>
    <n v="0.86009999999999998"/>
  </r>
  <r>
    <n v="10.819134999999999"/>
    <x v="4"/>
    <x v="2"/>
    <x v="9"/>
    <n v="0.1835"/>
    <n v="0.9355"/>
    <n v="0.84970000000000001"/>
  </r>
  <r>
    <n v="5.6638679999999999"/>
    <x v="4"/>
    <x v="2"/>
    <x v="10"/>
    <n v="0.22600000000000001"/>
    <n v="0.92010000000000003"/>
    <n v="0.84750000000000003"/>
  </r>
  <r>
    <n v="16.523782000000001"/>
    <x v="4"/>
    <x v="3"/>
    <x v="0"/>
    <n v="9.1999999999999998E-2"/>
    <n v="0.98770000000000002"/>
    <n v="0.93440000000000001"/>
  </r>
  <r>
    <n v="9.3152589999999993"/>
    <x v="4"/>
    <x v="3"/>
    <x v="1"/>
    <n v="7.2999999999999995E-2"/>
    <n v="0.98260000000000003"/>
    <n v="0.92549999999999999"/>
  </r>
  <r>
    <n v="6.8179049999999997"/>
    <x v="4"/>
    <x v="3"/>
    <x v="2"/>
    <n v="0.1525"/>
    <n v="0.96279999999999999"/>
    <n v="0.92200000000000004"/>
  </r>
  <r>
    <n v="8.9514410000000009"/>
    <x v="4"/>
    <x v="3"/>
    <x v="3"/>
    <n v="0.20050000000000001"/>
    <n v="0.96840000000000004"/>
    <n v="0.93689999999999996"/>
  </r>
  <r>
    <n v="7.4466809999999999"/>
    <x v="4"/>
    <x v="3"/>
    <x v="4"/>
    <n v="8.2000000000000003E-2"/>
    <n v="0.98319999999999996"/>
    <n v="0.94020000000000004"/>
  </r>
  <r>
    <n v="7.7989829999999998"/>
    <x v="4"/>
    <x v="3"/>
    <x v="5"/>
    <n v="7.9000000000000001E-2"/>
    <n v="0.9839"/>
    <n v="0.94120000000000004"/>
  </r>
  <r>
    <n v="12.803519"/>
    <x v="4"/>
    <x v="3"/>
    <x v="6"/>
    <n v="6.0499999999999998E-2"/>
    <n v="0.98839999999999995"/>
    <n v="0.94430000000000003"/>
  </r>
  <r>
    <n v="5.5371079999999999"/>
    <x v="4"/>
    <x v="3"/>
    <x v="7"/>
    <n v="0.10249999999999999"/>
    <n v="0.97450000000000003"/>
    <n v="0.93840000000000001"/>
  </r>
  <r>
    <n v="6.3750280000000004"/>
    <x v="4"/>
    <x v="3"/>
    <x v="8"/>
    <n v="7.2999999999999995E-2"/>
    <n v="0.97260000000000002"/>
    <n v="0.9204"/>
  </r>
  <r>
    <n v="10.332979999999999"/>
    <x v="4"/>
    <x v="3"/>
    <x v="9"/>
    <n v="9.8000000000000004E-2"/>
    <n v="0.97770000000000001"/>
    <n v="0.93179999999999996"/>
  </r>
  <r>
    <n v="16.07732"/>
    <x v="4"/>
    <x v="3"/>
    <x v="10"/>
    <n v="5.3999999999999999E-2"/>
    <n v="0.98499999999999999"/>
    <n v="0.94350000000000001"/>
  </r>
  <r>
    <n v="23.725555"/>
    <x v="4"/>
    <x v="13"/>
    <x v="0"/>
    <n v="0.23549999999999999"/>
    <n v="0.71079999999999999"/>
    <n v="0.9395"/>
  </r>
  <r>
    <n v="25.00394"/>
    <x v="4"/>
    <x v="13"/>
    <x v="1"/>
    <n v="0.11899999999999999"/>
    <n v="0.76700000000000002"/>
    <n v="0.97689999999999999"/>
  </r>
  <r>
    <n v="24.424229"/>
    <x v="4"/>
    <x v="13"/>
    <x v="2"/>
    <n v="3.15E-2"/>
    <n v="0.90210000000000001"/>
    <n v="0.97740000000000005"/>
  </r>
  <r>
    <n v="24.656213000000001"/>
    <x v="4"/>
    <x v="13"/>
    <x v="3"/>
    <n v="2.1000000000000001E-2"/>
    <n v="0.89200000000000002"/>
    <n v="0.98499999999999999"/>
  </r>
  <r>
    <n v="25.716906000000002"/>
    <x v="4"/>
    <x v="13"/>
    <x v="4"/>
    <n v="0.14899999999999999"/>
    <n v="0.78610000000000002"/>
    <n v="0.98170000000000002"/>
  </r>
  <r>
    <n v="24.762792000000001"/>
    <x v="4"/>
    <x v="13"/>
    <x v="5"/>
    <n v="8.0000000000000002E-3"/>
    <n v="0.97319999999999995"/>
    <n v="0.99029999999999996"/>
  </r>
  <r>
    <n v="28.458169999999999"/>
    <x v="4"/>
    <x v="13"/>
    <x v="6"/>
    <n v="9.4999999999999998E-3"/>
    <n v="0.97670000000000001"/>
    <n v="0.99980000000000002"/>
  </r>
  <r>
    <n v="30.234054"/>
    <x v="4"/>
    <x v="13"/>
    <x v="7"/>
    <n v="3.5000000000000001E-3"/>
    <n v="0.95740000000000003"/>
    <n v="0.99929999999999997"/>
  </r>
  <r>
    <n v="32.603954000000002"/>
    <x v="4"/>
    <x v="13"/>
    <x v="8"/>
    <n v="4.4999999999999997E-3"/>
    <n v="0.98540000000000005"/>
    <n v="0.99990000000000001"/>
  </r>
  <r>
    <n v="31.672107"/>
    <x v="4"/>
    <x v="13"/>
    <x v="9"/>
    <n v="3.5000000000000001E-3"/>
    <n v="0.96440000000000003"/>
    <n v="0.99929999999999997"/>
  </r>
  <r>
    <n v="34.644730000000003"/>
    <x v="4"/>
    <x v="13"/>
    <x v="10"/>
    <n v="2E-3"/>
    <n v="0.97560000000000002"/>
    <n v="0.99960000000000004"/>
  </r>
  <r>
    <n v="2.4195549999999999"/>
    <x v="0"/>
    <x v="2"/>
    <x v="0"/>
    <n v="0.16850000000000001"/>
    <n v="0.89410000000000001"/>
    <n v="0.98029999999999995"/>
  </r>
  <r>
    <n v="2.430193"/>
    <x v="0"/>
    <x v="2"/>
    <x v="1"/>
    <n v="0.16850000000000001"/>
    <n v="0.89119999999999999"/>
    <n v="0.97829999999999995"/>
  </r>
  <r>
    <n v="2.5790160000000002"/>
    <x v="0"/>
    <x v="2"/>
    <x v="2"/>
    <n v="0.16850000000000001"/>
    <n v="0.88970000000000005"/>
    <n v="0.97609999999999997"/>
  </r>
  <r>
    <n v="2.602061"/>
    <x v="0"/>
    <x v="2"/>
    <x v="3"/>
    <n v="0.16850000000000001"/>
    <n v="0.88770000000000004"/>
    <n v="0.97399999999999998"/>
  </r>
  <r>
    <n v="2.4296519999999999"/>
    <x v="0"/>
    <x v="2"/>
    <x v="4"/>
    <n v="0.16850000000000001"/>
    <n v="0.88570000000000004"/>
    <n v="0.97230000000000005"/>
  </r>
  <r>
    <n v="2.4213789999999999"/>
    <x v="0"/>
    <x v="2"/>
    <x v="5"/>
    <n v="0.16850000000000001"/>
    <n v="0.8841"/>
    <n v="0.97050000000000003"/>
  </r>
  <r>
    <n v="2.5053070000000002"/>
    <x v="0"/>
    <x v="2"/>
    <x v="6"/>
    <n v="0.16850000000000001"/>
    <n v="0.88290000000000002"/>
    <n v="0.96899999999999997"/>
  </r>
  <r>
    <n v="2.4586920000000001"/>
    <x v="0"/>
    <x v="2"/>
    <x v="7"/>
    <n v="0.16850000000000001"/>
    <n v="0.88190000000000002"/>
    <n v="0.96750000000000003"/>
  </r>
  <r>
    <n v="2.4063889999999999"/>
    <x v="0"/>
    <x v="2"/>
    <x v="8"/>
    <n v="0.16850000000000001"/>
    <n v="0.88070000000000004"/>
    <n v="0.96619999999999995"/>
  </r>
  <r>
    <n v="2.4327179999999999"/>
    <x v="0"/>
    <x v="2"/>
    <x v="9"/>
    <n v="0.16850000000000001"/>
    <n v="0.87939999999999996"/>
    <n v="0.96489999999999998"/>
  </r>
  <r>
    <n v="2.3948140000000002"/>
    <x v="0"/>
    <x v="2"/>
    <x v="10"/>
    <n v="0.16850000000000001"/>
    <n v="0.87860000000000005"/>
    <n v="0.96360000000000001"/>
  </r>
  <r>
    <n v="2.5047700000000002"/>
    <x v="0"/>
    <x v="3"/>
    <x v="0"/>
    <n v="0.50449999999999995"/>
    <n v="0.92610000000000003"/>
    <n v="0.99280000000000002"/>
  </r>
  <r>
    <n v="2.3528449999999999"/>
    <x v="0"/>
    <x v="3"/>
    <x v="1"/>
    <n v="0.50449999999999995"/>
    <n v="0.92630000000000001"/>
    <n v="0.99219999999999997"/>
  </r>
  <r>
    <n v="2.5278670000000001"/>
    <x v="0"/>
    <x v="3"/>
    <x v="2"/>
    <n v="0.50449999999999995"/>
    <n v="0.92669999999999997"/>
    <n v="0.99170000000000003"/>
  </r>
  <r>
    <n v="2.7040899999999999"/>
    <x v="0"/>
    <x v="3"/>
    <x v="3"/>
    <n v="0.50449999999999995"/>
    <n v="0.92720000000000002"/>
    <n v="0.99119999999999997"/>
  </r>
  <r>
    <n v="2.4722019999999998"/>
    <x v="0"/>
    <x v="3"/>
    <x v="4"/>
    <n v="0.50449999999999995"/>
    <n v="0.92710000000000004"/>
    <n v="0.99070000000000003"/>
  </r>
  <r>
    <n v="2.3302179999999999"/>
    <x v="0"/>
    <x v="3"/>
    <x v="5"/>
    <n v="0.50449999999999995"/>
    <n v="0.92749999999999999"/>
    <n v="0.99029999999999996"/>
  </r>
  <r>
    <n v="2.4976389999999999"/>
    <x v="0"/>
    <x v="3"/>
    <x v="6"/>
    <n v="0.50449999999999995"/>
    <n v="0.92759999999999998"/>
    <n v="0.9899"/>
  </r>
  <r>
    <n v="2.500257"/>
    <x v="0"/>
    <x v="3"/>
    <x v="7"/>
    <n v="0.50449999999999995"/>
    <n v="0.92810000000000004"/>
    <n v="0.98939999999999995"/>
  </r>
  <r>
    <n v="2.4101699999999999"/>
    <x v="0"/>
    <x v="3"/>
    <x v="8"/>
    <n v="0.50449999999999995"/>
    <n v="0.92830000000000001"/>
    <n v="0.98909999999999998"/>
  </r>
  <r>
    <n v="2.3975240000000002"/>
    <x v="0"/>
    <x v="3"/>
    <x v="9"/>
    <n v="0.50449999999999995"/>
    <n v="0.92879999999999996"/>
    <n v="0.98870000000000002"/>
  </r>
  <r>
    <n v="2.8816989999999998"/>
    <x v="0"/>
    <x v="3"/>
    <x v="10"/>
    <n v="0.50449999999999995"/>
    <n v="0.92900000000000005"/>
    <n v="0.98829999999999996"/>
  </r>
  <r>
    <n v="2.8492229999999998"/>
    <x v="0"/>
    <x v="13"/>
    <x v="0"/>
    <n v="0"/>
    <n v="1"/>
    <n v="1"/>
  </r>
  <r>
    <n v="2.3996140000000001"/>
    <x v="0"/>
    <x v="13"/>
    <x v="1"/>
    <n v="0"/>
    <n v="1"/>
    <n v="1"/>
  </r>
  <r>
    <n v="3.3532039999999999"/>
    <x v="0"/>
    <x v="13"/>
    <x v="2"/>
    <n v="0"/>
    <n v="1"/>
    <n v="1"/>
  </r>
  <r>
    <n v="2.7306870000000001"/>
    <x v="0"/>
    <x v="13"/>
    <x v="3"/>
    <n v="0"/>
    <n v="1"/>
    <n v="1"/>
  </r>
  <r>
    <n v="2.519288"/>
    <x v="0"/>
    <x v="13"/>
    <x v="4"/>
    <n v="0"/>
    <n v="1"/>
    <n v="1"/>
  </r>
  <r>
    <n v="2.4241619999999999"/>
    <x v="0"/>
    <x v="13"/>
    <x v="5"/>
    <n v="0"/>
    <n v="1"/>
    <n v="1"/>
  </r>
  <r>
    <n v="2.4066619999999999"/>
    <x v="0"/>
    <x v="13"/>
    <x v="6"/>
    <n v="0"/>
    <n v="0.99990000000000001"/>
    <n v="1"/>
  </r>
  <r>
    <n v="2.4927830000000002"/>
    <x v="0"/>
    <x v="13"/>
    <x v="7"/>
    <n v="0"/>
    <n v="0.99990000000000001"/>
    <n v="1"/>
  </r>
  <r>
    <n v="2.65218"/>
    <x v="0"/>
    <x v="13"/>
    <x v="8"/>
    <n v="0"/>
    <n v="0.99980000000000002"/>
    <n v="1"/>
  </r>
  <r>
    <n v="2.4156"/>
    <x v="0"/>
    <x v="13"/>
    <x v="9"/>
    <n v="0"/>
    <n v="0.99970000000000003"/>
    <n v="1"/>
  </r>
  <r>
    <n v="2.5967449999999999"/>
    <x v="0"/>
    <x v="13"/>
    <x v="10"/>
    <n v="0"/>
    <n v="0.99960000000000004"/>
    <n v="1"/>
  </r>
  <r>
    <n v="129.62307300000001"/>
    <x v="9"/>
    <x v="3"/>
    <x v="0"/>
    <n v="5.6500000000000002E-2"/>
    <n v="0.99339999999999995"/>
    <n v="0.99750000000000005"/>
  </r>
  <r>
    <n v="86.441750999999996"/>
    <x v="9"/>
    <x v="3"/>
    <x v="0"/>
    <n v="5.6500000000000002E-2"/>
    <n v="0.99339999999999995"/>
    <n v="0.99750000000000005"/>
  </r>
  <r>
    <n v="85.102611999999993"/>
    <x v="9"/>
    <x v="3"/>
    <x v="0"/>
    <n v="5.6500000000000002E-2"/>
    <n v="0.99339999999999995"/>
    <n v="0.99750000000000005"/>
  </r>
  <r>
    <n v="84.834998999999996"/>
    <x v="9"/>
    <x v="13"/>
    <x v="0"/>
    <n v="5.1999999999999998E-2"/>
    <n v="0.96009999999999995"/>
    <n v="0.99209999999999998"/>
  </r>
  <r>
    <n v="93.029504000000003"/>
    <x v="9"/>
    <x v="13"/>
    <x v="1"/>
    <n v="5.1499999999999997E-2"/>
    <n v="0.9627"/>
    <n v="0.9919"/>
  </r>
  <r>
    <n v="78.112532999999999"/>
    <x v="9"/>
    <x v="13"/>
    <x v="2"/>
    <n v="2.6499999999999999E-2"/>
    <n v="0.97340000000000004"/>
    <n v="0.99199999999999999"/>
  </r>
  <r>
    <n v="74.705436000000006"/>
    <x v="9"/>
    <x v="13"/>
    <x v="3"/>
    <n v="0.05"/>
    <n v="0.96120000000000005"/>
    <n v="0.98819999999999997"/>
  </r>
  <r>
    <n v="75.409200999999996"/>
    <x v="9"/>
    <x v="13"/>
    <x v="4"/>
    <n v="4.2000000000000003E-2"/>
    <n v="0.97209999999999996"/>
    <n v="0.99029999999999996"/>
  </r>
  <r>
    <n v="80.424921999999995"/>
    <x v="9"/>
    <x v="13"/>
    <x v="5"/>
    <n v="3.1E-2"/>
    <n v="0.97440000000000004"/>
    <n v="0.99029999999999996"/>
  </r>
  <r>
    <n v="83.327020000000005"/>
    <x v="9"/>
    <x v="13"/>
    <x v="6"/>
    <n v="3.0499999999999999E-2"/>
    <n v="0.97489999999999999"/>
    <n v="0.99029999999999996"/>
  </r>
  <r>
    <n v="90.617821000000006"/>
    <x v="9"/>
    <x v="13"/>
    <x v="7"/>
    <n v="3.0499999999999999E-2"/>
    <n v="0.97519999999999996"/>
    <n v="0.99019999999999997"/>
  </r>
  <r>
    <n v="91.057327000000001"/>
    <x v="9"/>
    <x v="13"/>
    <x v="8"/>
    <n v="0.03"/>
    <n v="0.97560000000000002"/>
    <n v="0.99019999999999997"/>
  </r>
  <r>
    <n v="91.337433000000004"/>
    <x v="9"/>
    <x v="13"/>
    <x v="9"/>
    <n v="3.0499999999999999E-2"/>
    <n v="0.97589999999999999"/>
    <n v="0.99019999999999997"/>
  </r>
  <r>
    <n v="103.649863"/>
    <x v="9"/>
    <x v="13"/>
    <x v="10"/>
    <n v="3.1E-2"/>
    <n v="0.97619999999999996"/>
    <n v="0.99019999999999997"/>
  </r>
  <r>
    <n v="884.774809"/>
    <x v="7"/>
    <x v="13"/>
    <x v="0"/>
    <n v="1.2999999999999999E-2"/>
    <n v="0.97870000000000001"/>
    <n v="0.99650000000000005"/>
  </r>
  <r>
    <n v="985.93755499999997"/>
    <x v="7"/>
    <x v="13"/>
    <x v="1"/>
    <n v="1.55E-2"/>
    <n v="0.97819999999999996"/>
    <n v="0.99690000000000001"/>
  </r>
  <r>
    <n v="999.90784599999995"/>
    <x v="7"/>
    <x v="13"/>
    <x v="2"/>
    <n v="6.25E-2"/>
    <n v="0.96130000000000004"/>
    <n v="0.99690000000000001"/>
  </r>
  <r>
    <n v="1115.9700849999999"/>
    <x v="7"/>
    <x v="13"/>
    <x v="3"/>
    <n v="1.5E-3"/>
    <n v="0.98599999999999999"/>
    <n v="0.99660000000000004"/>
  </r>
  <r>
    <n v="1034.626174"/>
    <x v="7"/>
    <x v="13"/>
    <x v="4"/>
    <n v="8.0500000000000002E-2"/>
    <n v="0.97250000000000003"/>
    <n v="0.99650000000000005"/>
  </r>
  <r>
    <n v="1029.883186"/>
    <x v="7"/>
    <x v="13"/>
    <x v="5"/>
    <n v="8.2500000000000004E-2"/>
    <n v="0.9728"/>
    <n v="0.99650000000000005"/>
  </r>
  <r>
    <n v="1049.591181"/>
    <x v="7"/>
    <x v="13"/>
    <x v="6"/>
    <n v="8.1000000000000003E-2"/>
    <n v="0.97270000000000001"/>
    <n v="0.99629999999999996"/>
  </r>
  <r>
    <n v="1053.4022480000001"/>
    <x v="7"/>
    <x v="13"/>
    <x v="7"/>
    <n v="8.1000000000000003E-2"/>
    <n v="0.97260000000000002"/>
    <n v="0.99619999999999997"/>
  </r>
  <r>
    <n v="1222.3313659999999"/>
    <x v="7"/>
    <x v="13"/>
    <x v="8"/>
    <n v="8.2000000000000003E-2"/>
    <n v="0.97299999999999998"/>
    <n v="0.99609999999999999"/>
  </r>
  <r>
    <n v="1201.812938"/>
    <x v="7"/>
    <x v="13"/>
    <x v="9"/>
    <n v="8.2500000000000004E-2"/>
    <n v="0.97319999999999995"/>
    <n v="0.996"/>
  </r>
  <r>
    <n v="1651.7767289999999"/>
    <x v="7"/>
    <x v="13"/>
    <x v="10"/>
    <n v="8.2000000000000003E-2"/>
    <n v="0.97330000000000005"/>
    <n v="0.99590000000000001"/>
  </r>
  <r>
    <n v="16.282959999999999"/>
    <x v="6"/>
    <x v="0"/>
    <x v="0"/>
    <n v="8.8190000000000004E-2"/>
    <n v="0.96699999999999997"/>
    <n v="0.996"/>
  </r>
  <r>
    <n v="17.073619000000001"/>
    <x v="6"/>
    <x v="0"/>
    <x v="1"/>
    <n v="9.6530000000000005E-2"/>
    <n v="0.9657"/>
    <n v="0.99470000000000003"/>
  </r>
  <r>
    <n v="18.362755"/>
    <x v="6"/>
    <x v="0"/>
    <x v="2"/>
    <n v="0.1125"/>
    <n v="0.96709999999999996"/>
    <n v="0.99539999999999995"/>
  </r>
  <r>
    <n v="18.844671999999999"/>
    <x v="6"/>
    <x v="0"/>
    <x v="3"/>
    <n v="8.6809999999999998E-2"/>
    <n v="0.97250000000000003"/>
    <n v="0.99560000000000004"/>
  </r>
  <r>
    <n v="19.175719000000001"/>
    <x v="6"/>
    <x v="0"/>
    <x v="4"/>
    <n v="0.10417"/>
    <n v="0.96970000000000001"/>
    <n v="0.99470000000000003"/>
  </r>
  <r>
    <n v="18.865051000000001"/>
    <x v="6"/>
    <x v="0"/>
    <x v="5"/>
    <n v="9.2359999999999998E-2"/>
    <n v="0.97399999999999998"/>
    <n v="0.99519999999999997"/>
  </r>
  <r>
    <n v="17.396611"/>
    <x v="6"/>
    <x v="0"/>
    <x v="6"/>
    <n v="0.10208"/>
    <n v="0.9677"/>
    <n v="0.99339999999999995"/>
  </r>
  <r>
    <n v="16.896861999999999"/>
    <x v="6"/>
    <x v="0"/>
    <x v="7"/>
    <n v="0.10764"/>
    <n v="0.97570000000000001"/>
    <n v="0.99429999999999996"/>
  </r>
  <r>
    <n v="18.297827000000002"/>
    <x v="6"/>
    <x v="0"/>
    <x v="8"/>
    <n v="0.10556"/>
    <n v="0.97529999999999994"/>
    <n v="0.99390000000000001"/>
  </r>
  <r>
    <n v="17.249312"/>
    <x v="6"/>
    <x v="0"/>
    <x v="9"/>
    <n v="0.11736000000000001"/>
    <n v="0.96989999999999998"/>
    <n v="0.99380000000000002"/>
  </r>
  <r>
    <n v="18.133538999999999"/>
    <x v="6"/>
    <x v="0"/>
    <x v="10"/>
    <n v="9.2359999999999998E-2"/>
    <n v="0.97609999999999997"/>
    <n v="0.99439999999999995"/>
  </r>
  <r>
    <n v="4.2099890000000002"/>
    <x v="5"/>
    <x v="0"/>
    <x v="0"/>
    <n v="7.0830000000000004E-2"/>
    <n v="0.98380000000000001"/>
    <n v="0.99770000000000003"/>
  </r>
  <r>
    <n v="4.2567170000000001"/>
    <x v="5"/>
    <x v="0"/>
    <x v="1"/>
    <n v="0.10069"/>
    <n v="0.97140000000000004"/>
    <n v="0.997"/>
  </r>
  <r>
    <n v="4.0993370000000002"/>
    <x v="5"/>
    <x v="0"/>
    <x v="2"/>
    <n v="0.11667"/>
    <n v="0.97840000000000005"/>
    <n v="0.99670000000000003"/>
  </r>
  <r>
    <n v="3.8686400000000001"/>
    <x v="5"/>
    <x v="0"/>
    <x v="3"/>
    <n v="7.4310000000000001E-2"/>
    <n v="0.98399999999999999"/>
    <n v="0.99690000000000001"/>
  </r>
  <r>
    <n v="3.6792590000000001"/>
    <x v="5"/>
    <x v="0"/>
    <x v="4"/>
    <n v="8.9580000000000007E-2"/>
    <n v="0.97940000000000005"/>
    <n v="0.99650000000000005"/>
  </r>
  <r>
    <n v="3.2569340000000002"/>
    <x v="5"/>
    <x v="0"/>
    <x v="5"/>
    <n v="9.5140000000000002E-2"/>
    <n v="0.96799999999999997"/>
    <n v="0.99529999999999996"/>
  </r>
  <r>
    <n v="2.9806659999999998"/>
    <x v="5"/>
    <x v="0"/>
    <x v="6"/>
    <n v="0.10347000000000001"/>
    <n v="0.97319999999999995"/>
    <n v="0.99519999999999997"/>
  </r>
  <r>
    <n v="2.8985820000000002"/>
    <x v="5"/>
    <x v="0"/>
    <x v="7"/>
    <n v="0.10903"/>
    <n v="0.97119999999999995"/>
    <n v="0.99450000000000005"/>
  </r>
  <r>
    <n v="2.8417460000000001"/>
    <x v="5"/>
    <x v="0"/>
    <x v="8"/>
    <n v="0.1125"/>
    <n v="0.97099999999999997"/>
    <n v="0.99429999999999996"/>
  </r>
  <r>
    <n v="2.761002"/>
    <x v="5"/>
    <x v="0"/>
    <x v="9"/>
    <n v="0.11458"/>
    <n v="0.96989999999999998"/>
    <n v="0.99390000000000001"/>
  </r>
  <r>
    <n v="2.8446880000000001"/>
    <x v="5"/>
    <x v="0"/>
    <x v="10"/>
    <n v="9.4439999999999996E-2"/>
    <n v="0.97709999999999997"/>
    <n v="0.99460000000000004"/>
  </r>
  <r>
    <n v="1.7822750000000001"/>
    <x v="2"/>
    <x v="0"/>
    <x v="0"/>
    <n v="0.10556"/>
    <n v="0.97650000000000003"/>
    <n v="0.9909"/>
  </r>
  <r>
    <n v="1.9112849999999999"/>
    <x v="2"/>
    <x v="0"/>
    <x v="1"/>
    <n v="9.375E-2"/>
    <n v="0.96689999999999998"/>
    <n v="0.99139999999999995"/>
  </r>
  <r>
    <n v="1.987789"/>
    <x v="2"/>
    <x v="0"/>
    <x v="2"/>
    <n v="0.10069"/>
    <n v="0.97950000000000004"/>
    <n v="0.9899"/>
  </r>
  <r>
    <n v="2.633931"/>
    <x v="2"/>
    <x v="0"/>
    <x v="3"/>
    <n v="0.10069"/>
    <n v="0.96840000000000004"/>
    <n v="0.98750000000000004"/>
  </r>
  <r>
    <n v="2.8802669999999999"/>
    <x v="2"/>
    <x v="0"/>
    <x v="4"/>
    <n v="9.2359999999999998E-2"/>
    <n v="0.97130000000000005"/>
    <n v="0.98429999999999995"/>
  </r>
  <r>
    <n v="2.9824130000000002"/>
    <x v="2"/>
    <x v="0"/>
    <x v="5"/>
    <n v="8.6110000000000006E-2"/>
    <n v="0.96779999999999999"/>
    <n v="0.98360000000000003"/>
  </r>
  <r>
    <n v="3.1099079999999999"/>
    <x v="2"/>
    <x v="0"/>
    <x v="6"/>
    <n v="9.0969999999999995E-2"/>
    <n v="0.96519999999999995"/>
    <n v="0.98260000000000003"/>
  </r>
  <r>
    <n v="3.1908780000000001"/>
    <x v="2"/>
    <x v="0"/>
    <x v="7"/>
    <n v="8.6809999999999998E-2"/>
    <n v="0.97319999999999995"/>
    <n v="0.98080000000000001"/>
  </r>
  <r>
    <n v="3.769183"/>
    <x v="2"/>
    <x v="0"/>
    <x v="8"/>
    <n v="0.10278"/>
    <n v="0.9708"/>
    <n v="0.97760000000000002"/>
  </r>
  <r>
    <n v="3.6098150000000002"/>
    <x v="2"/>
    <x v="0"/>
    <x v="9"/>
    <n v="7.4310000000000001E-2"/>
    <n v="0.96460000000000001"/>
    <n v="0.97619999999999996"/>
  </r>
  <r>
    <n v="3.8781590000000001"/>
    <x v="2"/>
    <x v="0"/>
    <x v="10"/>
    <n v="0.13472000000000001"/>
    <n v="0.9556"/>
    <n v="0.97989999999999999"/>
  </r>
  <r>
    <n v="1.6557550000000001"/>
    <x v="1"/>
    <x v="0"/>
    <x v="0"/>
    <n v="0.11319"/>
    <n v="0.97019999999999995"/>
    <n v="0.90690000000000004"/>
  </r>
  <r>
    <n v="1.8478520000000001"/>
    <x v="1"/>
    <x v="0"/>
    <x v="1"/>
    <n v="0.14582999999999999"/>
    <n v="0.95440000000000003"/>
    <n v="0.90539999999999998"/>
  </r>
  <r>
    <n v="1.500686"/>
    <x v="1"/>
    <x v="0"/>
    <x v="2"/>
    <n v="0.12361"/>
    <n v="0.97189999999999999"/>
    <n v="0.90690000000000004"/>
  </r>
  <r>
    <n v="1.642674"/>
    <x v="1"/>
    <x v="0"/>
    <x v="3"/>
    <n v="0.11181000000000001"/>
    <n v="0.96960000000000002"/>
    <n v="0.89559999999999995"/>
  </r>
  <r>
    <n v="1.508008"/>
    <x v="1"/>
    <x v="0"/>
    <x v="4"/>
    <n v="0.15068999999999999"/>
    <n v="0.95499999999999996"/>
    <n v="0.87660000000000005"/>
  </r>
  <r>
    <n v="1.7506809999999999"/>
    <x v="1"/>
    <x v="0"/>
    <x v="5"/>
    <n v="0.13125000000000001"/>
    <n v="0.96530000000000005"/>
    <n v="0.88129999999999997"/>
  </r>
  <r>
    <n v="2.5158589999999998"/>
    <x v="1"/>
    <x v="0"/>
    <x v="6"/>
    <n v="0.16667000000000001"/>
    <n v="0.95299999999999996"/>
    <n v="0.84840000000000004"/>
  </r>
  <r>
    <n v="2.9153989999999999"/>
    <x v="1"/>
    <x v="0"/>
    <x v="7"/>
    <n v="0.31528"/>
    <n v="0.86299999999999999"/>
    <n v="0.98440000000000005"/>
  </r>
  <r>
    <n v="3.05443"/>
    <x v="1"/>
    <x v="0"/>
    <x v="8"/>
    <n v="0.29305999999999999"/>
    <n v="0.88149999999999995"/>
    <n v="0.9849"/>
  </r>
  <r>
    <n v="3.2109139999999998"/>
    <x v="1"/>
    <x v="0"/>
    <x v="9"/>
    <n v="0.17499999999999999"/>
    <n v="0.95830000000000004"/>
    <n v="0.98909999999999998"/>
  </r>
  <r>
    <n v="2.9364119999999998"/>
    <x v="1"/>
    <x v="0"/>
    <x v="10"/>
    <n v="0.17499999999999999"/>
    <n v="0.95399999999999996"/>
    <n v="0.98870000000000002"/>
  </r>
  <r>
    <n v="7.3899100000000004"/>
    <x v="3"/>
    <x v="0"/>
    <x v="0"/>
    <n v="0.22847000000000001"/>
    <n v="0.87590000000000001"/>
    <n v="0.9829"/>
  </r>
  <r>
    <n v="8.460369"/>
    <x v="3"/>
    <x v="0"/>
    <x v="1"/>
    <n v="9.2359999999999998E-2"/>
    <n v="0.96719999999999995"/>
    <n v="0.90310000000000001"/>
  </r>
  <r>
    <n v="4.1895150000000001"/>
    <x v="3"/>
    <x v="0"/>
    <x v="2"/>
    <n v="0.27361000000000002"/>
    <n v="0.86470000000000002"/>
    <n v="0.98240000000000005"/>
  </r>
  <r>
    <n v="7.2710359999999996"/>
    <x v="3"/>
    <x v="0"/>
    <x v="3"/>
    <n v="9.8610000000000003E-2"/>
    <n v="0.97470000000000001"/>
    <n v="0.89849999999999997"/>
  </r>
  <r>
    <n v="7.9006480000000003"/>
    <x v="3"/>
    <x v="0"/>
    <x v="4"/>
    <n v="0.11667"/>
    <n v="0.96299999999999997"/>
    <n v="0.86909999999999998"/>
  </r>
  <r>
    <n v="4.8708090000000004"/>
    <x v="3"/>
    <x v="0"/>
    <x v="5"/>
    <n v="0.32917000000000002"/>
    <n v="0.87429999999999997"/>
    <n v="0.97709999999999997"/>
  </r>
  <r>
    <n v="5.2290380000000001"/>
    <x v="3"/>
    <x v="0"/>
    <x v="6"/>
    <n v="0.39722000000000002"/>
    <n v="0.83120000000000005"/>
    <n v="0.96940000000000004"/>
  </r>
  <r>
    <n v="5.563294"/>
    <x v="3"/>
    <x v="0"/>
    <x v="7"/>
    <n v="0.38680999999999999"/>
    <n v="0.86680000000000001"/>
    <n v="0.97170000000000001"/>
  </r>
  <r>
    <n v="5.7709409999999997"/>
    <x v="3"/>
    <x v="0"/>
    <x v="8"/>
    <n v="0.41042000000000001"/>
    <n v="0.86429999999999996"/>
    <n v="0.97470000000000001"/>
  </r>
  <r>
    <n v="6.6989789999999996"/>
    <x v="3"/>
    <x v="0"/>
    <x v="9"/>
    <n v="0.15625"/>
    <n v="0.93300000000000005"/>
    <n v="0.79500000000000004"/>
  </r>
  <r>
    <n v="7.6112880000000001"/>
    <x v="3"/>
    <x v="0"/>
    <x v="10"/>
    <n v="0.47153"/>
    <n v="0.85040000000000004"/>
    <n v="0.96679999999999999"/>
  </r>
  <r>
    <n v="14.831735"/>
    <x v="4"/>
    <x v="0"/>
    <x v="0"/>
    <n v="8.4720000000000004E-2"/>
    <n v="0.95150000000000001"/>
    <n v="0.88539999999999996"/>
  </r>
  <r>
    <n v="7.9198219999999999"/>
    <x v="4"/>
    <x v="0"/>
    <x v="1"/>
    <n v="0.12083000000000001"/>
    <n v="0.94350000000000001"/>
    <n v="0.89480000000000004"/>
  </r>
  <r>
    <n v="4.199014"/>
    <x v="4"/>
    <x v="0"/>
    <x v="2"/>
    <n v="0.17152999999999999"/>
    <n v="0.9123"/>
    <n v="0.86860000000000004"/>
  </r>
  <r>
    <n v="5.5589560000000002"/>
    <x v="4"/>
    <x v="0"/>
    <x v="3"/>
    <n v="0.13264000000000001"/>
    <n v="0.9405"/>
    <n v="0.88070000000000004"/>
  </r>
  <r>
    <n v="5.5736169999999996"/>
    <x v="4"/>
    <x v="0"/>
    <x v="4"/>
    <n v="0.14931"/>
    <n v="0.95489999999999997"/>
    <n v="0.86129999999999995"/>
  </r>
  <r>
    <n v="4.7135040000000004"/>
    <x v="4"/>
    <x v="0"/>
    <x v="5"/>
    <n v="0.24582999999999999"/>
    <n v="0.90239999999999998"/>
    <n v="0.84379999999999999"/>
  </r>
  <r>
    <n v="4.9781839999999997"/>
    <x v="4"/>
    <x v="0"/>
    <x v="6"/>
    <n v="0.17638999999999999"/>
    <n v="0.94340000000000002"/>
    <n v="0.8347"/>
  </r>
  <r>
    <n v="5.1421939999999999"/>
    <x v="4"/>
    <x v="0"/>
    <x v="7"/>
    <n v="0.20832999999999999"/>
    <n v="0.93230000000000002"/>
    <n v="0.79969999999999997"/>
  </r>
  <r>
    <n v="7.0204839999999997"/>
    <x v="4"/>
    <x v="0"/>
    <x v="8"/>
    <n v="0.25346999999999997"/>
    <n v="0.91049999999999998"/>
    <n v="0.79520000000000002"/>
  </r>
  <r>
    <n v="6.0120290000000001"/>
    <x v="4"/>
    <x v="0"/>
    <x v="9"/>
    <n v="0.18542"/>
    <n v="0.9395"/>
    <n v="0.78900000000000003"/>
  </r>
  <r>
    <n v="6.0066569999999997"/>
    <x v="4"/>
    <x v="0"/>
    <x v="10"/>
    <n v="0.23402999999999999"/>
    <n v="0.90469999999999995"/>
    <n v="0.77459999999999996"/>
  </r>
  <r>
    <n v="1.298298"/>
    <x v="0"/>
    <x v="0"/>
    <x v="0"/>
    <n v="8.8889999999999997E-2"/>
    <n v="0.99139999999999995"/>
    <n v="0.99729999999999996"/>
  </r>
  <r>
    <n v="1.367388"/>
    <x v="0"/>
    <x v="0"/>
    <x v="1"/>
    <n v="8.8889999999999997E-2"/>
    <n v="0.99050000000000005"/>
    <n v="0.99680000000000002"/>
  </r>
  <r>
    <n v="1.4253169999999999"/>
    <x v="0"/>
    <x v="0"/>
    <x v="2"/>
    <n v="8.8889999999999997E-2"/>
    <n v="0.98880000000000001"/>
    <n v="0.99639999999999995"/>
  </r>
  <r>
    <n v="1.4956860000000001"/>
    <x v="0"/>
    <x v="0"/>
    <x v="3"/>
    <n v="8.8889999999999997E-2"/>
    <n v="0.9879"/>
    <n v="0.996"/>
  </r>
  <r>
    <n v="1.5069969999999999"/>
    <x v="0"/>
    <x v="0"/>
    <x v="4"/>
    <n v="8.8889999999999997E-2"/>
    <n v="0.98699999999999999"/>
    <n v="0.99560000000000004"/>
  </r>
  <r>
    <n v="1.4108499999999999"/>
    <x v="0"/>
    <x v="0"/>
    <x v="5"/>
    <n v="8.8889999999999997E-2"/>
    <n v="0.9859"/>
    <n v="0.99529999999999996"/>
  </r>
  <r>
    <n v="1.485948"/>
    <x v="0"/>
    <x v="0"/>
    <x v="6"/>
    <n v="8.8889999999999997E-2"/>
    <n v="0.98499999999999999"/>
    <n v="0.995"/>
  </r>
  <r>
    <n v="1.441881"/>
    <x v="0"/>
    <x v="0"/>
    <x v="7"/>
    <n v="8.8889999999999997E-2"/>
    <n v="0.98450000000000004"/>
    <n v="0.99470000000000003"/>
  </r>
  <r>
    <n v="1.434868"/>
    <x v="0"/>
    <x v="0"/>
    <x v="8"/>
    <n v="8.8889999999999997E-2"/>
    <n v="0.98360000000000003"/>
    <n v="0.99439999999999995"/>
  </r>
  <r>
    <n v="1.484583"/>
    <x v="0"/>
    <x v="0"/>
    <x v="9"/>
    <n v="8.8889999999999997E-2"/>
    <n v="0.98299999999999998"/>
    <n v="0.99409999999999998"/>
  </r>
  <r>
    <n v="1.3954690000000001"/>
    <x v="0"/>
    <x v="0"/>
    <x v="10"/>
    <n v="8.8889999999999997E-2"/>
    <n v="0.98219999999999996"/>
    <n v="0.99370000000000003"/>
  </r>
  <r>
    <n v="0.96021400000000001"/>
    <x v="6"/>
    <x v="1"/>
    <x v="0"/>
    <n v="0.11749999999999999"/>
    <n v="0.98460000000000003"/>
    <n v="0.99660000000000004"/>
  </r>
  <r>
    <n v="0.99300200000000005"/>
    <x v="6"/>
    <x v="1"/>
    <x v="1"/>
    <n v="0.12"/>
    <n v="0.98009999999999997"/>
    <n v="0.99470000000000003"/>
  </r>
  <r>
    <n v="1.0334730000000001"/>
    <x v="6"/>
    <x v="1"/>
    <x v="2"/>
    <n v="0.14499999999999999"/>
    <n v="0.9768"/>
    <n v="0.99309999999999998"/>
  </r>
  <r>
    <n v="1.092066"/>
    <x v="6"/>
    <x v="1"/>
    <x v="3"/>
    <n v="0.1575"/>
    <n v="0.97470000000000001"/>
    <n v="0.99150000000000005"/>
  </r>
  <r>
    <n v="1.3288450000000001"/>
    <x v="6"/>
    <x v="1"/>
    <x v="4"/>
    <n v="0.14499999999999999"/>
    <n v="0.97409999999999997"/>
    <n v="0.99039999999999995"/>
  </r>
  <r>
    <n v="4.1513070000000001"/>
    <x v="6"/>
    <x v="1"/>
    <x v="5"/>
    <n v="0.1575"/>
    <n v="0.96870000000000001"/>
    <n v="0.98980000000000001"/>
  </r>
  <r>
    <n v="18.073350999999999"/>
    <x v="6"/>
    <x v="1"/>
    <x v="6"/>
    <n v="0.16250000000000001"/>
    <n v="0.97060000000000002"/>
    <n v="0.98880000000000001"/>
  </r>
  <r>
    <n v="5.8591559999999996"/>
    <x v="6"/>
    <x v="1"/>
    <x v="7"/>
    <n v="0.16750000000000001"/>
    <n v="0.9698"/>
    <n v="0.98839999999999995"/>
  </r>
  <r>
    <n v="7.4322400000000002"/>
    <x v="6"/>
    <x v="1"/>
    <x v="8"/>
    <n v="0.1825"/>
    <n v="0.97070000000000001"/>
    <n v="0.98799999999999999"/>
  </r>
  <r>
    <n v="7.0359970000000001"/>
    <x v="6"/>
    <x v="1"/>
    <x v="9"/>
    <n v="0.16250000000000001"/>
    <n v="0.96699999999999997"/>
    <n v="0.98699999999999999"/>
  </r>
  <r>
    <n v="10.520645999999999"/>
    <x v="6"/>
    <x v="1"/>
    <x v="10"/>
    <n v="0.14749999999999999"/>
    <n v="0.96730000000000005"/>
    <n v="0.98660000000000003"/>
  </r>
  <r>
    <n v="0.89815299999999998"/>
    <x v="5"/>
    <x v="1"/>
    <x v="0"/>
    <n v="0.1125"/>
    <n v="0.9869"/>
    <n v="0.99680000000000002"/>
  </r>
  <r>
    <n v="0.98153199999999996"/>
    <x v="5"/>
    <x v="1"/>
    <x v="1"/>
    <n v="0.12"/>
    <n v="0.98499999999999999"/>
    <n v="0.99539999999999995"/>
  </r>
  <r>
    <n v="0.81966099999999997"/>
    <x v="5"/>
    <x v="1"/>
    <x v="2"/>
    <n v="0.17499999999999999"/>
    <n v="0.97709999999999997"/>
    <n v="0.99270000000000003"/>
  </r>
  <r>
    <n v="0.81741399999999997"/>
    <x v="5"/>
    <x v="1"/>
    <x v="3"/>
    <n v="0.155"/>
    <n v="0.97619999999999996"/>
    <n v="0.99150000000000005"/>
  </r>
  <r>
    <n v="0.85667099999999996"/>
    <x v="5"/>
    <x v="1"/>
    <x v="4"/>
    <n v="0.14499999999999999"/>
    <n v="0.97260000000000002"/>
    <n v="0.99029999999999996"/>
  </r>
  <r>
    <n v="0.81628999999999996"/>
    <x v="5"/>
    <x v="1"/>
    <x v="5"/>
    <n v="0.1575"/>
    <n v="0.96870000000000001"/>
    <n v="0.98980000000000001"/>
  </r>
  <r>
    <n v="0.68238799999999999"/>
    <x v="5"/>
    <x v="1"/>
    <x v="6"/>
    <n v="0.16250000000000001"/>
    <n v="0.97060000000000002"/>
    <n v="0.98880000000000001"/>
  </r>
  <r>
    <n v="0.73609899999999995"/>
    <x v="5"/>
    <x v="1"/>
    <x v="7"/>
    <n v="0.16750000000000001"/>
    <n v="0.9698"/>
    <n v="0.98839999999999995"/>
  </r>
  <r>
    <n v="0.59449399999999997"/>
    <x v="5"/>
    <x v="1"/>
    <x v="8"/>
    <n v="0.1825"/>
    <n v="0.97070000000000001"/>
    <n v="0.98799999999999999"/>
  </r>
  <r>
    <n v="0.639455"/>
    <x v="5"/>
    <x v="1"/>
    <x v="9"/>
    <n v="0.16250000000000001"/>
    <n v="0.96699999999999997"/>
    <n v="0.98699999999999999"/>
  </r>
  <r>
    <n v="0.68498800000000004"/>
    <x v="5"/>
    <x v="1"/>
    <x v="10"/>
    <n v="0.14749999999999999"/>
    <n v="0.96730000000000005"/>
    <n v="0.98660000000000003"/>
  </r>
  <r>
    <n v="1.013285"/>
    <x v="2"/>
    <x v="1"/>
    <x v="0"/>
    <n v="0.1875"/>
    <n v="0.9526"/>
    <n v="0.9728"/>
  </r>
  <r>
    <n v="1.2593890000000001"/>
    <x v="2"/>
    <x v="1"/>
    <x v="1"/>
    <n v="0.16500000000000001"/>
    <n v="0.95860000000000001"/>
    <n v="0.97299999999999998"/>
  </r>
  <r>
    <n v="1.0912090000000001"/>
    <x v="2"/>
    <x v="1"/>
    <x v="2"/>
    <n v="0.155"/>
    <n v="0.94730000000000003"/>
    <n v="0.96850000000000003"/>
  </r>
  <r>
    <n v="1.9433130000000001"/>
    <x v="2"/>
    <x v="1"/>
    <x v="3"/>
    <n v="0.16750000000000001"/>
    <n v="0.94910000000000005"/>
    <n v="0.9627"/>
  </r>
  <r>
    <n v="1.713921"/>
    <x v="2"/>
    <x v="1"/>
    <x v="4"/>
    <n v="0.16750000000000001"/>
    <n v="0.94469999999999998"/>
    <n v="0.94969999999999999"/>
  </r>
  <r>
    <n v="1.6521220000000001"/>
    <x v="2"/>
    <x v="1"/>
    <x v="5"/>
    <n v="0.12"/>
    <n v="0.95189999999999997"/>
    <n v="0.95340000000000003"/>
  </r>
  <r>
    <n v="1.1056760000000001"/>
    <x v="2"/>
    <x v="1"/>
    <x v="6"/>
    <n v="0.1225"/>
    <n v="0.95309999999999995"/>
    <n v="0.94899999999999995"/>
  </r>
  <r>
    <n v="1.1764650000000001"/>
    <x v="2"/>
    <x v="1"/>
    <x v="7"/>
    <n v="0.11"/>
    <n v="0.95320000000000005"/>
    <n v="0.94840000000000002"/>
  </r>
  <r>
    <n v="1.7753429999999999"/>
    <x v="2"/>
    <x v="1"/>
    <x v="8"/>
    <n v="0.1"/>
    <n v="0.95069999999999999"/>
    <n v="0.94710000000000005"/>
  </r>
  <r>
    <n v="1.939254"/>
    <x v="2"/>
    <x v="1"/>
    <x v="9"/>
    <n v="0.09"/>
    <n v="0.95"/>
    <n v="0.94479999999999997"/>
  </r>
  <r>
    <n v="2.1151960000000001"/>
    <x v="2"/>
    <x v="1"/>
    <x v="10"/>
    <n v="0.10249999999999999"/>
    <n v="0.94469999999999998"/>
    <n v="0.9415"/>
  </r>
  <r>
    <n v="0.50040099999999998"/>
    <x v="1"/>
    <x v="1"/>
    <x v="0"/>
    <n v="0.13250000000000001"/>
    <n v="0.98199999999999998"/>
    <n v="0.99160000000000004"/>
  </r>
  <r>
    <n v="0.49381199999999997"/>
    <x v="1"/>
    <x v="1"/>
    <x v="1"/>
    <n v="0.14499999999999999"/>
    <n v="0.9788"/>
    <n v="0.99009999999999998"/>
  </r>
  <r>
    <n v="0.56376800000000005"/>
    <x v="1"/>
    <x v="1"/>
    <x v="2"/>
    <n v="0.215"/>
    <n v="0.97460000000000002"/>
    <n v="0.98629999999999995"/>
  </r>
  <r>
    <n v="0.46252399999999999"/>
    <x v="1"/>
    <x v="1"/>
    <x v="3"/>
    <n v="0.20250000000000001"/>
    <n v="0.97"/>
    <n v="0.98370000000000002"/>
  </r>
  <r>
    <n v="0.52395700000000001"/>
    <x v="1"/>
    <x v="1"/>
    <x v="4"/>
    <n v="0.23499999999999999"/>
    <n v="0.96679999999999999"/>
    <n v="0.9798"/>
  </r>
  <r>
    <n v="0.52238499999999999"/>
    <x v="1"/>
    <x v="1"/>
    <x v="5"/>
    <n v="0.23499999999999999"/>
    <n v="0.96730000000000005"/>
    <n v="0.97750000000000004"/>
  </r>
  <r>
    <n v="0.496535"/>
    <x v="1"/>
    <x v="1"/>
    <x v="6"/>
    <n v="0.2525"/>
    <n v="0.96479999999999999"/>
    <n v="0.97770000000000001"/>
  </r>
  <r>
    <n v="0.58242700000000003"/>
    <x v="1"/>
    <x v="1"/>
    <x v="7"/>
    <n v="0.28999999999999998"/>
    <n v="0.96330000000000005"/>
    <n v="0.97560000000000002"/>
  </r>
  <r>
    <n v="0.54663600000000001"/>
    <x v="1"/>
    <x v="1"/>
    <x v="8"/>
    <n v="0.26250000000000001"/>
    <n v="0.96240000000000003"/>
    <n v="0.97519999999999996"/>
  </r>
  <r>
    <n v="0.56333299999999997"/>
    <x v="1"/>
    <x v="1"/>
    <x v="9"/>
    <n v="0.25750000000000001"/>
    <n v="0.96109999999999995"/>
    <n v="0.9748"/>
  </r>
  <r>
    <n v="0.74320399999999998"/>
    <x v="1"/>
    <x v="1"/>
    <x v="10"/>
    <n v="0.26750000000000002"/>
    <n v="0.96089999999999998"/>
    <n v="0.97340000000000004"/>
  </r>
  <r>
    <n v="6.5660800000000004"/>
    <x v="3"/>
    <x v="1"/>
    <x v="0"/>
    <n v="0.25750000000000001"/>
    <n v="0.9073"/>
    <n v="0.9486"/>
  </r>
  <r>
    <n v="2.3942420000000002"/>
    <x v="3"/>
    <x v="1"/>
    <x v="1"/>
    <n v="0.6875"/>
    <n v="0.74399999999999999"/>
    <n v="0.88990000000000002"/>
  </r>
  <r>
    <n v="1.5328999999999999"/>
    <x v="3"/>
    <x v="1"/>
    <x v="2"/>
    <n v="0.64749999999999996"/>
    <n v="0.76870000000000005"/>
    <n v="0.90549999999999997"/>
  </r>
  <r>
    <n v="2.106967"/>
    <x v="3"/>
    <x v="1"/>
    <x v="3"/>
    <n v="0.69750000000000001"/>
    <n v="0.74060000000000004"/>
    <n v="0.88859999999999995"/>
  </r>
  <r>
    <n v="1.6104780000000001"/>
    <x v="3"/>
    <x v="1"/>
    <x v="4"/>
    <n v="0.69499999999999995"/>
    <n v="0.7248"/>
    <n v="0.88229999999999997"/>
  </r>
  <r>
    <n v="2.2063039999999998"/>
    <x v="3"/>
    <x v="1"/>
    <x v="5"/>
    <n v="0.39500000000000002"/>
    <n v="0.83579999999999999"/>
    <n v="0.89480000000000004"/>
  </r>
  <r>
    <n v="2.2463380000000002"/>
    <x v="3"/>
    <x v="1"/>
    <x v="6"/>
    <n v="0.50749999999999995"/>
    <n v="0.75690000000000002"/>
    <n v="0.85070000000000001"/>
  </r>
  <r>
    <n v="2.4661390000000001"/>
    <x v="3"/>
    <x v="1"/>
    <x v="7"/>
    <n v="0.49"/>
    <n v="0.81569999999999998"/>
    <n v="0.89049999999999996"/>
  </r>
  <r>
    <n v="5.1301819999999996"/>
    <x v="3"/>
    <x v="1"/>
    <x v="8"/>
    <n v="0.53500000000000003"/>
    <n v="0.8125"/>
    <n v="0.87390000000000001"/>
  </r>
  <r>
    <n v="4.9287960000000002"/>
    <x v="3"/>
    <x v="1"/>
    <x v="9"/>
    <n v="0.50249999999999995"/>
    <n v="0.78500000000000003"/>
    <n v="0.87209999999999999"/>
  </r>
  <r>
    <n v="3.767709"/>
    <x v="3"/>
    <x v="1"/>
    <x v="10"/>
    <n v="0.4325"/>
    <n v="0.8357"/>
    <n v="0.88229999999999997"/>
  </r>
  <r>
    <n v="5.1682050000000004"/>
    <x v="4"/>
    <x v="1"/>
    <x v="0"/>
    <n v="0.255"/>
    <n v="0.8871"/>
    <n v="0.7661"/>
  </r>
  <r>
    <n v="2.010081"/>
    <x v="4"/>
    <x v="1"/>
    <x v="1"/>
    <n v="0.34749999999999998"/>
    <n v="0.82599999999999996"/>
    <n v="0.73629999999999995"/>
  </r>
  <r>
    <n v="2.8407870000000002"/>
    <x v="4"/>
    <x v="1"/>
    <x v="2"/>
    <n v="0.32750000000000001"/>
    <n v="0.84379999999999999"/>
    <n v="0.73870000000000002"/>
  </r>
  <r>
    <n v="1.749978"/>
    <x v="4"/>
    <x v="1"/>
    <x v="3"/>
    <n v="0.51749999999999996"/>
    <n v="0.72699999999999998"/>
    <n v="0.6855"/>
  </r>
  <r>
    <n v="2.6707040000000002"/>
    <x v="4"/>
    <x v="1"/>
    <x v="4"/>
    <n v="0.53"/>
    <n v="0.7611"/>
    <n v="0.69110000000000005"/>
  </r>
  <r>
    <n v="1.7402029999999999"/>
    <x v="4"/>
    <x v="1"/>
    <x v="5"/>
    <n v="0.71250000000000002"/>
    <n v="0.70820000000000005"/>
    <n v="0.84370000000000001"/>
  </r>
  <r>
    <n v="2.3158210000000001"/>
    <x v="4"/>
    <x v="1"/>
    <x v="6"/>
    <n v="0.73750000000000004"/>
    <n v="0.7016"/>
    <n v="0.84050000000000002"/>
  </r>
  <r>
    <n v="2.085407"/>
    <x v="4"/>
    <x v="1"/>
    <x v="7"/>
    <n v="0.79"/>
    <n v="0.70499999999999996"/>
    <n v="0.83830000000000005"/>
  </r>
  <r>
    <n v="3.6428400000000001"/>
    <x v="4"/>
    <x v="1"/>
    <x v="8"/>
    <n v="0.8"/>
    <n v="0.75239999999999996"/>
    <n v="0.86670000000000003"/>
  </r>
  <r>
    <n v="4.4638540000000004"/>
    <x v="4"/>
    <x v="1"/>
    <x v="9"/>
    <n v="0.77249999999999996"/>
    <n v="0.68340000000000001"/>
    <n v="0.82679999999999998"/>
  </r>
  <r>
    <n v="6.4091930000000001"/>
    <x v="4"/>
    <x v="1"/>
    <x v="10"/>
    <n v="0.76749999999999996"/>
    <n v="0.68840000000000001"/>
    <n v="0.82789999999999997"/>
  </r>
  <r>
    <n v="0.30640400000000001"/>
    <x v="0"/>
    <x v="1"/>
    <x v="0"/>
    <n v="0.04"/>
    <n v="0.99370000000000003"/>
    <n v="0.99480000000000002"/>
  </r>
  <r>
    <n v="0.28484300000000001"/>
    <x v="0"/>
    <x v="1"/>
    <x v="1"/>
    <n v="0.04"/>
    <n v="0.99219999999999997"/>
    <n v="0.99399999999999999"/>
  </r>
  <r>
    <n v="0.355022"/>
    <x v="0"/>
    <x v="1"/>
    <x v="2"/>
    <n v="0.04"/>
    <n v="0.99070000000000003"/>
    <n v="0.99309999999999998"/>
  </r>
  <r>
    <n v="0.27711000000000002"/>
    <x v="0"/>
    <x v="1"/>
    <x v="3"/>
    <n v="0.04"/>
    <n v="0.9899"/>
    <n v="0.99250000000000005"/>
  </r>
  <r>
    <n v="0.29675600000000002"/>
    <x v="0"/>
    <x v="1"/>
    <x v="4"/>
    <n v="0.04"/>
    <n v="0.98919999999999997"/>
    <n v="0.99170000000000003"/>
  </r>
  <r>
    <n v="0.22997999999999999"/>
    <x v="0"/>
    <x v="1"/>
    <x v="5"/>
    <n v="0.04"/>
    <n v="0.98819999999999997"/>
    <n v="0.99099999999999999"/>
  </r>
  <r>
    <n v="0.32672200000000001"/>
    <x v="0"/>
    <x v="1"/>
    <x v="6"/>
    <n v="0.04"/>
    <n v="0.98719999999999997"/>
    <n v="0.99029999999999996"/>
  </r>
  <r>
    <n v="0.24168700000000001"/>
    <x v="0"/>
    <x v="1"/>
    <x v="7"/>
    <n v="0.04"/>
    <n v="0.98640000000000005"/>
    <n v="0.98950000000000005"/>
  </r>
  <r>
    <n v="0.26984000000000002"/>
    <x v="0"/>
    <x v="1"/>
    <x v="8"/>
    <n v="0.04"/>
    <n v="0.98599999999999999"/>
    <n v="0.9889"/>
  </r>
  <r>
    <n v="0.22662399999999999"/>
    <x v="0"/>
    <x v="1"/>
    <x v="9"/>
    <n v="0.04"/>
    <n v="0.98560000000000003"/>
    <n v="0.98850000000000005"/>
  </r>
  <r>
    <n v="1.2437210000000001"/>
    <x v="5"/>
    <x v="1"/>
    <x v="0"/>
    <n v="0.1125"/>
    <n v="0.9869"/>
    <n v="0.99680000000000002"/>
  </r>
  <r>
    <n v="0.54723999999999995"/>
    <x v="5"/>
    <x v="1"/>
    <x v="1"/>
    <n v="0.12"/>
    <n v="0.98499999999999999"/>
    <n v="0.99539999999999995"/>
  </r>
  <r>
    <n v="1.2760180000000001"/>
    <x v="5"/>
    <x v="1"/>
    <x v="2"/>
    <n v="0.17499999999999999"/>
    <n v="0.97709999999999997"/>
    <n v="0.99270000000000003"/>
  </r>
  <r>
    <n v="0.64641499999999996"/>
    <x v="5"/>
    <x v="1"/>
    <x v="3"/>
    <n v="0.155"/>
    <n v="0.97619999999999996"/>
    <n v="0.99150000000000005"/>
  </r>
  <r>
    <n v="0.68790899999999999"/>
    <x v="5"/>
    <x v="1"/>
    <x v="4"/>
    <n v="0.14499999999999999"/>
    <n v="0.97260000000000002"/>
    <n v="0.99029999999999996"/>
  </r>
  <r>
    <n v="0.87220699999999995"/>
    <x v="5"/>
    <x v="1"/>
    <x v="5"/>
    <n v="0.1575"/>
    <n v="0.96870000000000001"/>
    <n v="0.98980000000000001"/>
  </r>
  <r>
    <n v="0.83064800000000005"/>
    <x v="5"/>
    <x v="1"/>
    <x v="6"/>
    <n v="0.16250000000000001"/>
    <n v="0.97060000000000002"/>
    <n v="0.98880000000000001"/>
  </r>
  <r>
    <n v="0.972576"/>
    <x v="5"/>
    <x v="1"/>
    <x v="7"/>
    <n v="0.16750000000000001"/>
    <n v="0.9698"/>
    <n v="0.98839999999999995"/>
  </r>
  <r>
    <n v="1.1776800000000001"/>
    <x v="5"/>
    <x v="1"/>
    <x v="0"/>
    <n v="0.1125"/>
    <n v="0.9869"/>
    <n v="0.99680000000000002"/>
  </r>
  <r>
    <n v="0.65869900000000003"/>
    <x v="5"/>
    <x v="1"/>
    <x v="1"/>
    <n v="0.1275"/>
    <n v="0.98529999999999995"/>
    <n v="0.99590000000000001"/>
  </r>
  <r>
    <n v="0.71732399999999996"/>
    <x v="5"/>
    <x v="1"/>
    <x v="2"/>
    <n v="0.155"/>
    <n v="0.98050000000000004"/>
    <n v="0.99390000000000001"/>
  </r>
  <r>
    <n v="1.7490600000000001"/>
    <x v="5"/>
    <x v="1"/>
    <x v="3"/>
    <n v="0.16500000000000001"/>
    <n v="0.97740000000000005"/>
    <n v="0.99229999999999996"/>
  </r>
  <r>
    <n v="0.82957999999999998"/>
    <x v="5"/>
    <x v="1"/>
    <x v="4"/>
    <n v="0.1225"/>
    <n v="0.97740000000000005"/>
    <n v="0.9919"/>
  </r>
  <r>
    <n v="0.46871400000000002"/>
    <x v="5"/>
    <x v="1"/>
    <x v="5"/>
    <n v="0.14249999999999999"/>
    <n v="0.97609999999999997"/>
    <n v="0.99160000000000004"/>
  </r>
  <r>
    <n v="0.66490499999999997"/>
    <x v="5"/>
    <x v="1"/>
    <x v="6"/>
    <n v="0.13750000000000001"/>
    <n v="0.97270000000000001"/>
    <n v="0.99029999999999996"/>
  </r>
  <r>
    <n v="0.773617"/>
    <x v="5"/>
    <x v="1"/>
    <x v="7"/>
    <n v="0.14249999999999999"/>
    <n v="0.97370000000000001"/>
    <n v="0.9899"/>
  </r>
  <r>
    <n v="0.86284700000000003"/>
    <x v="5"/>
    <x v="1"/>
    <x v="8"/>
    <n v="0.155"/>
    <n v="0.97389999999999999"/>
    <n v="0.98950000000000005"/>
  </r>
  <r>
    <n v="0.80738600000000005"/>
    <x v="5"/>
    <x v="1"/>
    <x v="9"/>
    <n v="0.155"/>
    <n v="0.97360000000000002"/>
    <n v="0.9889"/>
  </r>
  <r>
    <n v="1.041857"/>
    <x v="5"/>
    <x v="1"/>
    <x v="10"/>
    <n v="0.13750000000000001"/>
    <n v="0.97289999999999999"/>
    <n v="0.98829999999999996"/>
  </r>
  <r>
    <n v="90.198572999999996"/>
    <x v="6"/>
    <x v="5"/>
    <x v="0"/>
    <n v="1.8460000000000001E-2"/>
    <n v="0.99180000000000001"/>
    <n v="0.99750000000000005"/>
  </r>
  <r>
    <n v="81.387753000000004"/>
    <x v="6"/>
    <x v="5"/>
    <x v="1"/>
    <n v="2.2339999999999999E-2"/>
    <n v="0.99139999999999995"/>
    <n v="0.99729999999999996"/>
  </r>
  <r>
    <n v="25.023842999999999"/>
    <x v="6"/>
    <x v="5"/>
    <x v="2"/>
    <n v="1.8939999999999999E-2"/>
    <n v="0.99380000000000002"/>
    <n v="0.99760000000000004"/>
  </r>
  <r>
    <n v="18.281096999999999"/>
    <x v="6"/>
    <x v="5"/>
    <x v="3"/>
    <n v="2.0400000000000001E-2"/>
    <n v="0.99399999999999999"/>
    <n v="0.99770000000000003"/>
  </r>
  <r>
    <n v="19.508362999999999"/>
    <x v="6"/>
    <x v="5"/>
    <x v="4"/>
    <n v="1.7000000000000001E-2"/>
    <n v="0.99390000000000001"/>
    <n v="0.99750000000000005"/>
  </r>
  <r>
    <n v="18.249217999999999"/>
    <x v="6"/>
    <x v="5"/>
    <x v="5"/>
    <n v="1.9429999999999999E-2"/>
    <n v="0.99339999999999995"/>
    <n v="0.99739999999999995"/>
  </r>
  <r>
    <n v="12.337235"/>
    <x v="6"/>
    <x v="5"/>
    <x v="6"/>
    <n v="1.7000000000000001E-2"/>
    <n v="0.99309999999999998"/>
    <n v="0.99750000000000005"/>
  </r>
  <r>
    <n v="12.398274000000001"/>
    <x v="6"/>
    <x v="5"/>
    <x v="7"/>
    <n v="1.651E-2"/>
    <n v="0.99419999999999997"/>
    <n v="0.99750000000000005"/>
  </r>
  <r>
    <n v="13.147021000000001"/>
    <x v="6"/>
    <x v="5"/>
    <x v="8"/>
    <n v="1.797E-2"/>
    <n v="0.99339999999999995"/>
    <n v="0.99729999999999996"/>
  </r>
  <r>
    <n v="12.862245"/>
    <x v="6"/>
    <x v="5"/>
    <x v="9"/>
    <n v="1.7000000000000001E-2"/>
    <n v="0.99350000000000005"/>
    <n v="0.99709999999999999"/>
  </r>
  <r>
    <n v="13.802978"/>
    <x v="6"/>
    <x v="5"/>
    <x v="10"/>
    <n v="1.7000000000000001E-2"/>
    <n v="0.99280000000000002"/>
    <n v="0.997"/>
  </r>
  <r>
    <n v="10.823577"/>
    <x v="5"/>
    <x v="5"/>
    <x v="0"/>
    <n v="1.6029999999999999E-2"/>
    <n v="0.99670000000000003"/>
    <n v="0.99870000000000003"/>
  </r>
  <r>
    <n v="7.8713129999999998"/>
    <x v="5"/>
    <x v="5"/>
    <x v="1"/>
    <n v="1.7000000000000001E-2"/>
    <n v="0.99480000000000002"/>
    <n v="0.99809999999999999"/>
  </r>
  <r>
    <n v="7.6829580000000002"/>
    <x v="5"/>
    <x v="5"/>
    <x v="2"/>
    <n v="1.8460000000000001E-2"/>
    <n v="0.99460000000000004"/>
    <n v="0.99780000000000002"/>
  </r>
  <r>
    <n v="6.0500730000000003"/>
    <x v="5"/>
    <x v="5"/>
    <x v="3"/>
    <n v="1.8939999999999999E-2"/>
    <n v="0.99419999999999997"/>
    <n v="0.99780000000000002"/>
  </r>
  <r>
    <n v="5.0750089999999997"/>
    <x v="5"/>
    <x v="5"/>
    <x v="4"/>
    <n v="1.9429999999999999E-2"/>
    <n v="0.99380000000000002"/>
    <n v="0.99760000000000004"/>
  </r>
  <r>
    <n v="4.9220230000000003"/>
    <x v="5"/>
    <x v="5"/>
    <x v="5"/>
    <n v="2.137E-2"/>
    <n v="0.99350000000000005"/>
    <n v="0.99739999999999995"/>
  </r>
  <r>
    <n v="4.2066140000000001"/>
    <x v="5"/>
    <x v="5"/>
    <x v="6"/>
    <n v="1.8939999999999999E-2"/>
    <n v="0.99380000000000002"/>
    <n v="0.99750000000000005"/>
  </r>
  <r>
    <n v="4.3892530000000001"/>
    <x v="5"/>
    <x v="5"/>
    <x v="7"/>
    <n v="1.651E-2"/>
    <n v="0.99460000000000004"/>
    <n v="0.99760000000000004"/>
  </r>
  <r>
    <n v="4.2041870000000001"/>
    <x v="5"/>
    <x v="5"/>
    <x v="8"/>
    <n v="1.6029999999999999E-2"/>
    <n v="0.99360000000000004"/>
    <n v="0.99729999999999996"/>
  </r>
  <r>
    <n v="4.2086040000000002"/>
    <x v="5"/>
    <x v="5"/>
    <x v="9"/>
    <n v="1.651E-2"/>
    <n v="0.99370000000000003"/>
    <n v="0.99719999999999998"/>
  </r>
  <r>
    <n v="4.2428169999999996"/>
    <x v="5"/>
    <x v="5"/>
    <x v="10"/>
    <n v="1.797E-2"/>
    <n v="0.99339999999999995"/>
    <n v="0.99709999999999999"/>
  </r>
  <r>
    <n v="2.2304249999999999"/>
    <x v="2"/>
    <x v="5"/>
    <x v="0"/>
    <n v="1.7000000000000001E-2"/>
    <n v="0.99019999999999997"/>
    <n v="0.99309999999999998"/>
  </r>
  <r>
    <n v="2.0364689999999999"/>
    <x v="2"/>
    <x v="5"/>
    <x v="1"/>
    <n v="1.7000000000000001E-2"/>
    <n v="0.99060000000000004"/>
    <n v="0.99239999999999995"/>
  </r>
  <r>
    <n v="2.2118600000000002"/>
    <x v="2"/>
    <x v="5"/>
    <x v="2"/>
    <n v="1.7479999999999999E-2"/>
    <n v="0.98870000000000002"/>
    <n v="0.98870000000000002"/>
  </r>
  <r>
    <n v="2.25623"/>
    <x v="2"/>
    <x v="5"/>
    <x v="3"/>
    <n v="1.8939999999999999E-2"/>
    <n v="0.98680000000000001"/>
    <n v="0.98919999999999997"/>
  </r>
  <r>
    <n v="2.0654020000000002"/>
    <x v="2"/>
    <x v="5"/>
    <x v="4"/>
    <n v="2.3310000000000001E-2"/>
    <n v="0.98040000000000005"/>
    <n v="0.98870000000000002"/>
  </r>
  <r>
    <n v="2.1645560000000001"/>
    <x v="2"/>
    <x v="5"/>
    <x v="5"/>
    <n v="4.1279999999999997E-2"/>
    <n v="0.97319999999999995"/>
    <n v="0.98870000000000002"/>
  </r>
  <r>
    <n v="2.1617839999999999"/>
    <x v="2"/>
    <x v="5"/>
    <x v="6"/>
    <n v="2.9139999999999999E-2"/>
    <n v="0.97929999999999995"/>
    <n v="0.98939999999999995"/>
  </r>
  <r>
    <n v="2.0975109999999999"/>
    <x v="2"/>
    <x v="5"/>
    <x v="7"/>
    <n v="1.9429999999999999E-2"/>
    <n v="0.98660000000000003"/>
    <n v="0.99109999999999998"/>
  </r>
  <r>
    <n v="2.163176"/>
    <x v="2"/>
    <x v="5"/>
    <x v="8"/>
    <n v="2.0400000000000001E-2"/>
    <n v="0.98180000000000001"/>
    <n v="0.99129999999999996"/>
  </r>
  <r>
    <n v="2.2940140000000002"/>
    <x v="2"/>
    <x v="5"/>
    <x v="9"/>
    <n v="2.7199999999999998E-2"/>
    <n v="0.98309999999999997"/>
    <n v="0.9909"/>
  </r>
  <r>
    <n v="2.386082"/>
    <x v="2"/>
    <x v="5"/>
    <x v="10"/>
    <n v="1.8460000000000001E-2"/>
    <n v="0.98340000000000005"/>
    <n v="0.99109999999999998"/>
  </r>
  <r>
    <n v="2.2754219999999998"/>
    <x v="1"/>
    <x v="5"/>
    <x v="0"/>
    <n v="2.0879999999999999E-2"/>
    <n v="0.99729999999999996"/>
    <n v="0.95050000000000001"/>
  </r>
  <r>
    <n v="1.896879"/>
    <x v="1"/>
    <x v="5"/>
    <x v="1"/>
    <n v="2.3310000000000001E-2"/>
    <n v="0.99629999999999996"/>
    <n v="0.94089999999999996"/>
  </r>
  <r>
    <n v="1.9715780000000001"/>
    <x v="1"/>
    <x v="5"/>
    <x v="2"/>
    <n v="2.2339999999999999E-2"/>
    <n v="0.995"/>
    <n v="0.90680000000000005"/>
  </r>
  <r>
    <n v="1.9109700000000001"/>
    <x v="1"/>
    <x v="5"/>
    <x v="3"/>
    <n v="2.0400000000000001E-2"/>
    <n v="0.98919999999999997"/>
    <n v="0.99460000000000004"/>
  </r>
  <r>
    <n v="1.9149860000000001"/>
    <x v="1"/>
    <x v="5"/>
    <x v="4"/>
    <n v="2.0400000000000001E-2"/>
    <n v="0.98870000000000002"/>
    <n v="0.99629999999999996"/>
  </r>
  <r>
    <n v="1.9092249999999999"/>
    <x v="1"/>
    <x v="5"/>
    <x v="5"/>
    <n v="1.9910000000000001E-2"/>
    <n v="0.98909999999999998"/>
    <n v="0.996"/>
  </r>
  <r>
    <n v="1.8817390000000001"/>
    <x v="1"/>
    <x v="5"/>
    <x v="6"/>
    <n v="2.5739999999999999E-2"/>
    <n v="0.99080000000000001"/>
    <n v="0.99590000000000001"/>
  </r>
  <r>
    <n v="2.343915"/>
    <x v="1"/>
    <x v="5"/>
    <x v="7"/>
    <n v="2.5250000000000002E-2"/>
    <n v="0.99229999999999996"/>
    <n v="0.99590000000000001"/>
  </r>
  <r>
    <n v="2.3223389999999999"/>
    <x v="1"/>
    <x v="5"/>
    <x v="8"/>
    <n v="2.3800000000000002E-2"/>
    <n v="0.99199999999999999"/>
    <n v="0.99580000000000002"/>
  </r>
  <r>
    <n v="2.505598"/>
    <x v="1"/>
    <x v="5"/>
    <x v="9"/>
    <n v="2.137E-2"/>
    <n v="0.99160000000000004"/>
    <n v="0.99580000000000002"/>
  </r>
  <r>
    <n v="2.4822320000000002"/>
    <x v="1"/>
    <x v="5"/>
    <x v="10"/>
    <n v="2.283E-2"/>
    <n v="0.99050000000000005"/>
    <n v="0.99560000000000004"/>
  </r>
  <r>
    <n v="21.378944000000001"/>
    <x v="3"/>
    <x v="5"/>
    <x v="0"/>
    <n v="3.9829999999999997E-2"/>
    <n v="0.97750000000000004"/>
    <n v="0.94740000000000002"/>
  </r>
  <r>
    <n v="21.339062999999999"/>
    <x v="3"/>
    <x v="5"/>
    <x v="1"/>
    <n v="3.2050000000000002E-2"/>
    <n v="0.9859"/>
    <n v="0.92959999999999998"/>
  </r>
  <r>
    <n v="22.120339000000001"/>
    <x v="3"/>
    <x v="5"/>
    <x v="2"/>
    <n v="2.6710000000000001E-2"/>
    <n v="0.98729999999999996"/>
    <n v="0.91249999999999998"/>
  </r>
  <r>
    <n v="23.235254000000001"/>
    <x v="3"/>
    <x v="5"/>
    <x v="3"/>
    <n v="2.4279999999999999E-2"/>
    <n v="0.98809999999999998"/>
    <n v="0.90329999999999999"/>
  </r>
  <r>
    <n v="17.947033999999999"/>
    <x v="3"/>
    <x v="5"/>
    <x v="4"/>
    <n v="9.3729999999999994E-2"/>
    <n v="0.96430000000000005"/>
    <n v="0.98519999999999996"/>
  </r>
  <r>
    <n v="24.557891999999999"/>
    <x v="3"/>
    <x v="5"/>
    <x v="5"/>
    <n v="2.5250000000000002E-2"/>
    <n v="0.98929999999999996"/>
    <n v="0.9052"/>
  </r>
  <r>
    <n v="25.481693"/>
    <x v="3"/>
    <x v="5"/>
    <x v="6"/>
    <n v="2.477E-2"/>
    <n v="0.99060000000000004"/>
    <n v="0.89090000000000003"/>
  </r>
  <r>
    <n v="14.159098"/>
    <x v="3"/>
    <x v="5"/>
    <x v="7"/>
    <n v="5.6340000000000001E-2"/>
    <n v="0.96960000000000002"/>
    <n v="0.9839"/>
  </r>
  <r>
    <n v="16.014464"/>
    <x v="3"/>
    <x v="5"/>
    <x v="8"/>
    <n v="3.0110000000000001E-2"/>
    <n v="0.97089999999999999"/>
    <n v="0.82269999999999999"/>
  </r>
  <r>
    <n v="7.9793900000000004"/>
    <x v="3"/>
    <x v="5"/>
    <x v="9"/>
    <n v="5.0020000000000002E-2"/>
    <n v="0.9607"/>
    <n v="0.98140000000000005"/>
  </r>
  <r>
    <n v="14.708622"/>
    <x v="3"/>
    <x v="5"/>
    <x v="10"/>
    <n v="3.0110000000000001E-2"/>
    <n v="0.9778"/>
    <n v="0.84319999999999995"/>
  </r>
  <r>
    <n v="22.107792"/>
    <x v="4"/>
    <x v="5"/>
    <x v="0"/>
    <n v="4.3709999999999999E-2"/>
    <n v="0.97309999999999997"/>
    <n v="0.93369999999999997"/>
  </r>
  <r>
    <n v="25.793177"/>
    <x v="4"/>
    <x v="5"/>
    <x v="1"/>
    <n v="4.2250000000000003E-2"/>
    <n v="0.97389999999999999"/>
    <n v="0.91259999999999997"/>
  </r>
  <r>
    <n v="23.637156999999998"/>
    <x v="4"/>
    <x v="5"/>
    <x v="2"/>
    <n v="3.934E-2"/>
    <n v="0.96179999999999999"/>
    <n v="0.89270000000000005"/>
  </r>
  <r>
    <n v="23.687055999999998"/>
    <x v="4"/>
    <x v="5"/>
    <x v="3"/>
    <n v="3.9829999999999997E-2"/>
    <n v="0.97240000000000004"/>
    <n v="0.88349999999999995"/>
  </r>
  <r>
    <n v="17.978228999999999"/>
    <x v="4"/>
    <x v="5"/>
    <x v="4"/>
    <n v="3.7879999999999997E-2"/>
    <n v="0.97089999999999999"/>
    <n v="0.85260000000000002"/>
  </r>
  <r>
    <n v="28.830901000000001"/>
    <x v="4"/>
    <x v="5"/>
    <x v="5"/>
    <n v="4.1279999999999997E-2"/>
    <n v="0.97550000000000003"/>
    <n v="0.87590000000000001"/>
  </r>
  <r>
    <n v="27.975847000000002"/>
    <x v="4"/>
    <x v="5"/>
    <x v="6"/>
    <n v="4.3709999999999999E-2"/>
    <n v="0.96440000000000003"/>
    <n v="0.86629999999999996"/>
  </r>
  <r>
    <n v="11.911785999999999"/>
    <x v="4"/>
    <x v="5"/>
    <x v="7"/>
    <n v="7.3340000000000002E-2"/>
    <n v="0.95630000000000004"/>
    <n v="0.80769999999999997"/>
  </r>
  <r>
    <n v="7.8582679999999998"/>
    <x v="4"/>
    <x v="5"/>
    <x v="8"/>
    <n v="4.9050000000000003E-2"/>
    <n v="0.96750000000000003"/>
    <n v="0.80800000000000005"/>
  </r>
  <r>
    <n v="12.496359"/>
    <x v="4"/>
    <x v="5"/>
    <x v="9"/>
    <n v="3.7879999999999997E-2"/>
    <n v="0.96220000000000006"/>
    <n v="0.82730000000000004"/>
  </r>
  <r>
    <n v="8.1090289999999996"/>
    <x v="4"/>
    <x v="5"/>
    <x v="10"/>
    <n v="6.3619999999999996E-2"/>
    <n v="0.96050000000000002"/>
    <n v="0.81489999999999996"/>
  </r>
  <r>
    <n v="1.956485"/>
    <x v="0"/>
    <x v="5"/>
    <x v="0"/>
    <n v="1.4080000000000001E-2"/>
    <n v="0.999"/>
    <n v="0.99909999999999999"/>
  </r>
  <r>
    <n v="2.4208479999999999"/>
    <x v="0"/>
    <x v="5"/>
    <x v="1"/>
    <n v="1.4080000000000001E-2"/>
    <n v="0.999"/>
    <n v="0.99909999999999999"/>
  </r>
  <r>
    <n v="2.2155960000000001"/>
    <x v="0"/>
    <x v="5"/>
    <x v="2"/>
    <n v="1.4080000000000001E-2"/>
    <n v="0.99890000000000001"/>
    <n v="0.999"/>
  </r>
  <r>
    <n v="2.6604990000000002"/>
    <x v="0"/>
    <x v="5"/>
    <x v="3"/>
    <n v="1.4080000000000001E-2"/>
    <n v="0.99880000000000002"/>
    <n v="0.99890000000000001"/>
  </r>
  <r>
    <n v="2.1983519999999999"/>
    <x v="0"/>
    <x v="5"/>
    <x v="4"/>
    <n v="1.4080000000000001E-2"/>
    <n v="0.99870000000000003"/>
    <n v="0.99880000000000002"/>
  </r>
  <r>
    <n v="2.3914970000000002"/>
    <x v="0"/>
    <x v="5"/>
    <x v="5"/>
    <n v="1.4080000000000001E-2"/>
    <n v="0.99870000000000003"/>
    <n v="0.99870000000000003"/>
  </r>
  <r>
    <n v="2.9482729999999999"/>
    <x v="0"/>
    <x v="5"/>
    <x v="6"/>
    <n v="1.4080000000000001E-2"/>
    <n v="0.99860000000000004"/>
    <n v="0.99870000000000003"/>
  </r>
  <r>
    <n v="2.2449880000000002"/>
    <x v="0"/>
    <x v="5"/>
    <x v="7"/>
    <n v="1.4080000000000001E-2"/>
    <n v="0.99850000000000005"/>
    <n v="0.99860000000000004"/>
  </r>
  <r>
    <n v="2.4391400000000001"/>
    <x v="0"/>
    <x v="5"/>
    <x v="8"/>
    <n v="1.4080000000000001E-2"/>
    <n v="0.99850000000000005"/>
    <n v="0.99860000000000004"/>
  </r>
  <r>
    <n v="2.2542979999999999"/>
    <x v="0"/>
    <x v="5"/>
    <x v="9"/>
    <n v="1.4080000000000001E-2"/>
    <n v="0.99839999999999995"/>
    <n v="0.99860000000000004"/>
  </r>
  <r>
    <n v="2.309733"/>
    <x v="0"/>
    <x v="5"/>
    <x v="10"/>
    <n v="1.4080000000000001E-2"/>
    <n v="0.99839999999999995"/>
    <n v="0.99850000000000005"/>
  </r>
  <r>
    <n v="96.080461"/>
    <x v="6"/>
    <x v="0"/>
    <x v="0"/>
    <n v="9.0279999999999999E-2"/>
    <n v="0.97030000000000005"/>
    <n v="0.99639999999999995"/>
  </r>
  <r>
    <n v="78.518822999999998"/>
    <x v="6"/>
    <x v="0"/>
    <x v="1"/>
    <n v="9.6530000000000005E-2"/>
    <n v="0.97"/>
    <n v="0.99580000000000002"/>
  </r>
  <r>
    <n v="82.944612000000006"/>
    <x v="6"/>
    <x v="0"/>
    <x v="2"/>
    <n v="0.1"/>
    <n v="0.97240000000000004"/>
    <n v="0.99609999999999999"/>
  </r>
  <r>
    <n v="106.203101"/>
    <x v="6"/>
    <x v="0"/>
    <x v="3"/>
    <n v="7.3609999999999995E-2"/>
    <n v="0.97719999999999996"/>
    <n v="0.99609999999999999"/>
  </r>
  <r>
    <n v="116.48984"/>
    <x v="6"/>
    <x v="0"/>
    <x v="4"/>
    <n v="9.375E-2"/>
    <n v="0.97550000000000003"/>
    <n v="0.99550000000000005"/>
  </r>
  <r>
    <n v="117.484313"/>
    <x v="6"/>
    <x v="0"/>
    <x v="5"/>
    <n v="8.7499999999999994E-2"/>
    <n v="0.97589999999999999"/>
    <n v="0.99539999999999995"/>
  </r>
  <r>
    <n v="121.702136"/>
    <x v="6"/>
    <x v="0"/>
    <x v="6"/>
    <n v="9.375E-2"/>
    <n v="0.98119999999999996"/>
    <n v="0.99529999999999996"/>
  </r>
  <r>
    <n v="77.388024999999999"/>
    <x v="6"/>
    <x v="0"/>
    <x v="7"/>
    <n v="9.8610000000000003E-2"/>
    <n v="0.98160000000000003"/>
    <n v="0.99509999999999998"/>
  </r>
  <r>
    <n v="46.211599"/>
    <x v="6"/>
    <x v="0"/>
    <x v="8"/>
    <n v="0.10138999999999999"/>
    <n v="0.98260000000000003"/>
    <n v="0.99480000000000002"/>
  </r>
  <r>
    <n v="40.56223"/>
    <x v="6"/>
    <x v="0"/>
    <x v="9"/>
    <n v="0.10764"/>
    <n v="0.97629999999999995"/>
    <n v="0.99470000000000003"/>
  </r>
  <r>
    <n v="767.33108100000004"/>
    <x v="7"/>
    <x v="0"/>
    <x v="0"/>
    <n v="9.1670000000000001E-2"/>
    <n v="0.97770000000000001"/>
    <n v="0.99850000000000005"/>
  </r>
  <r>
    <n v="38.109969"/>
    <x v="6"/>
    <x v="0"/>
    <x v="10"/>
    <n v="9.5829999999999999E-2"/>
    <n v="0.98029999999999995"/>
    <n v="0.99519999999999997"/>
  </r>
  <r>
    <n v="2.2164839999999999"/>
    <x v="6"/>
    <x v="1"/>
    <x v="0"/>
    <n v="0.11749999999999999"/>
    <n v="0.98460000000000003"/>
    <n v="0.99660000000000004"/>
  </r>
  <r>
    <n v="2.6455579999999999"/>
    <x v="6"/>
    <x v="1"/>
    <x v="1"/>
    <n v="0.11749999999999999"/>
    <n v="0.9829"/>
    <n v="0.99550000000000005"/>
  </r>
  <r>
    <n v="3.261514"/>
    <x v="6"/>
    <x v="1"/>
    <x v="2"/>
    <n v="0.14749999999999999"/>
    <n v="0.98129999999999995"/>
    <n v="0.99409999999999998"/>
  </r>
  <r>
    <n v="4.2117310000000003"/>
    <x v="6"/>
    <x v="1"/>
    <x v="3"/>
    <n v="0.14749999999999999"/>
    <n v="0.97950000000000004"/>
    <n v="0.99260000000000004"/>
  </r>
  <r>
    <n v="6.3030689999999998"/>
    <x v="6"/>
    <x v="1"/>
    <x v="4"/>
    <n v="0.13750000000000001"/>
    <n v="0.97829999999999995"/>
    <n v="0.99209999999999998"/>
  </r>
  <r>
    <n v="7.4951179999999997"/>
    <x v="6"/>
    <x v="1"/>
    <x v="5"/>
    <n v="0.14249999999999999"/>
    <n v="0.97609999999999997"/>
    <n v="0.99160000000000004"/>
  </r>
  <r>
    <n v="4.876118"/>
    <x v="6"/>
    <x v="1"/>
    <x v="6"/>
    <n v="0.13750000000000001"/>
    <n v="0.97270000000000001"/>
    <n v="0.99029999999999996"/>
  </r>
  <r>
    <n v="4.7121789999999999"/>
    <x v="6"/>
    <x v="1"/>
    <x v="7"/>
    <n v="0.14249999999999999"/>
    <n v="0.97370000000000001"/>
    <n v="0.9899"/>
  </r>
  <r>
    <n v="5.7644320000000002"/>
    <x v="6"/>
    <x v="1"/>
    <x v="8"/>
    <n v="0.155"/>
    <n v="0.97389999999999999"/>
    <n v="0.98950000000000005"/>
  </r>
  <r>
    <n v="5.4031859999999998"/>
    <x v="6"/>
    <x v="1"/>
    <x v="9"/>
    <n v="0.155"/>
    <n v="0.97360000000000002"/>
    <n v="0.9889"/>
  </r>
  <r>
    <n v="6.8814929999999999"/>
    <x v="6"/>
    <x v="1"/>
    <x v="10"/>
    <n v="0.13750000000000001"/>
    <n v="0.97289999999999999"/>
    <n v="0.98829999999999996"/>
  </r>
  <r>
    <n v="2.2391130000000001"/>
    <x v="6"/>
    <x v="6"/>
    <x v="0"/>
    <n v="0.20749999999999999"/>
    <n v="0.96789999999999998"/>
    <n v="0.99370000000000003"/>
  </r>
  <r>
    <n v="2.1943139999999999"/>
    <x v="6"/>
    <x v="6"/>
    <x v="1"/>
    <n v="0.22750000000000001"/>
    <n v="0.96530000000000005"/>
    <n v="0.99180000000000001"/>
  </r>
  <r>
    <n v="2.2312460000000001"/>
    <x v="6"/>
    <x v="6"/>
    <x v="2"/>
    <n v="0.20250000000000001"/>
    <n v="0.97160000000000002"/>
    <n v="0.99180000000000001"/>
  </r>
  <r>
    <n v="2.6952539999999998"/>
    <x v="6"/>
    <x v="6"/>
    <x v="3"/>
    <n v="0.21249999999999999"/>
    <n v="0.96699999999999997"/>
    <n v="0.98970000000000002"/>
  </r>
  <r>
    <n v="2.1857959999999999"/>
    <x v="6"/>
    <x v="6"/>
    <x v="4"/>
    <n v="0.21"/>
    <n v="0.96660000000000001"/>
    <n v="0.98799999999999999"/>
  </r>
  <r>
    <n v="2.7149350000000001"/>
    <x v="6"/>
    <x v="6"/>
    <x v="5"/>
    <n v="0.19"/>
    <n v="0.97050000000000003"/>
    <n v="0.98870000000000002"/>
  </r>
  <r>
    <n v="2.58161"/>
    <x v="6"/>
    <x v="6"/>
    <x v="6"/>
    <n v="0.1825"/>
    <n v="0.96699999999999997"/>
    <n v="0.98760000000000003"/>
  </r>
  <r>
    <n v="2.5450370000000002"/>
    <x v="6"/>
    <x v="6"/>
    <x v="7"/>
    <n v="0.1925"/>
    <n v="0.96450000000000002"/>
    <n v="0.98670000000000002"/>
  </r>
  <r>
    <n v="2.4694500000000001"/>
    <x v="6"/>
    <x v="6"/>
    <x v="8"/>
    <n v="0.19500000000000001"/>
    <n v="0.96540000000000004"/>
    <n v="0.98609999999999998"/>
  </r>
  <r>
    <n v="4.7380040000000001"/>
    <x v="6"/>
    <x v="6"/>
    <x v="9"/>
    <n v="0.20250000000000001"/>
    <n v="0.96399999999999997"/>
    <n v="0.98509999999999998"/>
  </r>
  <r>
    <n v="3.4243999999999999"/>
    <x v="6"/>
    <x v="6"/>
    <x v="10"/>
    <n v="0.215"/>
    <n v="0.96150000000000002"/>
    <n v="0.98399999999999999"/>
  </r>
  <r>
    <n v="8.9410039999999995"/>
    <x v="6"/>
    <x v="2"/>
    <x v="0"/>
    <n v="0.10050000000000001"/>
    <n v="0.99870000000000003"/>
    <n v="0.99939999999999996"/>
  </r>
  <r>
    <n v="7.2410129999999997"/>
    <x v="6"/>
    <x v="2"/>
    <x v="1"/>
    <n v="8.8499999999999995E-2"/>
    <n v="0.99929999999999997"/>
    <n v="0.99950000000000006"/>
  </r>
  <r>
    <n v="7.7966879999999996"/>
    <x v="6"/>
    <x v="2"/>
    <x v="2"/>
    <n v="8.6999999999999994E-2"/>
    <n v="0.99929999999999997"/>
    <n v="0.99950000000000006"/>
  </r>
  <r>
    <n v="11.392760000000001"/>
    <x v="6"/>
    <x v="2"/>
    <x v="3"/>
    <n v="8.7499999999999994E-2"/>
    <n v="0.99929999999999997"/>
    <n v="0.99939999999999996"/>
  </r>
  <r>
    <n v="10.190809"/>
    <x v="6"/>
    <x v="2"/>
    <x v="4"/>
    <n v="0.16750000000000001"/>
    <n v="0.96699999999999997"/>
    <n v="0.99639999999999995"/>
  </r>
  <r>
    <n v="8.9387460000000001"/>
    <x v="6"/>
    <x v="2"/>
    <x v="5"/>
    <n v="0.14799999999999999"/>
    <n v="0.94940000000000002"/>
    <n v="0.99619999999999997"/>
  </r>
  <r>
    <n v="7.5756379999999996"/>
    <x v="6"/>
    <x v="2"/>
    <x v="6"/>
    <n v="0.1515"/>
    <n v="0.94699999999999995"/>
    <n v="0.99580000000000002"/>
  </r>
  <r>
    <n v="8.7501230000000003"/>
    <x v="6"/>
    <x v="2"/>
    <x v="7"/>
    <n v="0.14499999999999999"/>
    <n v="0.94589999999999996"/>
    <n v="0.99560000000000004"/>
  </r>
  <r>
    <n v="8.1405829999999995"/>
    <x v="6"/>
    <x v="2"/>
    <x v="8"/>
    <n v="0.161"/>
    <n v="0.9466"/>
    <n v="0.99550000000000005"/>
  </r>
  <r>
    <n v="7.9131330000000002"/>
    <x v="6"/>
    <x v="2"/>
    <x v="9"/>
    <n v="0.24399999999999999"/>
    <n v="0.93400000000000005"/>
    <n v="0.99539999999999995"/>
  </r>
  <r>
    <n v="8.2918020000000006"/>
    <x v="6"/>
    <x v="2"/>
    <x v="10"/>
    <n v="0.161"/>
    <n v="0.92689999999999995"/>
    <n v="0.99490000000000001"/>
  </r>
  <r>
    <n v="7.5168629999999999"/>
    <x v="6"/>
    <x v="3"/>
    <x v="0"/>
    <n v="0.13650000000000001"/>
    <n v="0.97909999999999997"/>
    <n v="0.99580000000000002"/>
  </r>
  <r>
    <n v="8.0197459999999996"/>
    <x v="6"/>
    <x v="3"/>
    <x v="1"/>
    <n v="0.13100000000000001"/>
    <n v="0.98009999999999997"/>
    <n v="0.996"/>
  </r>
  <r>
    <n v="8.2625469999999996"/>
    <x v="6"/>
    <x v="3"/>
    <x v="2"/>
    <n v="0.1565"/>
    <n v="0.9758"/>
    <n v="0.99509999999999998"/>
  </r>
  <r>
    <n v="9.8440930000000009"/>
    <x v="6"/>
    <x v="3"/>
    <x v="3"/>
    <n v="0.1525"/>
    <n v="0.97450000000000003"/>
    <n v="0.99490000000000001"/>
  </r>
  <r>
    <n v="8.4267439999999993"/>
    <x v="6"/>
    <x v="3"/>
    <x v="4"/>
    <n v="0.14449999999999999"/>
    <n v="0.97470000000000001"/>
    <n v="0.99470000000000003"/>
  </r>
  <r>
    <n v="9.0931529999999992"/>
    <x v="6"/>
    <x v="3"/>
    <x v="5"/>
    <n v="0.158"/>
    <n v="0.97519999999999996"/>
    <n v="0.99460000000000004"/>
  </r>
  <r>
    <n v="9.5673519999999996"/>
    <x v="6"/>
    <x v="3"/>
    <x v="6"/>
    <n v="0.16500000000000001"/>
    <n v="0.97499999999999998"/>
    <n v="0.99439999999999995"/>
  </r>
  <r>
    <n v="9.9163599999999992"/>
    <x v="6"/>
    <x v="3"/>
    <x v="7"/>
    <n v="0.16"/>
    <n v="0.97489999999999999"/>
    <n v="0.99429999999999996"/>
  </r>
  <r>
    <n v="10.300946"/>
    <x v="6"/>
    <x v="3"/>
    <x v="8"/>
    <n v="0.14349999999999999"/>
    <n v="0.97509999999999997"/>
    <n v="0.99419999999999997"/>
  </r>
  <r>
    <n v="11.018098"/>
    <x v="6"/>
    <x v="3"/>
    <x v="9"/>
    <n v="0.15"/>
    <n v="0.97499999999999998"/>
    <n v="0.99399999999999999"/>
  </r>
  <r>
    <n v="10.469455999999999"/>
    <x v="6"/>
    <x v="3"/>
    <x v="10"/>
    <n v="0.13850000000000001"/>
    <n v="0.97499999999999998"/>
    <n v="0.99399999999999999"/>
  </r>
  <r>
    <n v="8.8950870000000002"/>
    <x v="6"/>
    <x v="13"/>
    <x v="0"/>
    <n v="7.2499999999999995E-2"/>
    <n v="0.96919999999999995"/>
    <n v="0.996"/>
  </r>
  <r>
    <n v="10.724332"/>
    <x v="6"/>
    <x v="13"/>
    <x v="1"/>
    <n v="7.0999999999999994E-2"/>
    <n v="0.96899999999999997"/>
    <n v="0.99580000000000002"/>
  </r>
  <r>
    <n v="7.7879719999999999"/>
    <x v="6"/>
    <x v="13"/>
    <x v="2"/>
    <n v="7.8E-2"/>
    <n v="0.96889999999999998"/>
    <n v="0.99570000000000003"/>
  </r>
  <r>
    <n v="8.6942789999999999"/>
    <x v="6"/>
    <x v="13"/>
    <x v="3"/>
    <n v="7.2999999999999995E-2"/>
    <n v="0.96919999999999995"/>
    <n v="0.99539999999999995"/>
  </r>
  <r>
    <n v="9.0480429999999998"/>
    <x v="6"/>
    <x v="13"/>
    <x v="4"/>
    <n v="7.2999999999999995E-2"/>
    <n v="0.96950000000000003"/>
    <n v="0.99519999999999997"/>
  </r>
  <r>
    <n v="463.59004199999998"/>
    <x v="7"/>
    <x v="0"/>
    <x v="1"/>
    <n v="0.11111"/>
    <n v="0.98109999999999997"/>
    <n v="0.99819999999999998"/>
  </r>
  <r>
    <n v="12.271501000000001"/>
    <x v="6"/>
    <x v="13"/>
    <x v="5"/>
    <n v="5.7000000000000002E-2"/>
    <n v="0.97260000000000002"/>
    <n v="0.99519999999999997"/>
  </r>
  <r>
    <n v="12.444710000000001"/>
    <x v="6"/>
    <x v="13"/>
    <x v="6"/>
    <n v="6.0999999999999999E-2"/>
    <n v="0.97209999999999996"/>
    <n v="0.99519999999999997"/>
  </r>
  <r>
    <n v="10.450213"/>
    <x v="6"/>
    <x v="13"/>
    <x v="7"/>
    <n v="5.7500000000000002E-2"/>
    <n v="0.97270000000000001"/>
    <n v="0.99509999999999998"/>
  </r>
  <r>
    <n v="9.5092839999999992"/>
    <x v="6"/>
    <x v="13"/>
    <x v="8"/>
    <n v="5.5E-2"/>
    <n v="0.97260000000000002"/>
    <n v="0.995"/>
  </r>
  <r>
    <n v="10.162222"/>
    <x v="6"/>
    <x v="13"/>
    <x v="9"/>
    <n v="4.9500000000000002E-2"/>
    <n v="0.9718"/>
    <n v="0.99490000000000001"/>
  </r>
  <r>
    <n v="10.194647"/>
    <x v="6"/>
    <x v="13"/>
    <x v="10"/>
    <n v="5.3999999999999999E-2"/>
    <n v="0.97050000000000003"/>
    <n v="0.99480000000000002"/>
  </r>
  <r>
    <n v="7.9258280000000001"/>
    <x v="6"/>
    <x v="4"/>
    <x v="0"/>
    <n v="0.23400000000000001"/>
    <n v="0.96099999999999997"/>
    <n v="0.99509999999999998"/>
  </r>
  <r>
    <n v="7.7588549999999996"/>
    <x v="6"/>
    <x v="4"/>
    <x v="1"/>
    <n v="0.20949999999999999"/>
    <n v="0.96970000000000001"/>
    <n v="0.99509999999999998"/>
  </r>
  <r>
    <n v="6.5610460000000002"/>
    <x v="6"/>
    <x v="4"/>
    <x v="2"/>
    <n v="0.16800000000000001"/>
    <n v="0.98119999999999996"/>
    <n v="0.99550000000000005"/>
  </r>
  <r>
    <n v="7.6693850000000001"/>
    <x v="6"/>
    <x v="4"/>
    <x v="3"/>
    <n v="0.18"/>
    <n v="0.97750000000000004"/>
    <n v="0.995"/>
  </r>
  <r>
    <n v="9.0993480000000009"/>
    <x v="6"/>
    <x v="4"/>
    <x v="4"/>
    <n v="0.1515"/>
    <n v="0.97750000000000004"/>
    <n v="0.99519999999999997"/>
  </r>
  <r>
    <n v="10.260726999999999"/>
    <x v="6"/>
    <x v="4"/>
    <x v="5"/>
    <n v="0.26200000000000001"/>
    <n v="0.92730000000000001"/>
    <n v="0.98780000000000001"/>
  </r>
  <r>
    <n v="10.252214"/>
    <x v="6"/>
    <x v="4"/>
    <x v="6"/>
    <n v="0.24049999999999999"/>
    <n v="0.93600000000000005"/>
    <n v="0.99099999999999999"/>
  </r>
  <r>
    <n v="10.205519000000001"/>
    <x v="6"/>
    <x v="4"/>
    <x v="7"/>
    <n v="0.247"/>
    <n v="0.94069999999999998"/>
    <n v="0.98939999999999995"/>
  </r>
  <r>
    <n v="10.528152"/>
    <x v="6"/>
    <x v="4"/>
    <x v="8"/>
    <n v="0.216"/>
    <n v="0.93169999999999997"/>
    <n v="0.99039999999999995"/>
  </r>
  <r>
    <n v="11.931835"/>
    <x v="6"/>
    <x v="4"/>
    <x v="9"/>
    <n v="0.19400000000000001"/>
    <n v="0.95540000000000003"/>
    <n v="0.99419999999999997"/>
  </r>
  <r>
    <n v="11.58516"/>
    <x v="6"/>
    <x v="4"/>
    <x v="10"/>
    <n v="0.184"/>
    <n v="0.93910000000000005"/>
    <n v="0.99039999999999995"/>
  </r>
  <r>
    <n v="54.405768999999999"/>
    <x v="6"/>
    <x v="5"/>
    <x v="0"/>
    <n v="1.8460000000000001E-2"/>
    <n v="0.99180000000000001"/>
    <n v="0.99750000000000005"/>
  </r>
  <r>
    <n v="50.439163000000001"/>
    <x v="6"/>
    <x v="5"/>
    <x v="1"/>
    <n v="2.2339999999999999E-2"/>
    <n v="0.99139999999999995"/>
    <n v="0.99729999999999996"/>
  </r>
  <r>
    <n v="49.075544000000001"/>
    <x v="6"/>
    <x v="5"/>
    <x v="2"/>
    <n v="1.8939999999999999E-2"/>
    <n v="0.99380000000000002"/>
    <n v="0.99760000000000004"/>
  </r>
  <r>
    <n v="40.500647999999998"/>
    <x v="6"/>
    <x v="5"/>
    <x v="3"/>
    <n v="2.0400000000000001E-2"/>
    <n v="0.99399999999999999"/>
    <n v="0.99770000000000003"/>
  </r>
  <r>
    <n v="31.220165000000001"/>
    <x v="6"/>
    <x v="5"/>
    <x v="4"/>
    <n v="1.7000000000000001E-2"/>
    <n v="0.99390000000000001"/>
    <n v="0.99750000000000005"/>
  </r>
  <r>
    <n v="471.95758699999999"/>
    <x v="7"/>
    <x v="0"/>
    <x v="2"/>
    <n v="9.0279999999999999E-2"/>
    <n v="0.98570000000000002"/>
    <n v="0.998"/>
  </r>
  <r>
    <n v="34.203609999999998"/>
    <x v="6"/>
    <x v="5"/>
    <x v="5"/>
    <n v="1.9429999999999999E-2"/>
    <n v="0.99339999999999995"/>
    <n v="0.99739999999999995"/>
  </r>
  <r>
    <n v="24.403082999999999"/>
    <x v="6"/>
    <x v="5"/>
    <x v="6"/>
    <n v="1.7000000000000001E-2"/>
    <n v="0.99309999999999998"/>
    <n v="0.99750000000000005"/>
  </r>
  <r>
    <n v="28.326777"/>
    <x v="6"/>
    <x v="5"/>
    <x v="7"/>
    <n v="1.651E-2"/>
    <n v="0.99419999999999997"/>
    <n v="0.99750000000000005"/>
  </r>
  <r>
    <n v="28.616662999999999"/>
    <x v="6"/>
    <x v="5"/>
    <x v="8"/>
    <n v="1.797E-2"/>
    <n v="0.99339999999999995"/>
    <n v="0.99729999999999996"/>
  </r>
  <r>
    <n v="30.671799"/>
    <x v="6"/>
    <x v="5"/>
    <x v="9"/>
    <n v="1.7000000000000001E-2"/>
    <n v="0.99350000000000005"/>
    <n v="0.99709999999999999"/>
  </r>
  <r>
    <n v="32.664391999999999"/>
    <x v="6"/>
    <x v="5"/>
    <x v="10"/>
    <n v="1.7000000000000001E-2"/>
    <n v="0.99280000000000002"/>
    <n v="0.997"/>
  </r>
  <r>
    <n v="11.519793999999999"/>
    <x v="5"/>
    <x v="0"/>
    <x v="0"/>
    <n v="6.5970000000000001E-2"/>
    <n v="0.98909999999999998"/>
    <n v="0.998"/>
  </r>
  <r>
    <n v="11.710891999999999"/>
    <x v="5"/>
    <x v="0"/>
    <x v="1"/>
    <n v="8.8889999999999997E-2"/>
    <n v="0.98319999999999996"/>
    <n v="0.99760000000000004"/>
  </r>
  <r>
    <n v="13.836466"/>
    <x v="5"/>
    <x v="0"/>
    <x v="2"/>
    <n v="8.3330000000000001E-2"/>
    <n v="0.9869"/>
    <n v="0.99750000000000005"/>
  </r>
  <r>
    <n v="10.7654"/>
    <x v="5"/>
    <x v="0"/>
    <x v="3"/>
    <n v="5.833E-2"/>
    <n v="0.9909"/>
    <n v="0.99760000000000004"/>
  </r>
  <r>
    <n v="11.823032"/>
    <x v="5"/>
    <x v="0"/>
    <x v="4"/>
    <n v="8.5419999999999996E-2"/>
    <n v="0.98319999999999996"/>
    <n v="0.99690000000000001"/>
  </r>
  <r>
    <n v="7.0391700000000004"/>
    <x v="5"/>
    <x v="0"/>
    <x v="5"/>
    <n v="8.0560000000000007E-2"/>
    <n v="0.97629999999999995"/>
    <n v="0.99639999999999995"/>
  </r>
  <r>
    <n v="6.0403950000000002"/>
    <x v="5"/>
    <x v="0"/>
    <x v="6"/>
    <n v="8.8190000000000004E-2"/>
    <n v="0.98250000000000004"/>
    <n v="0.99629999999999996"/>
  </r>
  <r>
    <n v="5.9640789999999999"/>
    <x v="5"/>
    <x v="0"/>
    <x v="7"/>
    <n v="9.0279999999999999E-2"/>
    <n v="0.9819"/>
    <n v="0.99539999999999995"/>
  </r>
  <r>
    <n v="8.3140900000000002"/>
    <x v="5"/>
    <x v="0"/>
    <x v="8"/>
    <n v="9.5829999999999999E-2"/>
    <n v="0.98260000000000003"/>
    <n v="0.99539999999999995"/>
  </r>
  <r>
    <n v="6.2416169999999997"/>
    <x v="5"/>
    <x v="0"/>
    <x v="9"/>
    <n v="0.10278"/>
    <n v="0.97799999999999998"/>
    <n v="0.99480000000000002"/>
  </r>
  <r>
    <n v="4.8401959999999997"/>
    <x v="5"/>
    <x v="0"/>
    <x v="10"/>
    <n v="9.0969999999999995E-2"/>
    <n v="0.98009999999999997"/>
    <n v="0.99519999999999997"/>
  </r>
  <r>
    <n v="0.77365099999999998"/>
    <x v="5"/>
    <x v="1"/>
    <x v="0"/>
    <n v="0.1125"/>
    <n v="0.9869"/>
    <n v="0.99680000000000002"/>
  </r>
  <r>
    <n v="0.67793300000000001"/>
    <x v="5"/>
    <x v="1"/>
    <x v="1"/>
    <n v="0.1275"/>
    <n v="0.98529999999999995"/>
    <n v="0.99590000000000001"/>
  </r>
  <r>
    <n v="0.56304500000000002"/>
    <x v="5"/>
    <x v="1"/>
    <x v="2"/>
    <n v="0.155"/>
    <n v="0.98050000000000004"/>
    <n v="0.99390000000000001"/>
  </r>
  <r>
    <n v="0.49099999999999999"/>
    <x v="5"/>
    <x v="1"/>
    <x v="3"/>
    <n v="0.16500000000000001"/>
    <n v="0.97740000000000005"/>
    <n v="0.99229999999999996"/>
  </r>
  <r>
    <n v="0.47453200000000001"/>
    <x v="5"/>
    <x v="1"/>
    <x v="4"/>
    <n v="0.1225"/>
    <n v="0.97740000000000005"/>
    <n v="0.9919"/>
  </r>
  <r>
    <n v="0.40585599999999999"/>
    <x v="5"/>
    <x v="1"/>
    <x v="5"/>
    <n v="0.14249999999999999"/>
    <n v="0.97609999999999997"/>
    <n v="0.99160000000000004"/>
  </r>
  <r>
    <n v="0.47742499999999999"/>
    <x v="5"/>
    <x v="1"/>
    <x v="6"/>
    <n v="0.13750000000000001"/>
    <n v="0.97270000000000001"/>
    <n v="0.99029999999999996"/>
  </r>
  <r>
    <n v="0.40514499999999998"/>
    <x v="5"/>
    <x v="1"/>
    <x v="7"/>
    <n v="0.14249999999999999"/>
    <n v="0.97370000000000001"/>
    <n v="0.9899"/>
  </r>
  <r>
    <n v="0.44251800000000002"/>
    <x v="5"/>
    <x v="1"/>
    <x v="8"/>
    <n v="0.155"/>
    <n v="0.97389999999999999"/>
    <n v="0.98950000000000005"/>
  </r>
  <r>
    <n v="0.98476399999999997"/>
    <x v="5"/>
    <x v="1"/>
    <x v="9"/>
    <n v="0.155"/>
    <n v="0.97360000000000002"/>
    <n v="0.9889"/>
  </r>
  <r>
    <n v="1.2768390000000001"/>
    <x v="5"/>
    <x v="1"/>
    <x v="10"/>
    <n v="0.13750000000000001"/>
    <n v="0.97289999999999999"/>
    <n v="0.98829999999999996"/>
  </r>
  <r>
    <n v="0.80135000000000001"/>
    <x v="5"/>
    <x v="6"/>
    <x v="0"/>
    <n v="0.19750000000000001"/>
    <n v="0.96940000000000004"/>
    <n v="0.99409999999999998"/>
  </r>
  <r>
    <n v="0.41874600000000001"/>
    <x v="5"/>
    <x v="6"/>
    <x v="1"/>
    <n v="0.22750000000000001"/>
    <n v="0.96530000000000005"/>
    <n v="0.99180000000000001"/>
  </r>
  <r>
    <n v="0.354987"/>
    <x v="5"/>
    <x v="6"/>
    <x v="2"/>
    <n v="0.20250000000000001"/>
    <n v="0.97160000000000002"/>
    <n v="0.99180000000000001"/>
  </r>
  <r>
    <n v="0.39178600000000002"/>
    <x v="5"/>
    <x v="6"/>
    <x v="3"/>
    <n v="0.21249999999999999"/>
    <n v="0.96699999999999997"/>
    <n v="0.98970000000000002"/>
  </r>
  <r>
    <n v="0.42163800000000001"/>
    <x v="5"/>
    <x v="6"/>
    <x v="4"/>
    <n v="0.21"/>
    <n v="0.96660000000000001"/>
    <n v="0.98799999999999999"/>
  </r>
  <r>
    <n v="0.41105599999999998"/>
    <x v="5"/>
    <x v="6"/>
    <x v="5"/>
    <n v="0.19"/>
    <n v="0.97050000000000003"/>
    <n v="0.98870000000000002"/>
  </r>
  <r>
    <n v="0.45667099999999999"/>
    <x v="5"/>
    <x v="6"/>
    <x v="6"/>
    <n v="0.1825"/>
    <n v="0.96699999999999997"/>
    <n v="0.98760000000000003"/>
  </r>
  <r>
    <n v="1.1177729999999999"/>
    <x v="5"/>
    <x v="6"/>
    <x v="7"/>
    <n v="0.1925"/>
    <n v="0.96450000000000002"/>
    <n v="0.98670000000000002"/>
  </r>
  <r>
    <n v="0.616178"/>
    <x v="5"/>
    <x v="6"/>
    <x v="8"/>
    <n v="0.19500000000000001"/>
    <n v="0.96540000000000004"/>
    <n v="0.98609999999999998"/>
  </r>
  <r>
    <n v="0.639683"/>
    <x v="5"/>
    <x v="6"/>
    <x v="9"/>
    <n v="0.20250000000000001"/>
    <n v="0.96399999999999997"/>
    <n v="0.98509999999999998"/>
  </r>
  <r>
    <n v="0.48325899999999999"/>
    <x v="5"/>
    <x v="6"/>
    <x v="10"/>
    <n v="0.215"/>
    <n v="0.96150000000000002"/>
    <n v="0.98399999999999999"/>
  </r>
  <r>
    <n v="4.2821259999999999"/>
    <x v="5"/>
    <x v="2"/>
    <x v="0"/>
    <n v="0.11"/>
    <n v="0.99709999999999999"/>
    <n v="0.99909999999999999"/>
  </r>
  <r>
    <n v="6.9197709999999999"/>
    <x v="5"/>
    <x v="2"/>
    <x v="1"/>
    <n v="0.10150000000000001"/>
    <n v="0.99760000000000004"/>
    <n v="0.99890000000000001"/>
  </r>
  <r>
    <n v="4.5686340000000003"/>
    <x v="5"/>
    <x v="2"/>
    <x v="2"/>
    <n v="9.5000000000000001E-2"/>
    <n v="0.99670000000000003"/>
    <n v="0.99870000000000003"/>
  </r>
  <r>
    <n v="5.0941150000000004"/>
    <x v="5"/>
    <x v="2"/>
    <x v="3"/>
    <n v="9.1499999999999998E-2"/>
    <n v="0.99709999999999999"/>
    <n v="0.99870000000000003"/>
  </r>
  <r>
    <n v="9.1758389999999999"/>
    <x v="5"/>
    <x v="2"/>
    <x v="4"/>
    <n v="0.17399999999999999"/>
    <n v="0.95030000000000003"/>
    <n v="0.98809999999999998"/>
  </r>
  <r>
    <n v="6.2027489999999998"/>
    <x v="5"/>
    <x v="2"/>
    <x v="5"/>
    <n v="0.25600000000000001"/>
    <n v="0.92649999999999999"/>
    <n v="0.9839"/>
  </r>
  <r>
    <n v="6.8523849999999999"/>
    <x v="5"/>
    <x v="2"/>
    <x v="6"/>
    <n v="0.24049999999999999"/>
    <n v="0.92979999999999996"/>
    <n v="0.98309999999999997"/>
  </r>
  <r>
    <n v="6.013191"/>
    <x v="5"/>
    <x v="2"/>
    <x v="7"/>
    <n v="0.2515"/>
    <n v="0.93049999999999999"/>
    <n v="0.98240000000000005"/>
  </r>
  <r>
    <n v="6.0535709999999998"/>
    <x v="5"/>
    <x v="2"/>
    <x v="8"/>
    <n v="0.2455"/>
    <n v="0.92920000000000003"/>
    <n v="0.98170000000000002"/>
  </r>
  <r>
    <n v="9.0667609999999996"/>
    <x v="5"/>
    <x v="2"/>
    <x v="9"/>
    <n v="0.2525"/>
    <n v="0.90590000000000004"/>
    <n v="0.97989999999999999"/>
  </r>
  <r>
    <n v="7.3014619999999999"/>
    <x v="5"/>
    <x v="2"/>
    <x v="10"/>
    <n v="0.25700000000000001"/>
    <n v="0.89080000000000004"/>
    <n v="0.9788"/>
  </r>
  <r>
    <n v="4.9462950000000001"/>
    <x v="5"/>
    <x v="3"/>
    <x v="0"/>
    <n v="7.2999999999999995E-2"/>
    <n v="0.99180000000000001"/>
    <n v="0.99850000000000005"/>
  </r>
  <r>
    <n v="10.003228"/>
    <x v="5"/>
    <x v="3"/>
    <x v="1"/>
    <n v="7.4499999999999997E-2"/>
    <n v="0.99129999999999996"/>
    <n v="0.99829999999999997"/>
  </r>
  <r>
    <n v="6.481395"/>
    <x v="5"/>
    <x v="3"/>
    <x v="2"/>
    <n v="6.7000000000000004E-2"/>
    <n v="0.99170000000000003"/>
    <n v="0.99829999999999997"/>
  </r>
  <r>
    <n v="5.5586520000000004"/>
    <x v="5"/>
    <x v="3"/>
    <x v="3"/>
    <n v="6.5000000000000002E-2"/>
    <n v="0.99080000000000001"/>
    <n v="0.998"/>
  </r>
  <r>
    <n v="5.7331430000000001"/>
    <x v="5"/>
    <x v="3"/>
    <x v="4"/>
    <n v="6.9500000000000006E-2"/>
    <n v="0.99039999999999995"/>
    <n v="0.99790000000000001"/>
  </r>
  <r>
    <n v="5.9471309999999997"/>
    <x v="5"/>
    <x v="3"/>
    <x v="5"/>
    <n v="7.2999999999999995E-2"/>
    <n v="0.9899"/>
    <n v="0.99780000000000002"/>
  </r>
  <r>
    <n v="6.762384"/>
    <x v="5"/>
    <x v="3"/>
    <x v="6"/>
    <n v="6.5500000000000003E-2"/>
    <n v="0.99019999999999997"/>
    <n v="0.99780000000000002"/>
  </r>
  <r>
    <n v="573.43289300000004"/>
    <x v="7"/>
    <x v="0"/>
    <x v="3"/>
    <n v="6.5970000000000001E-2"/>
    <n v="0.98709999999999998"/>
    <n v="0.99819999999999998"/>
  </r>
  <r>
    <n v="6.1565029999999998"/>
    <x v="5"/>
    <x v="3"/>
    <x v="7"/>
    <n v="6.8500000000000005E-2"/>
    <n v="0.99039999999999995"/>
    <n v="0.99770000000000003"/>
  </r>
  <r>
    <n v="10.32474"/>
    <x v="5"/>
    <x v="3"/>
    <x v="8"/>
    <n v="6.7500000000000004E-2"/>
    <n v="0.99029999999999996"/>
    <n v="0.99770000000000003"/>
  </r>
  <r>
    <n v="5.8696109999999999"/>
    <x v="5"/>
    <x v="3"/>
    <x v="9"/>
    <n v="6.7500000000000004E-2"/>
    <n v="0.99050000000000005"/>
    <n v="0.99760000000000004"/>
  </r>
  <r>
    <n v="5.0593019999999997"/>
    <x v="5"/>
    <x v="3"/>
    <x v="10"/>
    <n v="6.8500000000000005E-2"/>
    <n v="0.99080000000000001"/>
    <n v="0.99760000000000004"/>
  </r>
  <r>
    <n v="4.2321960000000001"/>
    <x v="5"/>
    <x v="13"/>
    <x v="0"/>
    <n v="0"/>
    <n v="0.98839999999999995"/>
    <n v="0.995"/>
  </r>
  <r>
    <n v="5.559787"/>
    <x v="5"/>
    <x v="13"/>
    <x v="1"/>
    <n v="0"/>
    <n v="0.98960000000000004"/>
    <n v="0.99550000000000005"/>
  </r>
  <r>
    <n v="4.5428490000000004"/>
    <x v="5"/>
    <x v="13"/>
    <x v="2"/>
    <n v="0"/>
    <n v="0.99019999999999997"/>
    <n v="0.99539999999999995"/>
  </r>
  <r>
    <n v="4.7415589999999996"/>
    <x v="5"/>
    <x v="13"/>
    <x v="3"/>
    <n v="0"/>
    <n v="0.99009999999999998"/>
    <n v="0.995"/>
  </r>
  <r>
    <n v="4.2381310000000001"/>
    <x v="5"/>
    <x v="13"/>
    <x v="4"/>
    <n v="0"/>
    <n v="0.98970000000000002"/>
    <n v="0.99490000000000001"/>
  </r>
  <r>
    <n v="4.3714389999999996"/>
    <x v="5"/>
    <x v="13"/>
    <x v="5"/>
    <n v="0"/>
    <n v="0.98980000000000001"/>
    <n v="0.99490000000000001"/>
  </r>
  <r>
    <n v="4.3540190000000001"/>
    <x v="5"/>
    <x v="13"/>
    <x v="6"/>
    <n v="0"/>
    <n v="0.99039999999999995"/>
    <n v="0.99490000000000001"/>
  </r>
  <r>
    <n v="4.8044640000000003"/>
    <x v="5"/>
    <x v="13"/>
    <x v="7"/>
    <n v="0"/>
    <n v="0.99080000000000001"/>
    <n v="0.99509999999999998"/>
  </r>
  <r>
    <n v="4.939762"/>
    <x v="5"/>
    <x v="13"/>
    <x v="8"/>
    <n v="0"/>
    <n v="0.99099999999999999"/>
    <n v="0.995"/>
  </r>
  <r>
    <n v="4.5367879999999996"/>
    <x v="5"/>
    <x v="13"/>
    <x v="9"/>
    <n v="0"/>
    <n v="0.99060000000000004"/>
    <n v="0.99480000000000002"/>
  </r>
  <r>
    <n v="4.8626560000000003"/>
    <x v="5"/>
    <x v="13"/>
    <x v="10"/>
    <n v="0"/>
    <n v="0.99080000000000001"/>
    <n v="0.995"/>
  </r>
  <r>
    <n v="3.9359220000000001"/>
    <x v="5"/>
    <x v="4"/>
    <x v="0"/>
    <n v="0.19800000000000001"/>
    <n v="0.98050000000000004"/>
    <n v="0.99550000000000005"/>
  </r>
  <r>
    <n v="4.0425230000000001"/>
    <x v="5"/>
    <x v="4"/>
    <x v="1"/>
    <n v="0.187"/>
    <n v="0.98"/>
    <n v="0.99539999999999995"/>
  </r>
  <r>
    <n v="4.6201439999999998"/>
    <x v="5"/>
    <x v="4"/>
    <x v="2"/>
    <n v="0.154"/>
    <n v="0.97989999999999999"/>
    <n v="0.99529999999999996"/>
  </r>
  <r>
    <n v="6.4946849999999996"/>
    <x v="5"/>
    <x v="4"/>
    <x v="3"/>
    <n v="0.153"/>
    <n v="0.98050000000000004"/>
    <n v="0.995"/>
  </r>
  <r>
    <n v="5.7808349999999997"/>
    <x v="5"/>
    <x v="4"/>
    <x v="4"/>
    <n v="0.16450000000000001"/>
    <n v="0.95189999999999997"/>
    <n v="0.99109999999999998"/>
  </r>
  <r>
    <n v="6.2582459999999998"/>
    <x v="5"/>
    <x v="4"/>
    <x v="5"/>
    <n v="0.24"/>
    <n v="0.92930000000000001"/>
    <n v="0.98650000000000004"/>
  </r>
  <r>
    <n v="4.8620580000000002"/>
    <x v="5"/>
    <x v="4"/>
    <x v="6"/>
    <n v="0.255"/>
    <n v="0.92620000000000002"/>
    <n v="0.9849"/>
  </r>
  <r>
    <n v="5.5004549999999997"/>
    <x v="5"/>
    <x v="4"/>
    <x v="7"/>
    <n v="0.26350000000000001"/>
    <n v="0.92259999999999998"/>
    <n v="0.98299999999999998"/>
  </r>
  <r>
    <n v="5.2361190000000004"/>
    <x v="5"/>
    <x v="4"/>
    <x v="8"/>
    <n v="0.2525"/>
    <n v="0.92390000000000005"/>
    <n v="0.98270000000000002"/>
  </r>
  <r>
    <n v="7.1381860000000001"/>
    <x v="5"/>
    <x v="4"/>
    <x v="9"/>
    <n v="0.16300000000000001"/>
    <n v="0.95220000000000005"/>
    <n v="0.98960000000000004"/>
  </r>
  <r>
    <n v="5.4451650000000003"/>
    <x v="5"/>
    <x v="4"/>
    <x v="10"/>
    <n v="0.253"/>
    <n v="0.89849999999999997"/>
    <n v="0.9819"/>
  </r>
  <r>
    <n v="23.044772999999999"/>
    <x v="5"/>
    <x v="5"/>
    <x v="0"/>
    <n v="1.6029999999999999E-2"/>
    <n v="0.99670000000000003"/>
    <n v="0.99870000000000003"/>
  </r>
  <r>
    <n v="18.173736999999999"/>
    <x v="5"/>
    <x v="5"/>
    <x v="1"/>
    <n v="1.7000000000000001E-2"/>
    <n v="0.99480000000000002"/>
    <n v="0.99809999999999999"/>
  </r>
  <r>
    <n v="15.714416999999999"/>
    <x v="5"/>
    <x v="5"/>
    <x v="2"/>
    <n v="1.8460000000000001E-2"/>
    <n v="0.99460000000000004"/>
    <n v="0.99780000000000002"/>
  </r>
  <r>
    <n v="11.177766999999999"/>
    <x v="5"/>
    <x v="5"/>
    <x v="3"/>
    <n v="1.8939999999999999E-2"/>
    <n v="0.99419999999999997"/>
    <n v="0.99780000000000002"/>
  </r>
  <r>
    <n v="11.873556000000001"/>
    <x v="5"/>
    <x v="5"/>
    <x v="4"/>
    <n v="1.9429999999999999E-2"/>
    <n v="0.99380000000000002"/>
    <n v="0.99760000000000004"/>
  </r>
  <r>
    <n v="13.575511000000001"/>
    <x v="5"/>
    <x v="5"/>
    <x v="5"/>
    <n v="2.137E-2"/>
    <n v="0.99350000000000005"/>
    <n v="0.99739999999999995"/>
  </r>
  <r>
    <n v="9.5407679999999999"/>
    <x v="5"/>
    <x v="5"/>
    <x v="6"/>
    <n v="1.8939999999999999E-2"/>
    <n v="0.99380000000000002"/>
    <n v="0.99750000000000005"/>
  </r>
  <r>
    <n v="8.8499780000000001"/>
    <x v="5"/>
    <x v="5"/>
    <x v="7"/>
    <n v="1.651E-2"/>
    <n v="0.99460000000000004"/>
    <n v="0.99760000000000004"/>
  </r>
  <r>
    <n v="18.776729"/>
    <x v="5"/>
    <x v="5"/>
    <x v="8"/>
    <n v="1.6029999999999999E-2"/>
    <n v="0.99360000000000004"/>
    <n v="0.99729999999999996"/>
  </r>
  <r>
    <n v="59.006157000000002"/>
    <x v="5"/>
    <x v="5"/>
    <x v="9"/>
    <n v="1.651E-2"/>
    <n v="0.99370000000000003"/>
    <n v="0.99719999999999998"/>
  </r>
  <r>
    <n v="53.171067999999998"/>
    <x v="5"/>
    <x v="5"/>
    <x v="10"/>
    <n v="1.797E-2"/>
    <n v="0.99339999999999995"/>
    <n v="0.99709999999999999"/>
  </r>
  <r>
    <n v="16.385484000000002"/>
    <x v="2"/>
    <x v="0"/>
    <x v="0"/>
    <n v="0.10417"/>
    <n v="0.97689999999999999"/>
    <n v="0.99109999999999998"/>
  </r>
  <r>
    <n v="9.309609"/>
    <x v="2"/>
    <x v="0"/>
    <x v="1"/>
    <n v="9.5829999999999999E-2"/>
    <n v="0.96509999999999996"/>
    <n v="0.99139999999999995"/>
  </r>
  <r>
    <n v="22.08774"/>
    <x v="2"/>
    <x v="0"/>
    <x v="2"/>
    <n v="9.7220000000000001E-2"/>
    <n v="0.97989999999999999"/>
    <n v="0.99039999999999995"/>
  </r>
  <r>
    <n v="20.14039"/>
    <x v="2"/>
    <x v="0"/>
    <x v="3"/>
    <n v="9.9309999999999996E-2"/>
    <n v="0.97040000000000004"/>
    <n v="0.98729999999999996"/>
  </r>
  <r>
    <n v="45.832070999999999"/>
    <x v="2"/>
    <x v="0"/>
    <x v="4"/>
    <n v="9.0279999999999999E-2"/>
    <n v="0.97360000000000002"/>
    <n v="0.98509999999999998"/>
  </r>
  <r>
    <n v="17.922212999999999"/>
    <x v="2"/>
    <x v="0"/>
    <x v="5"/>
    <n v="8.0560000000000007E-2"/>
    <n v="0.96970000000000001"/>
    <n v="0.98419999999999996"/>
  </r>
  <r>
    <n v="39.507148000000001"/>
    <x v="2"/>
    <x v="0"/>
    <x v="6"/>
    <n v="9.0279999999999999E-2"/>
    <n v="0.96719999999999995"/>
    <n v="0.98319999999999996"/>
  </r>
  <r>
    <n v="15.851146999999999"/>
    <x v="2"/>
    <x v="0"/>
    <x v="7"/>
    <n v="8.8190000000000004E-2"/>
    <n v="0.97340000000000004"/>
    <n v="0.97799999999999998"/>
  </r>
  <r>
    <n v="29.276494"/>
    <x v="2"/>
    <x v="0"/>
    <x v="8"/>
    <n v="0.10278"/>
    <n v="0.97140000000000004"/>
    <n v="0.97799999999999998"/>
  </r>
  <r>
    <n v="22.991823"/>
    <x v="2"/>
    <x v="0"/>
    <x v="9"/>
    <n v="7.4310000000000001E-2"/>
    <n v="0.96599999999999997"/>
    <n v="0.97650000000000003"/>
  </r>
  <r>
    <n v="27.765529000000001"/>
    <x v="2"/>
    <x v="0"/>
    <x v="10"/>
    <n v="0.12361"/>
    <n v="0.95850000000000002"/>
    <n v="0.97940000000000005"/>
  </r>
  <r>
    <n v="1.6261330000000001"/>
    <x v="2"/>
    <x v="1"/>
    <x v="0"/>
    <n v="0.1875"/>
    <n v="0.9526"/>
    <n v="0.9728"/>
  </r>
  <r>
    <n v="2.7183549999999999"/>
    <x v="2"/>
    <x v="1"/>
    <x v="1"/>
    <n v="0.16500000000000001"/>
    <n v="0.95860000000000001"/>
    <n v="0.97299999999999998"/>
  </r>
  <r>
    <n v="2.9910990000000002"/>
    <x v="2"/>
    <x v="1"/>
    <x v="2"/>
    <n v="0.155"/>
    <n v="0.94730000000000003"/>
    <n v="0.96850000000000003"/>
  </r>
  <r>
    <n v="2.782003"/>
    <x v="2"/>
    <x v="1"/>
    <x v="3"/>
    <n v="0.16750000000000001"/>
    <n v="0.94910000000000005"/>
    <n v="0.9627"/>
  </r>
  <r>
    <n v="1.8882000000000001"/>
    <x v="2"/>
    <x v="1"/>
    <x v="4"/>
    <n v="0.16750000000000001"/>
    <n v="0.94469999999999998"/>
    <n v="0.94969999999999999"/>
  </r>
  <r>
    <n v="1.4140029999999999"/>
    <x v="2"/>
    <x v="1"/>
    <x v="5"/>
    <n v="0.12"/>
    <n v="0.95189999999999997"/>
    <n v="0.95340000000000003"/>
  </r>
  <r>
    <n v="2.263522"/>
    <x v="2"/>
    <x v="1"/>
    <x v="6"/>
    <n v="0.1225"/>
    <n v="0.95309999999999995"/>
    <n v="0.94899999999999995"/>
  </r>
  <r>
    <n v="3.0632290000000002"/>
    <x v="2"/>
    <x v="1"/>
    <x v="7"/>
    <n v="0.11"/>
    <n v="0.95320000000000005"/>
    <n v="0.94840000000000002"/>
  </r>
  <r>
    <n v="4.9964060000000003"/>
    <x v="2"/>
    <x v="1"/>
    <x v="8"/>
    <n v="0.1"/>
    <n v="0.95069999999999999"/>
    <n v="0.94710000000000005"/>
  </r>
  <r>
    <n v="4.0022650000000004"/>
    <x v="2"/>
    <x v="1"/>
    <x v="9"/>
    <n v="0.09"/>
    <n v="0.95"/>
    <n v="0.94479999999999997"/>
  </r>
  <r>
    <n v="3.2417410000000002"/>
    <x v="2"/>
    <x v="1"/>
    <x v="10"/>
    <n v="0.10249999999999999"/>
    <n v="0.94469999999999998"/>
    <n v="0.9415"/>
  </r>
  <r>
    <n v="2.8756460000000001"/>
    <x v="2"/>
    <x v="6"/>
    <x v="0"/>
    <n v="0.40250000000000002"/>
    <n v="0.83899999999999997"/>
    <n v="0.92469999999999997"/>
  </r>
  <r>
    <n v="2.1382080000000001"/>
    <x v="2"/>
    <x v="6"/>
    <x v="1"/>
    <n v="0.39750000000000002"/>
    <n v="0.84550000000000003"/>
    <n v="0.91200000000000003"/>
  </r>
  <r>
    <n v="3.6614279999999999"/>
    <x v="2"/>
    <x v="6"/>
    <x v="2"/>
    <n v="0.2175"/>
    <n v="0.89080000000000004"/>
    <n v="0.91049999999999998"/>
  </r>
  <r>
    <n v="2.5787969999999998"/>
    <x v="2"/>
    <x v="6"/>
    <x v="3"/>
    <n v="0.2475"/>
    <n v="0.90129999999999999"/>
    <n v="0.89970000000000006"/>
  </r>
  <r>
    <n v="3.3116919999999999"/>
    <x v="2"/>
    <x v="6"/>
    <x v="4"/>
    <n v="0.21249999999999999"/>
    <n v="0.89400000000000002"/>
    <n v="0.89759999999999995"/>
  </r>
  <r>
    <n v="4.9375479999999996"/>
    <x v="2"/>
    <x v="6"/>
    <x v="5"/>
    <n v="0.19750000000000001"/>
    <n v="0.89290000000000003"/>
    <n v="0.88580000000000003"/>
  </r>
  <r>
    <n v="3.49213"/>
    <x v="2"/>
    <x v="6"/>
    <x v="6"/>
    <n v="0.18"/>
    <n v="0.90459999999999996"/>
    <n v="0.89590000000000003"/>
  </r>
  <r>
    <n v="5.4517610000000003"/>
    <x v="2"/>
    <x v="6"/>
    <x v="7"/>
    <n v="0.20499999999999999"/>
    <n v="0.89670000000000005"/>
    <n v="0.87380000000000002"/>
  </r>
  <r>
    <n v="3.528619"/>
    <x v="2"/>
    <x v="6"/>
    <x v="8"/>
    <n v="0.17499999999999999"/>
    <n v="0.90839999999999999"/>
    <n v="0.87350000000000005"/>
  </r>
  <r>
    <n v="4.2605170000000001"/>
    <x v="2"/>
    <x v="6"/>
    <x v="9"/>
    <n v="0.15"/>
    <n v="0.91159999999999997"/>
    <n v="0.87749999999999995"/>
  </r>
  <r>
    <n v="1089.6885830000001"/>
    <x v="7"/>
    <x v="0"/>
    <x v="4"/>
    <n v="7.0830000000000004E-2"/>
    <n v="0.97919999999999996"/>
    <n v="0.99780000000000002"/>
  </r>
  <r>
    <n v="5.3287079999999998"/>
    <x v="2"/>
    <x v="6"/>
    <x v="10"/>
    <n v="0.14749999999999999"/>
    <n v="0.90959999999999996"/>
    <n v="0.87780000000000002"/>
  </r>
  <r>
    <n v="21.931332000000001"/>
    <x v="2"/>
    <x v="2"/>
    <x v="0"/>
    <n v="0.30099999999999999"/>
    <n v="0.94110000000000005"/>
    <n v="0.99299999999999999"/>
  </r>
  <r>
    <n v="10.400637"/>
    <x v="2"/>
    <x v="2"/>
    <x v="1"/>
    <n v="0.28549999999999998"/>
    <n v="0.94920000000000004"/>
    <n v="0.99399999999999999"/>
  </r>
  <r>
    <n v="16.452131999999999"/>
    <x v="2"/>
    <x v="2"/>
    <x v="2"/>
    <n v="0.34699999999999998"/>
    <n v="0.88539999999999996"/>
    <n v="0.98560000000000003"/>
  </r>
  <r>
    <n v="16.347055999999998"/>
    <x v="2"/>
    <x v="2"/>
    <x v="3"/>
    <n v="0.3115"/>
    <n v="0.93510000000000004"/>
    <n v="0.99129999999999996"/>
  </r>
  <r>
    <n v="9.3232540000000004"/>
    <x v="2"/>
    <x v="2"/>
    <x v="4"/>
    <n v="0.33600000000000002"/>
    <n v="0.92120000000000002"/>
    <n v="0.98860000000000003"/>
  </r>
  <r>
    <n v="12.550962999999999"/>
    <x v="2"/>
    <x v="2"/>
    <x v="5"/>
    <n v="0.27100000000000002"/>
    <n v="0.90329999999999999"/>
    <n v="0.95760000000000001"/>
  </r>
  <r>
    <n v="26.060690999999998"/>
    <x v="2"/>
    <x v="2"/>
    <x v="6"/>
    <n v="0.26450000000000001"/>
    <n v="0.91659999999999997"/>
    <n v="0.94640000000000002"/>
  </r>
  <r>
    <n v="12.982858999999999"/>
    <x v="2"/>
    <x v="2"/>
    <x v="7"/>
    <n v="0.32100000000000001"/>
    <n v="0.86939999999999995"/>
    <n v="0.89329999999999998"/>
  </r>
  <r>
    <n v="14.16189"/>
    <x v="2"/>
    <x v="2"/>
    <x v="8"/>
    <n v="0.30549999999999999"/>
    <n v="0.89559999999999995"/>
    <n v="0.90480000000000005"/>
  </r>
  <r>
    <n v="16.527107999999998"/>
    <x v="2"/>
    <x v="2"/>
    <x v="9"/>
    <n v="0.34150000000000003"/>
    <n v="0.89649999999999996"/>
    <n v="0.92520000000000002"/>
  </r>
  <r>
    <n v="17.360135"/>
    <x v="2"/>
    <x v="2"/>
    <x v="10"/>
    <n v="0.35049999999999998"/>
    <n v="0.87990000000000002"/>
    <n v="0.95760000000000001"/>
  </r>
  <r>
    <n v="9.5712949999999992"/>
    <x v="2"/>
    <x v="3"/>
    <x v="0"/>
    <n v="0.13500000000000001"/>
    <n v="0.97270000000000001"/>
    <n v="0.9849"/>
  </r>
  <r>
    <n v="17.541404"/>
    <x v="2"/>
    <x v="3"/>
    <x v="1"/>
    <n v="0.104"/>
    <n v="0.96619999999999995"/>
    <n v="0.98050000000000004"/>
  </r>
  <r>
    <n v="6.8902260000000002"/>
    <x v="2"/>
    <x v="3"/>
    <x v="2"/>
    <n v="9.9000000000000005E-2"/>
    <n v="0.9698"/>
    <n v="0.97919999999999996"/>
  </r>
  <r>
    <n v="5.4752640000000001"/>
    <x v="2"/>
    <x v="3"/>
    <x v="3"/>
    <n v="6.2E-2"/>
    <n v="0.99129999999999996"/>
    <n v="0.97770000000000001"/>
  </r>
  <r>
    <n v="3.9654850000000001"/>
    <x v="2"/>
    <x v="3"/>
    <x v="4"/>
    <n v="0.13850000000000001"/>
    <n v="0.96970000000000001"/>
    <n v="0.96970000000000001"/>
  </r>
  <r>
    <n v="37.984594000000001"/>
    <x v="2"/>
    <x v="3"/>
    <x v="5"/>
    <n v="9.0499999999999997E-2"/>
    <n v="0.97870000000000001"/>
    <n v="0.97450000000000003"/>
  </r>
  <r>
    <n v="7.5077189999999998"/>
    <x v="2"/>
    <x v="3"/>
    <x v="6"/>
    <n v="7.0999999999999994E-2"/>
    <n v="0.98980000000000001"/>
    <n v="0.95199999999999996"/>
  </r>
  <r>
    <n v="13.456064"/>
    <x v="2"/>
    <x v="3"/>
    <x v="7"/>
    <n v="4.5999999999999999E-2"/>
    <n v="0.99470000000000003"/>
    <n v="0.95069999999999999"/>
  </r>
  <r>
    <n v="14.434101999999999"/>
    <x v="2"/>
    <x v="3"/>
    <x v="8"/>
    <n v="4.1500000000000002E-2"/>
    <n v="0.99509999999999998"/>
    <n v="0.94699999999999995"/>
  </r>
  <r>
    <n v="6.2257569999999998"/>
    <x v="2"/>
    <x v="3"/>
    <x v="9"/>
    <n v="4.8000000000000001E-2"/>
    <n v="0.99529999999999996"/>
    <n v="0.95020000000000004"/>
  </r>
  <r>
    <n v="4.0625429999999998"/>
    <x v="2"/>
    <x v="3"/>
    <x v="10"/>
    <n v="4.8000000000000001E-2"/>
    <n v="0.98880000000000001"/>
    <n v="0.95989999999999998"/>
  </r>
  <r>
    <n v="2.0470440000000001"/>
    <x v="2"/>
    <x v="13"/>
    <x v="0"/>
    <n v="0"/>
    <n v="0.97699999999999998"/>
    <n v="0.98199999999999998"/>
  </r>
  <r>
    <n v="4.3145220000000002"/>
    <x v="2"/>
    <x v="13"/>
    <x v="1"/>
    <n v="0"/>
    <n v="0.98529999999999995"/>
    <n v="0.95730000000000004"/>
  </r>
  <r>
    <n v="3.1692589999999998"/>
    <x v="2"/>
    <x v="13"/>
    <x v="2"/>
    <n v="0"/>
    <n v="0.9698"/>
    <n v="0.98680000000000001"/>
  </r>
  <r>
    <n v="2.3931580000000001"/>
    <x v="2"/>
    <x v="13"/>
    <x v="3"/>
    <n v="0"/>
    <n v="0.9849"/>
    <n v="0.98199999999999998"/>
  </r>
  <r>
    <n v="4.1249390000000004"/>
    <x v="2"/>
    <x v="13"/>
    <x v="4"/>
    <n v="0"/>
    <n v="0.98609999999999998"/>
    <n v="0.9738"/>
  </r>
  <r>
    <n v="3.5990229999999999"/>
    <x v="2"/>
    <x v="13"/>
    <x v="5"/>
    <n v="0"/>
    <n v="0.98980000000000001"/>
    <n v="0.97719999999999996"/>
  </r>
  <r>
    <n v="2.6304430000000001"/>
    <x v="2"/>
    <x v="13"/>
    <x v="6"/>
    <n v="0"/>
    <n v="0.98870000000000002"/>
    <n v="0.95889999999999997"/>
  </r>
  <r>
    <n v="5.0360829999999996"/>
    <x v="2"/>
    <x v="13"/>
    <x v="7"/>
    <n v="0"/>
    <n v="0.98719999999999997"/>
    <n v="0.9546"/>
  </r>
  <r>
    <n v="3.6486160000000001"/>
    <x v="2"/>
    <x v="13"/>
    <x v="8"/>
    <n v="0"/>
    <n v="0.98829999999999996"/>
    <n v="0.95079999999999998"/>
  </r>
  <r>
    <n v="3.53931"/>
    <x v="2"/>
    <x v="13"/>
    <x v="9"/>
    <n v="0"/>
    <n v="0.98929999999999996"/>
    <n v="0.95450000000000002"/>
  </r>
  <r>
    <n v="3.6315249999999999"/>
    <x v="2"/>
    <x v="13"/>
    <x v="10"/>
    <n v="0"/>
    <n v="0.99170000000000003"/>
    <n v="0.95660000000000001"/>
  </r>
  <r>
    <n v="2.8416139999999999"/>
    <x v="2"/>
    <x v="4"/>
    <x v="0"/>
    <n v="0.3085"/>
    <n v="0.93669999999999998"/>
    <n v="0.99180000000000001"/>
  </r>
  <r>
    <n v="2.1953809999999998"/>
    <x v="2"/>
    <x v="4"/>
    <x v="1"/>
    <n v="0.28899999999999998"/>
    <n v="0.94810000000000005"/>
    <n v="0.99399999999999999"/>
  </r>
  <r>
    <n v="2.936213"/>
    <x v="2"/>
    <x v="4"/>
    <x v="2"/>
    <n v="0.26750000000000002"/>
    <n v="0.91890000000000005"/>
    <n v="0.98850000000000005"/>
  </r>
  <r>
    <n v="3.769863"/>
    <x v="2"/>
    <x v="4"/>
    <x v="3"/>
    <n v="0.27750000000000002"/>
    <n v="0.93840000000000001"/>
    <n v="0.9819"/>
  </r>
  <r>
    <n v="2.5043519999999999"/>
    <x v="2"/>
    <x v="4"/>
    <x v="4"/>
    <n v="0.29549999999999998"/>
    <n v="0.93710000000000004"/>
    <n v="0.97599999999999998"/>
  </r>
  <r>
    <n v="2.8516469999999998"/>
    <x v="2"/>
    <x v="4"/>
    <x v="5"/>
    <n v="0.28299999999999997"/>
    <n v="0.89780000000000004"/>
    <n v="0.9506"/>
  </r>
  <r>
    <n v="3.6975539999999998"/>
    <x v="2"/>
    <x v="4"/>
    <x v="6"/>
    <n v="0.30349999999999999"/>
    <n v="0.88149999999999995"/>
    <n v="0.92249999999999999"/>
  </r>
  <r>
    <n v="2.6968679999999998"/>
    <x v="2"/>
    <x v="4"/>
    <x v="7"/>
    <n v="0.33100000000000002"/>
    <n v="0.8871"/>
    <n v="0.92930000000000001"/>
  </r>
  <r>
    <n v="2.566376"/>
    <x v="2"/>
    <x v="4"/>
    <x v="8"/>
    <n v="0.27750000000000002"/>
    <n v="0.91210000000000002"/>
    <n v="0.92149999999999999"/>
  </r>
  <r>
    <n v="4.1714640000000003"/>
    <x v="2"/>
    <x v="4"/>
    <x v="9"/>
    <n v="0.34699999999999998"/>
    <n v="0.89470000000000005"/>
    <n v="0.92210000000000003"/>
  </r>
  <r>
    <n v="2.8396979999999998"/>
    <x v="2"/>
    <x v="4"/>
    <x v="10"/>
    <n v="0.36049999999999999"/>
    <n v="0.86850000000000005"/>
    <n v="0.9677"/>
  </r>
  <r>
    <n v="5.1537990000000002"/>
    <x v="2"/>
    <x v="5"/>
    <x v="0"/>
    <n v="1.7000000000000001E-2"/>
    <n v="0.99019999999999997"/>
    <n v="0.99309999999999998"/>
  </r>
  <r>
    <n v="4.9667459999999997"/>
    <x v="2"/>
    <x v="5"/>
    <x v="1"/>
    <n v="1.7000000000000001E-2"/>
    <n v="0.99060000000000004"/>
    <n v="0.99239999999999995"/>
  </r>
  <r>
    <n v="5.1869610000000002"/>
    <x v="2"/>
    <x v="5"/>
    <x v="2"/>
    <n v="1.7479999999999999E-2"/>
    <n v="0.98870000000000002"/>
    <n v="0.98870000000000002"/>
  </r>
  <r>
    <n v="4.9840980000000004"/>
    <x v="2"/>
    <x v="5"/>
    <x v="3"/>
    <n v="1.8939999999999999E-2"/>
    <n v="0.98680000000000001"/>
    <n v="0.98919999999999997"/>
  </r>
  <r>
    <n v="3.9300730000000001"/>
    <x v="2"/>
    <x v="5"/>
    <x v="4"/>
    <n v="2.3310000000000001E-2"/>
    <n v="0.98040000000000005"/>
    <n v="0.98870000000000002"/>
  </r>
  <r>
    <n v="5.4487610000000002"/>
    <x v="2"/>
    <x v="5"/>
    <x v="5"/>
    <n v="4.1279999999999997E-2"/>
    <n v="0.97319999999999995"/>
    <n v="0.98870000000000002"/>
  </r>
  <r>
    <n v="4.2055600000000002"/>
    <x v="2"/>
    <x v="5"/>
    <x v="6"/>
    <n v="2.9139999999999999E-2"/>
    <n v="0.97929999999999995"/>
    <n v="0.98939999999999995"/>
  </r>
  <r>
    <n v="7.6504279999999998"/>
    <x v="2"/>
    <x v="5"/>
    <x v="7"/>
    <n v="1.9429999999999999E-2"/>
    <n v="0.98660000000000003"/>
    <n v="0.99109999999999998"/>
  </r>
  <r>
    <n v="5.2010550000000002"/>
    <x v="2"/>
    <x v="5"/>
    <x v="8"/>
    <n v="2.0400000000000001E-2"/>
    <n v="0.98180000000000001"/>
    <n v="0.99129999999999996"/>
  </r>
  <r>
    <n v="6.4775349999999996"/>
    <x v="2"/>
    <x v="5"/>
    <x v="9"/>
    <n v="2.7199999999999998E-2"/>
    <n v="0.98309999999999997"/>
    <n v="0.9909"/>
  </r>
  <r>
    <n v="5.4463410000000003"/>
    <x v="2"/>
    <x v="5"/>
    <x v="10"/>
    <n v="1.8460000000000001E-2"/>
    <n v="0.98340000000000005"/>
    <n v="0.99109999999999998"/>
  </r>
  <r>
    <n v="5.0177740000000002"/>
    <x v="1"/>
    <x v="0"/>
    <x v="0"/>
    <n v="0.10347000000000001"/>
    <n v="0.98560000000000003"/>
    <n v="0.92390000000000005"/>
  </r>
  <r>
    <n v="4.4680229999999996"/>
    <x v="1"/>
    <x v="0"/>
    <x v="1"/>
    <n v="0.13056000000000001"/>
    <n v="0.97409999999999997"/>
    <n v="0.9133"/>
  </r>
  <r>
    <n v="2.84287"/>
    <x v="1"/>
    <x v="0"/>
    <x v="2"/>
    <n v="0.11181000000000001"/>
    <n v="0.97899999999999998"/>
    <n v="0.91479999999999995"/>
  </r>
  <r>
    <n v="4.970866"/>
    <x v="1"/>
    <x v="0"/>
    <x v="3"/>
    <n v="0.10485999999999999"/>
    <n v="0.98280000000000001"/>
    <n v="0.90629999999999999"/>
  </r>
  <r>
    <n v="3.4576959999999999"/>
    <x v="1"/>
    <x v="0"/>
    <x v="4"/>
    <n v="0.11944"/>
    <n v="0.9768"/>
    <n v="0.8891"/>
  </r>
  <r>
    <n v="3.089207"/>
    <x v="1"/>
    <x v="0"/>
    <x v="5"/>
    <n v="0.11806"/>
    <n v="0.97160000000000002"/>
    <n v="0.88829999999999998"/>
  </r>
  <r>
    <n v="2.4826969999999999"/>
    <x v="1"/>
    <x v="0"/>
    <x v="6"/>
    <n v="0.26457999999999998"/>
    <n v="0.89549999999999996"/>
    <n v="0.98609999999999998"/>
  </r>
  <r>
    <n v="2.7500429999999998"/>
    <x v="1"/>
    <x v="0"/>
    <x v="7"/>
    <n v="0.21806"/>
    <n v="0.88690000000000002"/>
    <n v="0.98599999999999999"/>
  </r>
  <r>
    <n v="2.6660849999999998"/>
    <x v="1"/>
    <x v="0"/>
    <x v="8"/>
    <n v="0.21457999999999999"/>
    <n v="0.90259999999999996"/>
    <n v="0.98609999999999998"/>
  </r>
  <r>
    <n v="2.7645729999999999"/>
    <x v="1"/>
    <x v="0"/>
    <x v="9"/>
    <n v="0.17430999999999999"/>
    <n v="0.95399999999999996"/>
    <n v="0.98909999999999998"/>
  </r>
  <r>
    <n v="2.7572540000000001"/>
    <x v="1"/>
    <x v="0"/>
    <x v="10"/>
    <n v="0.15486"/>
    <n v="0.96419999999999995"/>
    <n v="0.99060000000000004"/>
  </r>
  <r>
    <n v="0.28557500000000002"/>
    <x v="1"/>
    <x v="1"/>
    <x v="0"/>
    <n v="0.13250000000000001"/>
    <n v="0.98199999999999998"/>
    <n v="0.99160000000000004"/>
  </r>
  <r>
    <n v="0.28053899999999998"/>
    <x v="1"/>
    <x v="1"/>
    <x v="1"/>
    <n v="0.14499999999999999"/>
    <n v="0.9788"/>
    <n v="0.99009999999999998"/>
  </r>
  <r>
    <n v="0.332899"/>
    <x v="1"/>
    <x v="1"/>
    <x v="2"/>
    <n v="0.215"/>
    <n v="0.97460000000000002"/>
    <n v="0.98629999999999995"/>
  </r>
  <r>
    <n v="0.26344600000000001"/>
    <x v="1"/>
    <x v="1"/>
    <x v="3"/>
    <n v="0.20250000000000001"/>
    <n v="0.97"/>
    <n v="0.98370000000000002"/>
  </r>
  <r>
    <n v="0.271671"/>
    <x v="1"/>
    <x v="1"/>
    <x v="4"/>
    <n v="0.23499999999999999"/>
    <n v="0.96679999999999999"/>
    <n v="0.9798"/>
  </r>
  <r>
    <n v="0.27278999999999998"/>
    <x v="1"/>
    <x v="1"/>
    <x v="5"/>
    <n v="0.23499999999999999"/>
    <n v="0.96730000000000005"/>
    <n v="0.97750000000000004"/>
  </r>
  <r>
    <n v="0.249109"/>
    <x v="1"/>
    <x v="1"/>
    <x v="6"/>
    <n v="0.2525"/>
    <n v="0.96479999999999999"/>
    <n v="0.97770000000000001"/>
  </r>
  <r>
    <n v="0.26228099999999999"/>
    <x v="1"/>
    <x v="1"/>
    <x v="7"/>
    <n v="0.28999999999999998"/>
    <n v="0.96330000000000005"/>
    <n v="0.97560000000000002"/>
  </r>
  <r>
    <n v="0.24759700000000001"/>
    <x v="1"/>
    <x v="1"/>
    <x v="8"/>
    <n v="0.26250000000000001"/>
    <n v="0.96240000000000003"/>
    <n v="0.97519999999999996"/>
  </r>
  <r>
    <n v="0.26243300000000003"/>
    <x v="1"/>
    <x v="1"/>
    <x v="9"/>
    <n v="0.25750000000000001"/>
    <n v="0.96109999999999995"/>
    <n v="0.9748"/>
  </r>
  <r>
    <n v="0.29839300000000002"/>
    <x v="1"/>
    <x v="1"/>
    <x v="10"/>
    <n v="0.26750000000000002"/>
    <n v="0.96089999999999998"/>
    <n v="0.97340000000000004"/>
  </r>
  <r>
    <n v="0.38505"/>
    <x v="1"/>
    <x v="6"/>
    <x v="0"/>
    <n v="0.34250000000000003"/>
    <n v="0.90439999999999998"/>
    <n v="0.95979999999999999"/>
  </r>
  <r>
    <n v="0.32759700000000003"/>
    <x v="1"/>
    <x v="6"/>
    <x v="1"/>
    <n v="0.31"/>
    <n v="0.92700000000000005"/>
    <n v="0.95860000000000001"/>
  </r>
  <r>
    <n v="0.31438100000000002"/>
    <x v="1"/>
    <x v="6"/>
    <x v="2"/>
    <n v="0.4325"/>
    <n v="0.92369999999999997"/>
    <n v="0.96250000000000002"/>
  </r>
  <r>
    <n v="0.37128100000000003"/>
    <x v="1"/>
    <x v="6"/>
    <x v="3"/>
    <n v="0.39250000000000002"/>
    <n v="0.93059999999999998"/>
    <n v="0.95799999999999996"/>
  </r>
  <r>
    <n v="0.339669"/>
    <x v="1"/>
    <x v="6"/>
    <x v="4"/>
    <n v="0.38500000000000001"/>
    <n v="0.93879999999999997"/>
    <n v="0.96499999999999997"/>
  </r>
  <r>
    <n v="0.33132200000000001"/>
    <x v="1"/>
    <x v="6"/>
    <x v="5"/>
    <n v="0.39750000000000002"/>
    <n v="0.94030000000000002"/>
    <n v="0.96779999999999999"/>
  </r>
  <r>
    <n v="0.34774699999999997"/>
    <x v="1"/>
    <x v="6"/>
    <x v="6"/>
    <n v="0.36749999999999999"/>
    <n v="0.93910000000000005"/>
    <n v="0.96799999999999997"/>
  </r>
  <r>
    <n v="0.25058799999999998"/>
    <x v="1"/>
    <x v="6"/>
    <x v="7"/>
    <n v="0.36"/>
    <n v="0.93879999999999997"/>
    <n v="0.9657"/>
  </r>
  <r>
    <n v="0.31350600000000001"/>
    <x v="1"/>
    <x v="6"/>
    <x v="8"/>
    <n v="0.38250000000000001"/>
    <n v="0.93430000000000002"/>
    <n v="0.96519999999999995"/>
  </r>
  <r>
    <n v="0.229597"/>
    <x v="1"/>
    <x v="6"/>
    <x v="9"/>
    <n v="0.35749999999999998"/>
    <n v="0.93500000000000005"/>
    <n v="0.96430000000000005"/>
  </r>
  <r>
    <n v="0.48131400000000002"/>
    <x v="1"/>
    <x v="6"/>
    <x v="10"/>
    <n v="0.375"/>
    <n v="0.93369999999999997"/>
    <n v="0.96250000000000002"/>
  </r>
  <r>
    <n v="2.8231350000000002"/>
    <x v="1"/>
    <x v="2"/>
    <x v="0"/>
    <n v="0.32250000000000001"/>
    <n v="0.93669999999999998"/>
    <n v="0.92669999999999997"/>
  </r>
  <r>
    <n v="892.88586299999997"/>
    <x v="7"/>
    <x v="0"/>
    <x v="5"/>
    <n v="9.7919999999999993E-2"/>
    <n v="0.96919999999999995"/>
    <n v="0.99709999999999999"/>
  </r>
  <r>
    <n v="4.304551"/>
    <x v="1"/>
    <x v="2"/>
    <x v="1"/>
    <n v="0.32350000000000001"/>
    <n v="0.93159999999999998"/>
    <n v="0.99350000000000005"/>
  </r>
  <r>
    <n v="5.1522360000000003"/>
    <x v="1"/>
    <x v="2"/>
    <x v="2"/>
    <n v="0.34050000000000002"/>
    <n v="0.93"/>
    <n v="0.99309999999999998"/>
  </r>
  <r>
    <n v="5.3355499999999996"/>
    <x v="1"/>
    <x v="2"/>
    <x v="3"/>
    <n v="0.36149999999999999"/>
    <n v="0.93689999999999996"/>
    <n v="0.92600000000000005"/>
  </r>
  <r>
    <n v="4.960699"/>
    <x v="1"/>
    <x v="2"/>
    <x v="4"/>
    <n v="0.3785"/>
    <n v="0.91669999999999996"/>
    <n v="0.98919999999999997"/>
  </r>
  <r>
    <n v="5.453246"/>
    <x v="1"/>
    <x v="2"/>
    <x v="5"/>
    <n v="0.36299999999999999"/>
    <n v="0.91559999999999997"/>
    <n v="0.98929999999999996"/>
  </r>
  <r>
    <n v="7.3340160000000001"/>
    <x v="1"/>
    <x v="2"/>
    <x v="6"/>
    <n v="0.41949999999999998"/>
    <n v="0.88390000000000002"/>
    <n v="0.89319999999999999"/>
  </r>
  <r>
    <n v="3.8919899999999998"/>
    <x v="1"/>
    <x v="2"/>
    <x v="7"/>
    <n v="0.374"/>
    <n v="0.9073"/>
    <n v="0.91249999999999998"/>
  </r>
  <r>
    <n v="5.2972669999999997"/>
    <x v="1"/>
    <x v="2"/>
    <x v="8"/>
    <n v="0.36299999999999999"/>
    <n v="0.91090000000000004"/>
    <n v="0.91810000000000003"/>
  </r>
  <r>
    <n v="2.4485950000000001"/>
    <x v="1"/>
    <x v="2"/>
    <x v="9"/>
    <n v="0.41299999999999998"/>
    <n v="0.87649999999999995"/>
    <n v="0.9758"/>
  </r>
  <r>
    <n v="2.3318859999999999"/>
    <x v="1"/>
    <x v="2"/>
    <x v="10"/>
    <n v="0.42449999999999999"/>
    <n v="0.87039999999999995"/>
    <n v="0.98409999999999997"/>
  </r>
  <r>
    <n v="2.6652710000000002"/>
    <x v="1"/>
    <x v="3"/>
    <x v="0"/>
    <n v="6.6500000000000004E-2"/>
    <n v="0.9093"/>
    <n v="0.85819999999999996"/>
  </r>
  <r>
    <n v="3.4125429999999999"/>
    <x v="1"/>
    <x v="3"/>
    <x v="1"/>
    <n v="6.25E-2"/>
    <n v="0.93220000000000003"/>
    <n v="0.87070000000000003"/>
  </r>
  <r>
    <n v="3.5123540000000002"/>
    <x v="1"/>
    <x v="3"/>
    <x v="2"/>
    <n v="0.06"/>
    <n v="0.95099999999999996"/>
    <n v="0.89500000000000002"/>
  </r>
  <r>
    <n v="6.0439480000000003"/>
    <x v="1"/>
    <x v="3"/>
    <x v="3"/>
    <n v="6.4000000000000001E-2"/>
    <n v="0.96089999999999998"/>
    <n v="0.92520000000000002"/>
  </r>
  <r>
    <n v="4.0386930000000003"/>
    <x v="1"/>
    <x v="3"/>
    <x v="4"/>
    <n v="5.2999999999999999E-2"/>
    <n v="0.9798"/>
    <n v="0.93889999999999996"/>
  </r>
  <r>
    <n v="6.399896"/>
    <x v="1"/>
    <x v="3"/>
    <x v="5"/>
    <n v="5.2499999999999998E-2"/>
    <n v="0.98199999999999998"/>
    <n v="0.95279999999999998"/>
  </r>
  <r>
    <n v="17.949857000000002"/>
    <x v="1"/>
    <x v="3"/>
    <x v="6"/>
    <n v="5.0500000000000003E-2"/>
    <n v="0.98660000000000003"/>
    <n v="0.96860000000000002"/>
  </r>
  <r>
    <n v="7.6087400000000001"/>
    <x v="1"/>
    <x v="3"/>
    <x v="7"/>
    <n v="5.0999999999999997E-2"/>
    <n v="0.98760000000000003"/>
    <n v="0.96550000000000002"/>
  </r>
  <r>
    <n v="7.3083260000000001"/>
    <x v="1"/>
    <x v="3"/>
    <x v="8"/>
    <n v="5.45E-2"/>
    <n v="0.98809999999999998"/>
    <n v="0.96360000000000001"/>
  </r>
  <r>
    <n v="7.089601"/>
    <x v="1"/>
    <x v="3"/>
    <x v="9"/>
    <n v="5.1499999999999997E-2"/>
    <n v="0.98939999999999995"/>
    <n v="0.96319999999999995"/>
  </r>
  <r>
    <n v="15.549868"/>
    <x v="1"/>
    <x v="3"/>
    <x v="10"/>
    <n v="5.3499999999999999E-2"/>
    <n v="0.98860000000000003"/>
    <n v="0.96379999999999999"/>
  </r>
  <r>
    <n v="140.29545999999999"/>
    <x v="1"/>
    <x v="13"/>
    <x v="0"/>
    <n v="0.2545"/>
    <n v="0.97719999999999996"/>
    <n v="0.58679999999999999"/>
  </r>
  <r>
    <n v="92.766249999999999"/>
    <x v="1"/>
    <x v="13"/>
    <x v="1"/>
    <n v="0.5"/>
    <n v="0.99719999999999998"/>
    <n v="0.53380000000000005"/>
  </r>
  <r>
    <n v="4.3094219999999996"/>
    <x v="1"/>
    <x v="13"/>
    <x v="2"/>
    <n v="5.1499999999999997E-2"/>
    <n v="0.77690000000000003"/>
    <n v="0.76280000000000003"/>
  </r>
  <r>
    <n v="3.3970370000000001"/>
    <x v="1"/>
    <x v="13"/>
    <x v="3"/>
    <n v="3.85E-2"/>
    <n v="0.78059999999999996"/>
    <n v="0.76470000000000005"/>
  </r>
  <r>
    <n v="2.8270369999999998"/>
    <x v="1"/>
    <x v="13"/>
    <x v="4"/>
    <n v="3.5999999999999997E-2"/>
    <n v="0.78869999999999996"/>
    <n v="0.76119999999999999"/>
  </r>
  <r>
    <n v="2.653302"/>
    <x v="1"/>
    <x v="13"/>
    <x v="5"/>
    <n v="2.7E-2"/>
    <n v="0.80120000000000002"/>
    <n v="0.76729999999999998"/>
  </r>
  <r>
    <n v="4.2049190000000003"/>
    <x v="1"/>
    <x v="13"/>
    <x v="6"/>
    <n v="2.75E-2"/>
    <n v="0.81659999999999999"/>
    <n v="0.77980000000000005"/>
  </r>
  <r>
    <n v="3.1232859999999998"/>
    <x v="1"/>
    <x v="13"/>
    <x v="7"/>
    <n v="2.5000000000000001E-2"/>
    <n v="0.81520000000000004"/>
    <n v="0.78200000000000003"/>
  </r>
  <r>
    <n v="2.7868490000000001"/>
    <x v="1"/>
    <x v="13"/>
    <x v="8"/>
    <n v="2.0500000000000001E-2"/>
    <n v="0.82540000000000002"/>
    <n v="0.78790000000000004"/>
  </r>
  <r>
    <n v="2.7740819999999999"/>
    <x v="1"/>
    <x v="13"/>
    <x v="9"/>
    <n v="1.0500000000000001E-2"/>
    <n v="0.83989999999999998"/>
    <n v="0.79600000000000004"/>
  </r>
  <r>
    <n v="6.2585600000000001"/>
    <x v="1"/>
    <x v="13"/>
    <x v="10"/>
    <n v="1.55E-2"/>
    <n v="0.84560000000000002"/>
    <n v="0.80300000000000005"/>
  </r>
  <r>
    <n v="3.4652850000000002"/>
    <x v="1"/>
    <x v="4"/>
    <x v="0"/>
    <n v="0.35699999999999998"/>
    <n v="0.93030000000000002"/>
    <n v="0.99309999999999998"/>
  </r>
  <r>
    <n v="5.1188909999999996"/>
    <x v="1"/>
    <x v="4"/>
    <x v="1"/>
    <n v="0.32150000000000001"/>
    <n v="0.93759999999999999"/>
    <n v="0.99399999999999999"/>
  </r>
  <r>
    <n v="8.2824810000000006"/>
    <x v="1"/>
    <x v="4"/>
    <x v="2"/>
    <n v="0.34549999999999997"/>
    <n v="0.92969999999999997"/>
    <n v="0.92110000000000003"/>
  </r>
  <r>
    <n v="5.965376"/>
    <x v="1"/>
    <x v="4"/>
    <x v="3"/>
    <n v="0.38600000000000001"/>
    <n v="0.91310000000000002"/>
    <n v="0.99199999999999999"/>
  </r>
  <r>
    <n v="7.2784529999999998"/>
    <x v="1"/>
    <x v="4"/>
    <x v="4"/>
    <n v="0.35799999999999998"/>
    <n v="0.91890000000000005"/>
    <n v="0.99160000000000004"/>
  </r>
  <r>
    <n v="5.4503050000000002"/>
    <x v="1"/>
    <x v="4"/>
    <x v="5"/>
    <n v="0.34899999999999998"/>
    <n v="0.9264"/>
    <n v="0.92579999999999996"/>
  </r>
  <r>
    <n v="6.7573179999999997"/>
    <x v="1"/>
    <x v="4"/>
    <x v="6"/>
    <n v="0.38550000000000001"/>
    <n v="0.91820000000000002"/>
    <n v="0.91779999999999995"/>
  </r>
  <r>
    <n v="4.2923970000000002"/>
    <x v="1"/>
    <x v="4"/>
    <x v="7"/>
    <n v="0.37"/>
    <n v="0.90200000000000002"/>
    <n v="0.97809999999999997"/>
  </r>
  <r>
    <n v="4.0887260000000003"/>
    <x v="1"/>
    <x v="4"/>
    <x v="8"/>
    <n v="0.33850000000000002"/>
    <n v="0.90469999999999995"/>
    <n v="0.91969999999999996"/>
  </r>
  <r>
    <n v="5.7209750000000001"/>
    <x v="1"/>
    <x v="4"/>
    <x v="9"/>
    <n v="0.40550000000000003"/>
    <n v="0.85199999999999998"/>
    <n v="0.95899999999999996"/>
  </r>
  <r>
    <n v="3.6628820000000002"/>
    <x v="1"/>
    <x v="4"/>
    <x v="10"/>
    <n v="0.3775"/>
    <n v="0.91649999999999998"/>
    <n v="0.92379999999999995"/>
  </r>
  <r>
    <n v="6.4642499999999998"/>
    <x v="1"/>
    <x v="5"/>
    <x v="0"/>
    <n v="2.0879999999999999E-2"/>
    <n v="0.99729999999999996"/>
    <n v="0.95050000000000001"/>
  </r>
  <r>
    <n v="5.19529"/>
    <x v="1"/>
    <x v="5"/>
    <x v="1"/>
    <n v="2.3310000000000001E-2"/>
    <n v="0.99629999999999996"/>
    <n v="0.94089999999999996"/>
  </r>
  <r>
    <n v="10.269918000000001"/>
    <x v="1"/>
    <x v="5"/>
    <x v="2"/>
    <n v="2.2339999999999999E-2"/>
    <n v="0.995"/>
    <n v="0.90680000000000005"/>
  </r>
  <r>
    <n v="7.3607550000000002"/>
    <x v="1"/>
    <x v="5"/>
    <x v="3"/>
    <n v="2.0400000000000001E-2"/>
    <n v="0.98919999999999997"/>
    <n v="0.99460000000000004"/>
  </r>
  <r>
    <n v="5.2651399999999997"/>
    <x v="1"/>
    <x v="5"/>
    <x v="4"/>
    <n v="2.0400000000000001E-2"/>
    <n v="0.98870000000000002"/>
    <n v="0.99629999999999996"/>
  </r>
  <r>
    <n v="9.3728920000000002"/>
    <x v="1"/>
    <x v="5"/>
    <x v="5"/>
    <n v="1.9910000000000001E-2"/>
    <n v="0.98909999999999998"/>
    <n v="0.996"/>
  </r>
  <r>
    <n v="6.652228"/>
    <x v="1"/>
    <x v="5"/>
    <x v="6"/>
    <n v="2.5739999999999999E-2"/>
    <n v="0.99080000000000001"/>
    <n v="0.99590000000000001"/>
  </r>
  <r>
    <n v="6.289803"/>
    <x v="1"/>
    <x v="5"/>
    <x v="7"/>
    <n v="2.5250000000000002E-2"/>
    <n v="0.99229999999999996"/>
    <n v="0.99590000000000001"/>
  </r>
  <r>
    <n v="7.7513310000000004"/>
    <x v="1"/>
    <x v="5"/>
    <x v="8"/>
    <n v="2.3800000000000002E-2"/>
    <n v="0.99199999999999999"/>
    <n v="0.99580000000000002"/>
  </r>
  <r>
    <n v="5.1287190000000002"/>
    <x v="1"/>
    <x v="5"/>
    <x v="9"/>
    <n v="2.137E-2"/>
    <n v="0.99160000000000004"/>
    <n v="0.99580000000000002"/>
  </r>
  <r>
    <n v="6.7759239999999998"/>
    <x v="1"/>
    <x v="5"/>
    <x v="10"/>
    <n v="2.283E-2"/>
    <n v="0.99050000000000005"/>
    <n v="0.99560000000000004"/>
  </r>
  <r>
    <n v="19.076581000000001"/>
    <x v="3"/>
    <x v="0"/>
    <x v="0"/>
    <n v="0.15486"/>
    <n v="0.92020000000000002"/>
    <n v="0.98480000000000001"/>
  </r>
  <r>
    <n v="35.858001000000002"/>
    <x v="3"/>
    <x v="0"/>
    <x v="1"/>
    <n v="7.2919999999999999E-2"/>
    <n v="0.96050000000000002"/>
    <n v="0.90690000000000004"/>
  </r>
  <r>
    <n v="12.430229000000001"/>
    <x v="3"/>
    <x v="0"/>
    <x v="2"/>
    <n v="0.13750000000000001"/>
    <n v="0.95989999999999998"/>
    <n v="0.98760000000000003"/>
  </r>
  <r>
    <n v="24.091028000000001"/>
    <x v="3"/>
    <x v="0"/>
    <x v="3"/>
    <n v="9.7919999999999993E-2"/>
    <n v="0.97909999999999997"/>
    <n v="0.90449999999999997"/>
  </r>
  <r>
    <n v="30.264182999999999"/>
    <x v="3"/>
    <x v="0"/>
    <x v="4"/>
    <n v="0.10138999999999999"/>
    <n v="0.96619999999999995"/>
    <n v="0.88029999999999997"/>
  </r>
  <r>
    <n v="14.644513999999999"/>
    <x v="3"/>
    <x v="0"/>
    <x v="5"/>
    <n v="0.26735999999999999"/>
    <n v="0.8992"/>
    <n v="0.97819999999999996"/>
  </r>
  <r>
    <n v="13.813988999999999"/>
    <x v="3"/>
    <x v="0"/>
    <x v="6"/>
    <n v="0.20971999999999999"/>
    <n v="0.90380000000000005"/>
    <n v="0.98080000000000001"/>
  </r>
  <r>
    <n v="13.209707"/>
    <x v="3"/>
    <x v="0"/>
    <x v="7"/>
    <n v="0.20277999999999999"/>
    <n v="0.91620000000000001"/>
    <n v="0.97860000000000003"/>
  </r>
  <r>
    <n v="1062.311522"/>
    <x v="7"/>
    <x v="0"/>
    <x v="6"/>
    <n v="8.6110000000000006E-2"/>
    <n v="0.97650000000000003"/>
    <n v="0.99729999999999996"/>
  </r>
  <r>
    <n v="18.372069"/>
    <x v="3"/>
    <x v="0"/>
    <x v="8"/>
    <n v="0.20277999999999999"/>
    <n v="0.91010000000000002"/>
    <n v="0.98"/>
  </r>
  <r>
    <n v="21.754584999999999"/>
    <x v="3"/>
    <x v="0"/>
    <x v="9"/>
    <n v="0.43472"/>
    <n v="0.84819999999999995"/>
    <n v="0.9708"/>
  </r>
  <r>
    <n v="14.61021"/>
    <x v="3"/>
    <x v="0"/>
    <x v="10"/>
    <n v="0.23055999999999999"/>
    <n v="0.90620000000000001"/>
    <n v="0.97560000000000002"/>
  </r>
  <r>
    <n v="3.902244"/>
    <x v="3"/>
    <x v="1"/>
    <x v="0"/>
    <n v="0.25750000000000001"/>
    <n v="0.9073"/>
    <n v="0.9486"/>
  </r>
  <r>
    <n v="3.050694"/>
    <x v="3"/>
    <x v="1"/>
    <x v="1"/>
    <n v="0.37"/>
    <n v="0.8589"/>
    <n v="0.91"/>
  </r>
  <r>
    <n v="1.099758"/>
    <x v="3"/>
    <x v="1"/>
    <x v="2"/>
    <n v="0.32250000000000001"/>
    <n v="0.88549999999999995"/>
    <n v="0.93089999999999995"/>
  </r>
  <r>
    <n v="1.1198410000000001"/>
    <x v="3"/>
    <x v="1"/>
    <x v="3"/>
    <n v="0.42249999999999999"/>
    <n v="0.86519999999999997"/>
    <n v="0.92589999999999995"/>
  </r>
  <r>
    <n v="1.68327"/>
    <x v="3"/>
    <x v="1"/>
    <x v="4"/>
    <n v="0.69499999999999995"/>
    <n v="0.72050000000000003"/>
    <n v="0.87219999999999998"/>
  </r>
  <r>
    <n v="1.7419370000000001"/>
    <x v="3"/>
    <x v="1"/>
    <x v="5"/>
    <n v="0.3"/>
    <n v="0.89990000000000003"/>
    <n v="0.92569999999999997"/>
  </r>
  <r>
    <n v="1.8524670000000001"/>
    <x v="3"/>
    <x v="1"/>
    <x v="6"/>
    <n v="0.35"/>
    <n v="0.85570000000000002"/>
    <n v="0.89759999999999995"/>
  </r>
  <r>
    <n v="2.1623610000000002"/>
    <x v="3"/>
    <x v="1"/>
    <x v="7"/>
    <n v="0.3"/>
    <n v="0.86539999999999995"/>
    <n v="0.91200000000000003"/>
  </r>
  <r>
    <n v="4.5864729999999998"/>
    <x v="3"/>
    <x v="1"/>
    <x v="8"/>
    <n v="0.35"/>
    <n v="0.85729999999999995"/>
    <n v="0.89929999999999999"/>
  </r>
  <r>
    <n v="3.204466"/>
    <x v="3"/>
    <x v="1"/>
    <x v="9"/>
    <n v="0.3175"/>
    <n v="0.87890000000000001"/>
    <n v="0.90210000000000001"/>
  </r>
  <r>
    <n v="3.7918080000000001"/>
    <x v="3"/>
    <x v="1"/>
    <x v="10"/>
    <n v="0.28749999999999998"/>
    <n v="0.87339999999999995"/>
    <n v="0.89939999999999998"/>
  </r>
  <r>
    <n v="5.7242189999999997"/>
    <x v="3"/>
    <x v="6"/>
    <x v="0"/>
    <n v="0.20499999999999999"/>
    <n v="0.88919999999999999"/>
    <n v="0.80300000000000005"/>
  </r>
  <r>
    <n v="1.8369660000000001"/>
    <x v="3"/>
    <x v="6"/>
    <x v="1"/>
    <n v="0.3725"/>
    <n v="0.8145"/>
    <n v="0.88649999999999995"/>
  </r>
  <r>
    <n v="1.8888510000000001"/>
    <x v="3"/>
    <x v="6"/>
    <x v="2"/>
    <n v="0.38"/>
    <n v="0.83740000000000003"/>
    <n v="0.87370000000000003"/>
  </r>
  <r>
    <n v="2.5964390000000002"/>
    <x v="3"/>
    <x v="6"/>
    <x v="3"/>
    <n v="0.435"/>
    <n v="0.81730000000000003"/>
    <n v="0.86240000000000006"/>
  </r>
  <r>
    <n v="1.792068"/>
    <x v="3"/>
    <x v="6"/>
    <x v="4"/>
    <n v="0.39750000000000002"/>
    <n v="0.84750000000000003"/>
    <n v="0.87519999999999998"/>
  </r>
  <r>
    <n v="1.5418890000000001"/>
    <x v="3"/>
    <x v="6"/>
    <x v="5"/>
    <n v="0.375"/>
    <n v="0.85299999999999998"/>
    <n v="0.88009999999999999"/>
  </r>
  <r>
    <n v="2.2951489999999999"/>
    <x v="3"/>
    <x v="6"/>
    <x v="6"/>
    <n v="0.5"/>
    <n v="0.78069999999999995"/>
    <n v="0.84770000000000001"/>
  </r>
  <r>
    <n v="1.9157759999999999"/>
    <x v="3"/>
    <x v="6"/>
    <x v="7"/>
    <n v="0.42"/>
    <n v="0.86570000000000003"/>
    <n v="0.86609999999999998"/>
  </r>
  <r>
    <n v="2.141842"/>
    <x v="3"/>
    <x v="6"/>
    <x v="8"/>
    <n v="0.42749999999999999"/>
    <n v="0.88519999999999999"/>
    <n v="0.88349999999999995"/>
  </r>
  <r>
    <n v="1.825564"/>
    <x v="3"/>
    <x v="6"/>
    <x v="9"/>
    <n v="0.4425"/>
    <n v="0.84919999999999995"/>
    <n v="0.86819999999999997"/>
  </r>
  <r>
    <n v="2.1577920000000002"/>
    <x v="3"/>
    <x v="6"/>
    <x v="10"/>
    <n v="0.44750000000000001"/>
    <n v="0.83209999999999995"/>
    <n v="0.85189999999999999"/>
  </r>
  <r>
    <n v="64.443391000000005"/>
    <x v="3"/>
    <x v="2"/>
    <x v="0"/>
    <n v="0.1235"/>
    <n v="0.99119999999999997"/>
    <n v="0.95799999999999996"/>
  </r>
  <r>
    <n v="64.505697999999995"/>
    <x v="3"/>
    <x v="2"/>
    <x v="1"/>
    <n v="8.0500000000000002E-2"/>
    <n v="0.99950000000000006"/>
    <n v="0.93889999999999996"/>
  </r>
  <r>
    <n v="72.624281999999994"/>
    <x v="3"/>
    <x v="2"/>
    <x v="2"/>
    <n v="0.11650000000000001"/>
    <n v="0.99550000000000005"/>
    <n v="0.9"/>
  </r>
  <r>
    <n v="77.007345000000001"/>
    <x v="3"/>
    <x v="2"/>
    <x v="3"/>
    <n v="0.28399999999999997"/>
    <n v="0.89949999999999997"/>
    <n v="0.79859999999999998"/>
  </r>
  <r>
    <n v="81.565648999999993"/>
    <x v="3"/>
    <x v="2"/>
    <x v="4"/>
    <n v="0.29949999999999999"/>
    <n v="0.89500000000000002"/>
    <n v="0.79200000000000004"/>
  </r>
  <r>
    <n v="86.682187999999996"/>
    <x v="3"/>
    <x v="2"/>
    <x v="5"/>
    <n v="0.3705"/>
    <n v="0.86180000000000001"/>
    <n v="0.77910000000000001"/>
  </r>
  <r>
    <n v="47.732281999999998"/>
    <x v="3"/>
    <x v="2"/>
    <x v="6"/>
    <n v="0.33250000000000002"/>
    <n v="0.89570000000000005"/>
    <n v="0.79690000000000005"/>
  </r>
  <r>
    <n v="42.821781999999999"/>
    <x v="3"/>
    <x v="2"/>
    <x v="7"/>
    <n v="0.255"/>
    <n v="0.90490000000000004"/>
    <n v="0.8246"/>
  </r>
  <r>
    <n v="31.423466000000001"/>
    <x v="3"/>
    <x v="2"/>
    <x v="8"/>
    <n v="0.25900000000000001"/>
    <n v="0.94040000000000001"/>
    <n v="0.86099999999999999"/>
  </r>
  <r>
    <n v="23.109019"/>
    <x v="3"/>
    <x v="2"/>
    <x v="9"/>
    <n v="0.19350000000000001"/>
    <n v="0.94220000000000004"/>
    <n v="0.88519999999999999"/>
  </r>
  <r>
    <n v="12.014597999999999"/>
    <x v="3"/>
    <x v="2"/>
    <x v="10"/>
    <n v="0.2175"/>
    <n v="0.92269999999999996"/>
    <n v="0.85780000000000001"/>
  </r>
  <r>
    <n v="792.46466199999998"/>
    <x v="7"/>
    <x v="0"/>
    <x v="7"/>
    <n v="8.4029999999999994E-2"/>
    <n v="0.97130000000000005"/>
    <n v="0.99670000000000003"/>
  </r>
  <r>
    <n v="37.107067999999998"/>
    <x v="3"/>
    <x v="3"/>
    <x v="0"/>
    <n v="8.7999999999999995E-2"/>
    <n v="0.98070000000000002"/>
    <n v="0.92290000000000005"/>
  </r>
  <r>
    <n v="14.976582000000001"/>
    <x v="3"/>
    <x v="3"/>
    <x v="1"/>
    <n v="9.1999999999999998E-2"/>
    <n v="0.98070000000000002"/>
    <n v="0.93430000000000002"/>
  </r>
  <r>
    <n v="10.783811"/>
    <x v="3"/>
    <x v="3"/>
    <x v="2"/>
    <n v="0.10100000000000001"/>
    <n v="0.97199999999999998"/>
    <n v="0.93459999999999999"/>
  </r>
  <r>
    <n v="20.820330999999999"/>
    <x v="3"/>
    <x v="3"/>
    <x v="3"/>
    <n v="0.11600000000000001"/>
    <n v="0.96740000000000004"/>
    <n v="0.93089999999999995"/>
  </r>
  <r>
    <n v="20.444626"/>
    <x v="3"/>
    <x v="3"/>
    <x v="4"/>
    <n v="9.8500000000000004E-2"/>
    <n v="0.96530000000000005"/>
    <n v="0.93640000000000001"/>
  </r>
  <r>
    <n v="16.351075000000002"/>
    <x v="3"/>
    <x v="3"/>
    <x v="5"/>
    <n v="6.9000000000000006E-2"/>
    <n v="0.97740000000000005"/>
    <n v="0.93459999999999999"/>
  </r>
  <r>
    <n v="26.256895"/>
    <x v="3"/>
    <x v="3"/>
    <x v="6"/>
    <n v="9.5500000000000002E-2"/>
    <n v="0.97440000000000004"/>
    <n v="0.93420000000000003"/>
  </r>
  <r>
    <n v="24.701222000000001"/>
    <x v="3"/>
    <x v="3"/>
    <x v="7"/>
    <n v="6.7000000000000004E-2"/>
    <n v="0.98250000000000004"/>
    <n v="0.93259999999999998"/>
  </r>
  <r>
    <n v="23.954931999999999"/>
    <x v="3"/>
    <x v="3"/>
    <x v="8"/>
    <n v="6.8500000000000005E-2"/>
    <n v="0.97670000000000001"/>
    <n v="0.92630000000000001"/>
  </r>
  <r>
    <n v="25.136901000000002"/>
    <x v="3"/>
    <x v="3"/>
    <x v="9"/>
    <n v="5.1999999999999998E-2"/>
    <n v="0.98850000000000005"/>
    <n v="0.95699999999999996"/>
  </r>
  <r>
    <n v="32.027866000000003"/>
    <x v="3"/>
    <x v="3"/>
    <x v="10"/>
    <n v="9.7000000000000003E-2"/>
    <n v="0.95750000000000002"/>
    <n v="0.91700000000000004"/>
  </r>
  <r>
    <n v="55.466867999999998"/>
    <x v="3"/>
    <x v="13"/>
    <x v="0"/>
    <n v="1.4500000000000001E-2"/>
    <n v="0.95120000000000005"/>
    <n v="0.9042"/>
  </r>
  <r>
    <n v="13.940462"/>
    <x v="3"/>
    <x v="13"/>
    <x v="1"/>
    <n v="8.9999999999999993E-3"/>
    <n v="0.98440000000000005"/>
    <n v="0.91539999999999999"/>
  </r>
  <r>
    <n v="10.176383"/>
    <x v="3"/>
    <x v="13"/>
    <x v="2"/>
    <n v="5.4999999999999997E-3"/>
    <n v="0.98280000000000001"/>
    <n v="0.91910000000000003"/>
  </r>
  <r>
    <n v="7.0217939999999999"/>
    <x v="3"/>
    <x v="13"/>
    <x v="3"/>
    <n v="5.4999999999999997E-3"/>
    <n v="0.97789999999999999"/>
    <n v="0.92400000000000004"/>
  </r>
  <r>
    <n v="9.7053999999999991"/>
    <x v="3"/>
    <x v="13"/>
    <x v="4"/>
    <n v="3.5000000000000001E-3"/>
    <n v="0.98360000000000003"/>
    <n v="0.92469999999999997"/>
  </r>
  <r>
    <n v="5.6022400000000001"/>
    <x v="3"/>
    <x v="13"/>
    <x v="5"/>
    <n v="4.0000000000000001E-3"/>
    <n v="0.98680000000000001"/>
    <n v="0.92630000000000001"/>
  </r>
  <r>
    <n v="11.11659"/>
    <x v="3"/>
    <x v="13"/>
    <x v="6"/>
    <n v="2.5000000000000001E-3"/>
    <n v="0.98509999999999998"/>
    <n v="0.93110000000000004"/>
  </r>
  <r>
    <n v="8.915044"/>
    <x v="3"/>
    <x v="13"/>
    <x v="7"/>
    <n v="2E-3"/>
    <n v="0.93710000000000004"/>
    <n v="0.92889999999999995"/>
  </r>
  <r>
    <n v="8.7232400000000005"/>
    <x v="3"/>
    <x v="13"/>
    <x v="8"/>
    <n v="1E-3"/>
    <n v="0.98529999999999995"/>
    <n v="0.93479999999999996"/>
  </r>
  <r>
    <n v="10.308078999999999"/>
    <x v="3"/>
    <x v="13"/>
    <x v="9"/>
    <n v="1.5E-3"/>
    <n v="0.98470000000000002"/>
    <n v="0.93500000000000005"/>
  </r>
  <r>
    <n v="11.878774"/>
    <x v="3"/>
    <x v="13"/>
    <x v="10"/>
    <n v="1.5E-3"/>
    <n v="0.94369999999999998"/>
    <n v="0.93169999999999997"/>
  </r>
  <r>
    <n v="59.963292000000003"/>
    <x v="3"/>
    <x v="4"/>
    <x v="0"/>
    <n v="7.5499999999999998E-2"/>
    <n v="0.99809999999999999"/>
    <n v="0.95689999999999997"/>
  </r>
  <r>
    <n v="60.282729000000003"/>
    <x v="3"/>
    <x v="4"/>
    <x v="1"/>
    <n v="0.1525"/>
    <n v="0.97599999999999998"/>
    <n v="0.85929999999999995"/>
  </r>
  <r>
    <n v="74.333837000000003"/>
    <x v="3"/>
    <x v="4"/>
    <x v="2"/>
    <n v="9.0499999999999997E-2"/>
    <n v="0.99729999999999996"/>
    <n v="0.89910000000000001"/>
  </r>
  <r>
    <n v="54.555920999999998"/>
    <x v="3"/>
    <x v="4"/>
    <x v="3"/>
    <n v="0.23849999999999999"/>
    <n v="0.94420000000000004"/>
    <n v="0.81810000000000005"/>
  </r>
  <r>
    <n v="751.690111"/>
    <x v="7"/>
    <x v="0"/>
    <x v="8"/>
    <n v="7.639E-2"/>
    <n v="0.96819999999999995"/>
    <n v="0.99629999999999996"/>
  </r>
  <r>
    <n v="63.799819999999997"/>
    <x v="3"/>
    <x v="4"/>
    <x v="4"/>
    <n v="0.16"/>
    <n v="0.95209999999999995"/>
    <n v="0.84140000000000004"/>
  </r>
  <r>
    <n v="79.573431999999997"/>
    <x v="3"/>
    <x v="4"/>
    <x v="5"/>
    <n v="0.3165"/>
    <n v="0.88949999999999996"/>
    <n v="0.7964"/>
  </r>
  <r>
    <n v="56.653019"/>
    <x v="3"/>
    <x v="4"/>
    <x v="6"/>
    <n v="0.28149999999999997"/>
    <n v="0.92500000000000004"/>
    <n v="0.82340000000000002"/>
  </r>
  <r>
    <n v="44.022444"/>
    <x v="3"/>
    <x v="4"/>
    <x v="7"/>
    <n v="0.308"/>
    <n v="0.90629999999999999"/>
    <n v="0.82369999999999999"/>
  </r>
  <r>
    <n v="32.710186999999998"/>
    <x v="3"/>
    <x v="4"/>
    <x v="8"/>
    <n v="0.2225"/>
    <n v="0.94059999999999999"/>
    <n v="0.85699999999999998"/>
  </r>
  <r>
    <n v="45.13138"/>
    <x v="3"/>
    <x v="4"/>
    <x v="9"/>
    <n v="0.1835"/>
    <n v="0.93969999999999998"/>
    <n v="0.85640000000000005"/>
  </r>
  <r>
    <n v="21.186326000000001"/>
    <x v="3"/>
    <x v="4"/>
    <x v="10"/>
    <n v="0.26950000000000002"/>
    <n v="0.91639999999999999"/>
    <n v="0.83899999999999997"/>
  </r>
  <r>
    <n v="65.537942999999999"/>
    <x v="3"/>
    <x v="5"/>
    <x v="0"/>
    <n v="3.9829999999999997E-2"/>
    <n v="0.97750000000000004"/>
    <n v="0.94740000000000002"/>
  </r>
  <r>
    <n v="75.485189000000005"/>
    <x v="3"/>
    <x v="5"/>
    <x v="1"/>
    <n v="3.2050000000000002E-2"/>
    <n v="0.9859"/>
    <n v="0.92959999999999998"/>
  </r>
  <r>
    <n v="117.163757"/>
    <x v="3"/>
    <x v="5"/>
    <x v="2"/>
    <n v="2.6710000000000001E-2"/>
    <n v="0.98729999999999996"/>
    <n v="0.91249999999999998"/>
  </r>
  <r>
    <n v="123.44587300000001"/>
    <x v="3"/>
    <x v="5"/>
    <x v="3"/>
    <n v="2.4279999999999999E-2"/>
    <n v="0.98809999999999998"/>
    <n v="0.90329999999999999"/>
  </r>
  <r>
    <n v="93.671907000000004"/>
    <x v="3"/>
    <x v="5"/>
    <x v="4"/>
    <n v="9.4219999999999998E-2"/>
    <n v="0.96419999999999995"/>
    <n v="0.98399999999999999"/>
  </r>
  <r>
    <n v="167.70996099999999"/>
    <x v="3"/>
    <x v="5"/>
    <x v="5"/>
    <n v="2.5250000000000002E-2"/>
    <n v="0.98929999999999996"/>
    <n v="0.9052"/>
  </r>
  <r>
    <n v="587.35290699999996"/>
    <x v="9"/>
    <x v="3"/>
    <x v="0"/>
    <n v="7.1499999999999994E-2"/>
    <n v="0.99650000000000005"/>
    <n v="0.997"/>
  </r>
  <r>
    <n v="68.069535000000002"/>
    <x v="3"/>
    <x v="5"/>
    <x v="6"/>
    <n v="2.477E-2"/>
    <n v="0.99060000000000004"/>
    <n v="0.89090000000000003"/>
  </r>
  <r>
    <n v="1120.828524"/>
    <x v="7"/>
    <x v="0"/>
    <x v="9"/>
    <n v="9.8610000000000003E-2"/>
    <n v="0.96450000000000002"/>
    <n v="0.99590000000000001"/>
  </r>
  <r>
    <n v="51.517859999999999"/>
    <x v="3"/>
    <x v="5"/>
    <x v="7"/>
    <n v="2.477E-2"/>
    <n v="0.98899999999999999"/>
    <n v="0.87690000000000001"/>
  </r>
  <r>
    <n v="30.024287000000001"/>
    <x v="3"/>
    <x v="5"/>
    <x v="8"/>
    <n v="4.5170000000000002E-2"/>
    <n v="0.96230000000000004"/>
    <n v="0.9829"/>
  </r>
  <r>
    <n v="13.102555000000001"/>
    <x v="3"/>
    <x v="5"/>
    <x v="9"/>
    <n v="5.0509999999999999E-2"/>
    <n v="0.96"/>
    <n v="0.98119999999999996"/>
  </r>
  <r>
    <n v="19.140181999999999"/>
    <x v="3"/>
    <x v="5"/>
    <x v="10"/>
    <n v="5.4879999999999998E-2"/>
    <n v="0.9556"/>
    <n v="0.98599999999999999"/>
  </r>
  <r>
    <n v="16.049040999999999"/>
    <x v="4"/>
    <x v="0"/>
    <x v="0"/>
    <n v="0.15486"/>
    <n v="0.91700000000000004"/>
    <n v="0.9839"/>
  </r>
  <r>
    <n v="15.729507999999999"/>
    <x v="4"/>
    <x v="0"/>
    <x v="1"/>
    <n v="7.0139999999999994E-2"/>
    <n v="0.96919999999999995"/>
    <n v="0.90769999999999995"/>
  </r>
  <r>
    <n v="11.329979"/>
    <x v="4"/>
    <x v="0"/>
    <x v="2"/>
    <n v="0.10903"/>
    <n v="0.96430000000000005"/>
    <n v="0.89870000000000005"/>
  </r>
  <r>
    <n v="10.264315"/>
    <x v="4"/>
    <x v="0"/>
    <x v="3"/>
    <n v="0.15486"/>
    <n v="0.93459999999999999"/>
    <n v="0.98750000000000004"/>
  </r>
  <r>
    <n v="18.953721000000002"/>
    <x v="4"/>
    <x v="0"/>
    <x v="4"/>
    <n v="0.17083000000000001"/>
    <n v="0.96199999999999997"/>
    <n v="0.99109999999999998"/>
  </r>
  <r>
    <n v="7.7537820000000002"/>
    <x v="4"/>
    <x v="0"/>
    <x v="5"/>
    <n v="0.26735999999999999"/>
    <n v="0.89800000000000002"/>
    <n v="0.97789999999999999"/>
  </r>
  <r>
    <n v="19.611927999999999"/>
    <x v="4"/>
    <x v="0"/>
    <x v="6"/>
    <n v="0.20971999999999999"/>
    <n v="0.90400000000000003"/>
    <n v="0.98129999999999995"/>
  </r>
  <r>
    <n v="20.482499000000001"/>
    <x v="4"/>
    <x v="0"/>
    <x v="7"/>
    <n v="0.20277999999999999"/>
    <n v="0.91569999999999996"/>
    <n v="0.97870000000000001"/>
  </r>
  <r>
    <n v="14.764096"/>
    <x v="4"/>
    <x v="0"/>
    <x v="8"/>
    <n v="0.10208"/>
    <n v="0.9698"/>
    <n v="0.83950000000000002"/>
  </r>
  <r>
    <n v="20.292577999999999"/>
    <x v="4"/>
    <x v="0"/>
    <x v="9"/>
    <n v="0.43472"/>
    <n v="0.84840000000000004"/>
    <n v="0.97089999999999999"/>
  </r>
  <r>
    <n v="11.945202999999999"/>
    <x v="4"/>
    <x v="0"/>
    <x v="10"/>
    <n v="0.23055999999999999"/>
    <n v="0.90620000000000001"/>
    <n v="0.97560000000000002"/>
  </r>
  <r>
    <n v="8.4678500000000003"/>
    <x v="4"/>
    <x v="1"/>
    <x v="0"/>
    <n v="0.25750000000000001"/>
    <n v="0.9073"/>
    <n v="0.9486"/>
  </r>
  <r>
    <n v="2.380671"/>
    <x v="4"/>
    <x v="1"/>
    <x v="1"/>
    <n v="0.37"/>
    <n v="0.8589"/>
    <n v="0.91"/>
  </r>
  <r>
    <n v="1.1657310000000001"/>
    <x v="4"/>
    <x v="1"/>
    <x v="2"/>
    <n v="0.32250000000000001"/>
    <n v="0.88549999999999995"/>
    <n v="0.93089999999999995"/>
  </r>
  <r>
    <n v="1.2040569999999999"/>
    <x v="4"/>
    <x v="1"/>
    <x v="3"/>
    <n v="0.42249999999999999"/>
    <n v="0.86519999999999997"/>
    <n v="0.92589999999999995"/>
  </r>
  <r>
    <n v="1.7460979999999999"/>
    <x v="4"/>
    <x v="1"/>
    <x v="4"/>
    <n v="0.69499999999999995"/>
    <n v="0.72050000000000003"/>
    <n v="0.87219999999999998"/>
  </r>
  <r>
    <n v="0.88310299999999997"/>
    <x v="4"/>
    <x v="1"/>
    <x v="5"/>
    <n v="0.3"/>
    <n v="0.89990000000000003"/>
    <n v="0.92569999999999997"/>
  </r>
  <r>
    <n v="0.90269299999999997"/>
    <x v="4"/>
    <x v="1"/>
    <x v="6"/>
    <n v="0.35"/>
    <n v="0.85570000000000002"/>
    <n v="0.89759999999999995"/>
  </r>
  <r>
    <n v="1.714011"/>
    <x v="4"/>
    <x v="1"/>
    <x v="7"/>
    <n v="0.3"/>
    <n v="0.86539999999999995"/>
    <n v="0.91200000000000003"/>
  </r>
  <r>
    <n v="2.1736589999999998"/>
    <x v="4"/>
    <x v="1"/>
    <x v="8"/>
    <n v="0.35"/>
    <n v="0.85729999999999995"/>
    <n v="0.89929999999999999"/>
  </r>
  <r>
    <n v="2.339566"/>
    <x v="4"/>
    <x v="1"/>
    <x v="9"/>
    <n v="0.3175"/>
    <n v="0.87890000000000001"/>
    <n v="0.90210000000000001"/>
  </r>
  <r>
    <n v="3.236138"/>
    <x v="4"/>
    <x v="1"/>
    <x v="10"/>
    <n v="0.28749999999999998"/>
    <n v="0.87339999999999995"/>
    <n v="0.89939999999999998"/>
  </r>
  <r>
    <n v="8.3755500000000005"/>
    <x v="4"/>
    <x v="6"/>
    <x v="0"/>
    <n v="0.76249999999999996"/>
    <n v="0.63770000000000004"/>
    <n v="0.83479999999999999"/>
  </r>
  <r>
    <n v="2.322111"/>
    <x v="4"/>
    <x v="6"/>
    <x v="1"/>
    <n v="0.3725"/>
    <n v="0.8145"/>
    <n v="0.88649999999999995"/>
  </r>
  <r>
    <n v="1.7117009999999999"/>
    <x v="4"/>
    <x v="6"/>
    <x v="2"/>
    <n v="0.38"/>
    <n v="0.83740000000000003"/>
    <n v="0.87370000000000003"/>
  </r>
  <r>
    <n v="1.0867059999999999"/>
    <x v="4"/>
    <x v="6"/>
    <x v="3"/>
    <n v="0.435"/>
    <n v="0.81730000000000003"/>
    <n v="0.86240000000000006"/>
  </r>
  <r>
    <n v="1.4599850000000001"/>
    <x v="4"/>
    <x v="6"/>
    <x v="4"/>
    <n v="0.39750000000000002"/>
    <n v="0.84750000000000003"/>
    <n v="0.87519999999999998"/>
  </r>
  <r>
    <n v="1.3229439999999999"/>
    <x v="4"/>
    <x v="6"/>
    <x v="5"/>
    <n v="0.375"/>
    <n v="0.85299999999999998"/>
    <n v="0.88009999999999999"/>
  </r>
  <r>
    <n v="1.030732"/>
    <x v="4"/>
    <x v="6"/>
    <x v="6"/>
    <n v="0.5"/>
    <n v="0.78069999999999995"/>
    <n v="0.84770000000000001"/>
  </r>
  <r>
    <n v="1.2461"/>
    <x v="4"/>
    <x v="6"/>
    <x v="7"/>
    <n v="0.42"/>
    <n v="0.86570000000000003"/>
    <n v="0.86609999999999998"/>
  </r>
  <r>
    <n v="0.78814300000000004"/>
    <x v="4"/>
    <x v="6"/>
    <x v="8"/>
    <n v="0.42749999999999999"/>
    <n v="0.88519999999999999"/>
    <n v="0.88349999999999995"/>
  </r>
  <r>
    <n v="0.97625899999999999"/>
    <x v="4"/>
    <x v="6"/>
    <x v="9"/>
    <n v="0.4425"/>
    <n v="0.84919999999999995"/>
    <n v="0.86819999999999997"/>
  </r>
  <r>
    <n v="1.024651"/>
    <x v="4"/>
    <x v="6"/>
    <x v="10"/>
    <n v="0.44750000000000001"/>
    <n v="0.83209999999999995"/>
    <n v="0.85189999999999999"/>
  </r>
  <r>
    <n v="72.283885999999995"/>
    <x v="4"/>
    <x v="2"/>
    <x v="0"/>
    <n v="0.27700000000000002"/>
    <n v="0.94259999999999999"/>
    <n v="0.89639999999999997"/>
  </r>
  <r>
    <n v="127.140147"/>
    <x v="4"/>
    <x v="2"/>
    <x v="1"/>
    <n v="7.5499999999999998E-2"/>
    <n v="0.99960000000000004"/>
    <n v="0.95589999999999997"/>
  </r>
  <r>
    <n v="69.119546"/>
    <x v="4"/>
    <x v="2"/>
    <x v="2"/>
    <n v="0.14499999999999999"/>
    <n v="0.98629999999999995"/>
    <n v="0.8377"/>
  </r>
  <r>
    <n v="69.272814999999994"/>
    <x v="4"/>
    <x v="2"/>
    <x v="3"/>
    <n v="0.1275"/>
    <n v="0.98799999999999999"/>
    <n v="0.86990000000000001"/>
  </r>
  <r>
    <n v="426.19100400000002"/>
    <x v="9"/>
    <x v="3"/>
    <x v="0"/>
    <n v="7.1499999999999994E-2"/>
    <n v="0.99650000000000005"/>
    <n v="0.997"/>
  </r>
  <r>
    <n v="95.190180999999995"/>
    <x v="4"/>
    <x v="2"/>
    <x v="4"/>
    <n v="0.24349999999999999"/>
    <n v="0.92869999999999997"/>
    <n v="0.86639999999999995"/>
  </r>
  <r>
    <n v="60.491827999999998"/>
    <x v="4"/>
    <x v="2"/>
    <x v="5"/>
    <n v="0.20649999999999999"/>
    <n v="0.92269999999999996"/>
    <n v="0.85189999999999999"/>
  </r>
  <r>
    <n v="24.021034"/>
    <x v="4"/>
    <x v="2"/>
    <x v="6"/>
    <n v="0.23350000000000001"/>
    <n v="0.92730000000000001"/>
    <n v="0.83240000000000003"/>
  </r>
  <r>
    <n v="1000.906176"/>
    <x v="7"/>
    <x v="0"/>
    <x v="10"/>
    <n v="0.05"/>
    <n v="0.97970000000000002"/>
    <n v="0.99729999999999996"/>
  </r>
  <r>
    <n v="21.339749999999999"/>
    <x v="4"/>
    <x v="2"/>
    <x v="7"/>
    <n v="0.311"/>
    <n v="0.90290000000000004"/>
    <n v="0.81240000000000001"/>
  </r>
  <r>
    <n v="14.689398000000001"/>
    <x v="4"/>
    <x v="2"/>
    <x v="8"/>
    <n v="0.24099999999999999"/>
    <n v="0.93079999999999996"/>
    <n v="0.83260000000000001"/>
  </r>
  <r>
    <n v="11.991858000000001"/>
    <x v="4"/>
    <x v="2"/>
    <x v="9"/>
    <n v="0.26550000000000001"/>
    <n v="0.91490000000000005"/>
    <n v="0.83479999999999999"/>
  </r>
  <r>
    <n v="6.1316230000000003"/>
    <x v="4"/>
    <x v="2"/>
    <x v="10"/>
    <n v="0.254"/>
    <n v="0.93679999999999997"/>
    <n v="0.86370000000000002"/>
  </r>
  <r>
    <n v="8.124746"/>
    <x v="4"/>
    <x v="3"/>
    <x v="0"/>
    <n v="0.25650000000000001"/>
    <n v="0.88970000000000005"/>
    <n v="0.81540000000000001"/>
  </r>
  <r>
    <n v="6.585178"/>
    <x v="4"/>
    <x v="3"/>
    <x v="1"/>
    <n v="0.1045"/>
    <n v="0.9758"/>
    <n v="0.85529999999999995"/>
  </r>
  <r>
    <n v="4.5321540000000002"/>
    <x v="4"/>
    <x v="3"/>
    <x v="2"/>
    <n v="0.14649999999999999"/>
    <n v="0.93179999999999996"/>
    <n v="0.86619999999999997"/>
  </r>
  <r>
    <n v="4.631297"/>
    <x v="4"/>
    <x v="3"/>
    <x v="3"/>
    <n v="0.14949999999999999"/>
    <n v="0.95179999999999998"/>
    <n v="0.84419999999999995"/>
  </r>
  <r>
    <n v="4.561871"/>
    <x v="4"/>
    <x v="3"/>
    <x v="4"/>
    <n v="0.10100000000000001"/>
    <n v="0.96360000000000001"/>
    <n v="0.86150000000000004"/>
  </r>
  <r>
    <n v="4.3282949999999998"/>
    <x v="4"/>
    <x v="3"/>
    <x v="5"/>
    <n v="0.15049999999999999"/>
    <n v="0.92159999999999997"/>
    <n v="0.83540000000000003"/>
  </r>
  <r>
    <n v="7.0839429999999997"/>
    <x v="4"/>
    <x v="3"/>
    <x v="6"/>
    <n v="0.17100000000000001"/>
    <n v="0.94269999999999998"/>
    <n v="0.86750000000000005"/>
  </r>
  <r>
    <n v="5.429627"/>
    <x v="4"/>
    <x v="3"/>
    <x v="7"/>
    <n v="0.16600000000000001"/>
    <n v="0.93620000000000003"/>
    <n v="0.86470000000000002"/>
  </r>
  <r>
    <n v="7.766381"/>
    <x v="4"/>
    <x v="3"/>
    <x v="8"/>
    <n v="0.2455"/>
    <n v="0.91020000000000001"/>
    <n v="0.84609999999999996"/>
  </r>
  <r>
    <n v="9.2422900000000006"/>
    <x v="4"/>
    <x v="3"/>
    <x v="9"/>
    <n v="0.15049999999999999"/>
    <n v="0.93879999999999997"/>
    <n v="0.8397"/>
  </r>
  <r>
    <n v="6.8199360000000002"/>
    <x v="4"/>
    <x v="3"/>
    <x v="10"/>
    <n v="9.1999999999999998E-2"/>
    <n v="0.93140000000000001"/>
    <n v="0.87549999999999994"/>
  </r>
  <r>
    <n v="15.872779"/>
    <x v="4"/>
    <x v="13"/>
    <x v="0"/>
    <n v="8.9999999999999993E-3"/>
    <n v="0.96989999999999998"/>
    <n v="0.90510000000000002"/>
  </r>
  <r>
    <n v="3.9709829999999999"/>
    <x v="4"/>
    <x v="13"/>
    <x v="1"/>
    <n v="6.0000000000000001E-3"/>
    <n v="0.98319999999999996"/>
    <n v="0.91259999999999997"/>
  </r>
  <r>
    <n v="2.294921"/>
    <x v="4"/>
    <x v="13"/>
    <x v="2"/>
    <n v="5.4999999999999997E-3"/>
    <n v="0.94110000000000005"/>
    <n v="0.91390000000000005"/>
  </r>
  <r>
    <n v="2.2118039999999999"/>
    <x v="4"/>
    <x v="13"/>
    <x v="3"/>
    <n v="5.4999999999999997E-3"/>
    <n v="0.96679999999999999"/>
    <n v="0.91920000000000002"/>
  </r>
  <r>
    <n v="2.4890750000000001"/>
    <x v="4"/>
    <x v="13"/>
    <x v="4"/>
    <n v="3.5000000000000001E-3"/>
    <n v="0.9839"/>
    <n v="0.92410000000000003"/>
  </r>
  <r>
    <n v="2.1468189999999998"/>
    <x v="4"/>
    <x v="13"/>
    <x v="5"/>
    <n v="3.0000000000000001E-3"/>
    <n v="0.95620000000000005"/>
    <n v="0.92390000000000005"/>
  </r>
  <r>
    <n v="2.0579679999999998"/>
    <x v="4"/>
    <x v="13"/>
    <x v="6"/>
    <n v="2.5000000000000001E-3"/>
    <n v="0.95899999999999996"/>
    <n v="0.92800000000000005"/>
  </r>
  <r>
    <n v="2.3261699999999998"/>
    <x v="4"/>
    <x v="13"/>
    <x v="7"/>
    <n v="2E-3"/>
    <n v="0.90810000000000002"/>
    <n v="0.92600000000000005"/>
  </r>
  <r>
    <n v="4.5514869999999998"/>
    <x v="4"/>
    <x v="13"/>
    <x v="8"/>
    <n v="2E-3"/>
    <n v="0.95279999999999998"/>
    <n v="0.92700000000000005"/>
  </r>
  <r>
    <n v="3.087796"/>
    <x v="4"/>
    <x v="13"/>
    <x v="9"/>
    <n v="1.5E-3"/>
    <n v="0.97719999999999996"/>
    <n v="0.93820000000000003"/>
  </r>
  <r>
    <n v="4.3065930000000003"/>
    <x v="4"/>
    <x v="13"/>
    <x v="10"/>
    <n v="1.5E-3"/>
    <n v="0.94569999999999999"/>
    <n v="0.93369999999999997"/>
  </r>
  <r>
    <n v="54.107900000000001"/>
    <x v="4"/>
    <x v="4"/>
    <x v="0"/>
    <n v="0.2515"/>
    <n v="0.95709999999999995"/>
    <n v="0.93100000000000005"/>
  </r>
  <r>
    <n v="23.562166999999999"/>
    <x v="4"/>
    <x v="4"/>
    <x v="1"/>
    <n v="0.11899999999999999"/>
    <n v="0.99409999999999998"/>
    <n v="0.876"/>
  </r>
  <r>
    <n v="24.966847999999999"/>
    <x v="4"/>
    <x v="4"/>
    <x v="2"/>
    <n v="0.2545"/>
    <n v="0.94520000000000004"/>
    <n v="0.81879999999999997"/>
  </r>
  <r>
    <n v="28.744544000000001"/>
    <x v="4"/>
    <x v="4"/>
    <x v="3"/>
    <n v="0.13750000000000001"/>
    <n v="0.98770000000000002"/>
    <n v="0.88600000000000001"/>
  </r>
  <r>
    <n v="58.019359999999999"/>
    <x v="4"/>
    <x v="4"/>
    <x v="4"/>
    <n v="0.19650000000000001"/>
    <n v="0.95309999999999995"/>
    <n v="0.85040000000000004"/>
  </r>
  <r>
    <n v="98.489226000000002"/>
    <x v="4"/>
    <x v="4"/>
    <x v="5"/>
    <n v="0.22750000000000001"/>
    <n v="0.93230000000000002"/>
    <n v="0.85050000000000003"/>
  </r>
  <r>
    <n v="35.169865999999999"/>
    <x v="4"/>
    <x v="4"/>
    <x v="6"/>
    <n v="0.28000000000000003"/>
    <n v="0.93020000000000003"/>
    <n v="0.81420000000000003"/>
  </r>
  <r>
    <n v="26.062242999999999"/>
    <x v="4"/>
    <x v="4"/>
    <x v="7"/>
    <n v="0.22"/>
    <n v="0.91949999999999998"/>
    <n v="0.82320000000000004"/>
  </r>
  <r>
    <n v="24.319897999999998"/>
    <x v="4"/>
    <x v="4"/>
    <x v="8"/>
    <n v="0.25"/>
    <n v="0.93569999999999998"/>
    <n v="0.83750000000000002"/>
  </r>
  <r>
    <n v="18.286852"/>
    <x v="4"/>
    <x v="4"/>
    <x v="9"/>
    <n v="0.25750000000000001"/>
    <n v="0.93540000000000001"/>
    <n v="0.85219999999999996"/>
  </r>
  <r>
    <n v="13.338900000000001"/>
    <x v="4"/>
    <x v="4"/>
    <x v="10"/>
    <n v="0.28249999999999997"/>
    <n v="0.92610000000000003"/>
    <n v="0.84119999999999995"/>
  </r>
  <r>
    <n v="307.367144"/>
    <x v="9"/>
    <x v="3"/>
    <x v="0"/>
    <n v="7.1499999999999994E-2"/>
    <n v="0.99650000000000005"/>
    <n v="0.997"/>
  </r>
  <r>
    <n v="41.502301000000003"/>
    <x v="4"/>
    <x v="5"/>
    <x v="0"/>
    <n v="4.2250000000000003E-2"/>
    <n v="0.97550000000000003"/>
    <n v="0.93969999999999998"/>
  </r>
  <r>
    <n v="1.341758"/>
    <x v="0"/>
    <x v="0"/>
    <x v="0"/>
    <n v="5.833E-2"/>
    <n v="0.99429999999999996"/>
    <n v="0.998"/>
  </r>
  <r>
    <n v="1.9594590000000001"/>
    <x v="0"/>
    <x v="0"/>
    <x v="1"/>
    <n v="5.833E-2"/>
    <n v="0.99360000000000004"/>
    <n v="0.99760000000000004"/>
  </r>
  <r>
    <n v="2.7469619999999999"/>
    <x v="0"/>
    <x v="0"/>
    <x v="2"/>
    <n v="5.833E-2"/>
    <n v="0.99299999999999999"/>
    <n v="0.99729999999999996"/>
  </r>
  <r>
    <n v="3.2055470000000001"/>
    <x v="0"/>
    <x v="0"/>
    <x v="3"/>
    <n v="5.833E-2"/>
    <n v="0.99239999999999995"/>
    <n v="0.997"/>
  </r>
  <r>
    <n v="5.1830109999999996"/>
    <x v="0"/>
    <x v="0"/>
    <x v="4"/>
    <n v="5.833E-2"/>
    <n v="0.99150000000000005"/>
    <n v="0.99670000000000003"/>
  </r>
  <r>
    <n v="11.270308"/>
    <x v="0"/>
    <x v="0"/>
    <x v="5"/>
    <n v="5.833E-2"/>
    <n v="0.99119999999999997"/>
    <n v="0.99650000000000005"/>
  </r>
  <r>
    <n v="3.108851"/>
    <x v="0"/>
    <x v="0"/>
    <x v="6"/>
    <n v="5.833E-2"/>
    <n v="0.99050000000000005"/>
    <n v="0.99629999999999996"/>
  </r>
  <r>
    <n v="3.1521300000000001"/>
    <x v="0"/>
    <x v="0"/>
    <x v="7"/>
    <n v="5.833E-2"/>
    <n v="0.98980000000000001"/>
    <n v="0.996"/>
  </r>
  <r>
    <n v="3.4149310000000002"/>
    <x v="0"/>
    <x v="0"/>
    <x v="8"/>
    <n v="5.833E-2"/>
    <n v="0.98919999999999997"/>
    <n v="0.99590000000000001"/>
  </r>
  <r>
    <n v="4.4970210000000002"/>
    <x v="0"/>
    <x v="0"/>
    <x v="9"/>
    <n v="5.833E-2"/>
    <n v="0.98860000000000003"/>
    <n v="0.99570000000000003"/>
  </r>
  <r>
    <n v="82.103806000000006"/>
    <x v="9"/>
    <x v="3"/>
    <x v="0"/>
    <n v="7.3999999999999996E-2"/>
    <n v="0.99860000000000004"/>
    <n v="0.99919999999999998"/>
  </r>
  <r>
    <n v="2.5188169999999999"/>
    <x v="0"/>
    <x v="0"/>
    <x v="10"/>
    <n v="5.833E-2"/>
    <n v="0.9879"/>
    <n v="0.99550000000000005"/>
  </r>
  <r>
    <n v="0.193048"/>
    <x v="0"/>
    <x v="1"/>
    <x v="0"/>
    <n v="0.04"/>
    <n v="0.99370000000000003"/>
    <n v="0.99480000000000002"/>
  </r>
  <r>
    <n v="0.204592"/>
    <x v="0"/>
    <x v="1"/>
    <x v="1"/>
    <n v="0.04"/>
    <n v="0.99219999999999997"/>
    <n v="0.99399999999999999"/>
  </r>
  <r>
    <n v="0.22579299999999999"/>
    <x v="0"/>
    <x v="1"/>
    <x v="2"/>
    <n v="0.04"/>
    <n v="0.99070000000000003"/>
    <n v="0.99309999999999998"/>
  </r>
  <r>
    <n v="0.23274400000000001"/>
    <x v="0"/>
    <x v="1"/>
    <x v="3"/>
    <n v="0.04"/>
    <n v="0.9899"/>
    <n v="0.99250000000000005"/>
  </r>
  <r>
    <n v="0.22989100000000001"/>
    <x v="0"/>
    <x v="1"/>
    <x v="4"/>
    <n v="0.04"/>
    <n v="0.98919999999999997"/>
    <n v="0.99170000000000003"/>
  </r>
  <r>
    <n v="0.21609200000000001"/>
    <x v="0"/>
    <x v="1"/>
    <x v="5"/>
    <n v="0.04"/>
    <n v="0.98819999999999997"/>
    <n v="0.99099999999999999"/>
  </r>
  <r>
    <n v="0.25600499999999998"/>
    <x v="0"/>
    <x v="1"/>
    <x v="6"/>
    <n v="0.04"/>
    <n v="0.98719999999999997"/>
    <n v="0.99029999999999996"/>
  </r>
  <r>
    <n v="0.21689800000000001"/>
    <x v="0"/>
    <x v="1"/>
    <x v="7"/>
    <n v="0.04"/>
    <n v="0.98640000000000005"/>
    <n v="0.98950000000000005"/>
  </r>
  <r>
    <n v="0.25241400000000003"/>
    <x v="0"/>
    <x v="1"/>
    <x v="8"/>
    <n v="0.04"/>
    <n v="0.98599999999999999"/>
    <n v="0.9889"/>
  </r>
  <r>
    <n v="0.22600999999999999"/>
    <x v="0"/>
    <x v="1"/>
    <x v="9"/>
    <n v="0.04"/>
    <n v="0.98560000000000003"/>
    <n v="0.98850000000000005"/>
  </r>
  <r>
    <n v="0.22645199999999999"/>
    <x v="0"/>
    <x v="1"/>
    <x v="10"/>
    <n v="0.04"/>
    <n v="0.9849"/>
    <n v="0.98780000000000001"/>
  </r>
  <r>
    <n v="0.248837"/>
    <x v="0"/>
    <x v="6"/>
    <x v="0"/>
    <n v="0.13250000000000001"/>
    <n v="0.98450000000000004"/>
    <n v="0.99119999999999997"/>
  </r>
  <r>
    <n v="0.244973"/>
    <x v="0"/>
    <x v="6"/>
    <x v="1"/>
    <n v="0.13250000000000001"/>
    <n v="0.98250000000000004"/>
    <n v="0.99019999999999997"/>
  </r>
  <r>
    <n v="0.224188"/>
    <x v="0"/>
    <x v="6"/>
    <x v="2"/>
    <n v="0.13250000000000001"/>
    <n v="0.9798"/>
    <n v="0.98870000000000002"/>
  </r>
  <r>
    <n v="0.21610299999999999"/>
    <x v="0"/>
    <x v="6"/>
    <x v="3"/>
    <n v="0.13250000000000001"/>
    <n v="0.97840000000000005"/>
    <n v="0.98750000000000004"/>
  </r>
  <r>
    <n v="0.21817600000000001"/>
    <x v="0"/>
    <x v="6"/>
    <x v="4"/>
    <n v="0.13250000000000001"/>
    <n v="0.97699999999999998"/>
    <n v="0.98640000000000005"/>
  </r>
  <r>
    <n v="0.204648"/>
    <x v="0"/>
    <x v="6"/>
    <x v="5"/>
    <n v="0.13250000000000001"/>
    <n v="0.97550000000000003"/>
    <n v="0.98560000000000003"/>
  </r>
  <r>
    <n v="0.232569"/>
    <x v="0"/>
    <x v="6"/>
    <x v="6"/>
    <n v="0.13250000000000001"/>
    <n v="0.97409999999999997"/>
    <n v="0.9849"/>
  </r>
  <r>
    <n v="0.26466400000000001"/>
    <x v="0"/>
    <x v="6"/>
    <x v="7"/>
    <n v="0.13250000000000001"/>
    <n v="0.97340000000000004"/>
    <n v="0.9839"/>
  </r>
  <r>
    <n v="0.237069"/>
    <x v="0"/>
    <x v="6"/>
    <x v="8"/>
    <n v="0.13250000000000001"/>
    <n v="0.97199999999999998"/>
    <n v="0.98309999999999997"/>
  </r>
  <r>
    <n v="0.224601"/>
    <x v="0"/>
    <x v="6"/>
    <x v="9"/>
    <n v="0.13250000000000001"/>
    <n v="0.97160000000000002"/>
    <n v="0.98250000000000004"/>
  </r>
  <r>
    <n v="0.23005"/>
    <x v="0"/>
    <x v="6"/>
    <x v="10"/>
    <n v="0.13250000000000001"/>
    <n v="0.97050000000000003"/>
    <n v="0.98209999999999997"/>
  </r>
  <r>
    <n v="3.6310280000000001"/>
    <x v="0"/>
    <x v="5"/>
    <x v="0"/>
    <n v="1.4080000000000001E-2"/>
    <n v="0.999"/>
    <n v="0.99909999999999999"/>
  </r>
  <r>
    <n v="4.2370260000000002"/>
    <x v="0"/>
    <x v="5"/>
    <x v="1"/>
    <n v="1.4080000000000001E-2"/>
    <n v="0.999"/>
    <n v="0.99909999999999999"/>
  </r>
  <r>
    <n v="2.7661340000000001"/>
    <x v="0"/>
    <x v="5"/>
    <x v="2"/>
    <n v="1.4080000000000001E-2"/>
    <n v="0.99890000000000001"/>
    <n v="0.999"/>
  </r>
  <r>
    <n v="3.4888129999999999"/>
    <x v="0"/>
    <x v="5"/>
    <x v="3"/>
    <n v="1.4080000000000001E-2"/>
    <n v="0.99880000000000002"/>
    <n v="0.99890000000000001"/>
  </r>
  <r>
    <n v="3.8841760000000001"/>
    <x v="0"/>
    <x v="5"/>
    <x v="4"/>
    <n v="1.4080000000000001E-2"/>
    <n v="0.99870000000000003"/>
    <n v="0.99880000000000002"/>
  </r>
  <r>
    <n v="3.590957"/>
    <x v="0"/>
    <x v="5"/>
    <x v="5"/>
    <n v="1.4080000000000001E-2"/>
    <n v="0.99870000000000003"/>
    <n v="0.99870000000000003"/>
  </r>
  <r>
    <n v="3.7108080000000001"/>
    <x v="0"/>
    <x v="5"/>
    <x v="6"/>
    <n v="1.4080000000000001E-2"/>
    <n v="0.99860000000000004"/>
    <n v="0.99870000000000003"/>
  </r>
  <r>
    <n v="3.3505820000000002"/>
    <x v="0"/>
    <x v="5"/>
    <x v="7"/>
    <n v="1.4080000000000001E-2"/>
    <n v="0.99850000000000005"/>
    <n v="0.99860000000000004"/>
  </r>
  <r>
    <n v="4.2145830000000002"/>
    <x v="0"/>
    <x v="5"/>
    <x v="8"/>
    <n v="1.4080000000000001E-2"/>
    <n v="0.99850000000000005"/>
    <n v="0.99860000000000004"/>
  </r>
  <r>
    <n v="8.9904460000000004"/>
    <x v="0"/>
    <x v="5"/>
    <x v="9"/>
    <n v="1.4080000000000001E-2"/>
    <n v="0.99839999999999995"/>
    <n v="0.99860000000000004"/>
  </r>
  <r>
    <n v="5.3264329999999998"/>
    <x v="0"/>
    <x v="5"/>
    <x v="10"/>
    <n v="1.4080000000000001E-2"/>
    <n v="0.99839999999999995"/>
    <n v="0.99850000000000005"/>
  </r>
  <r>
    <n v="28.982800999999998"/>
    <x v="4"/>
    <x v="5"/>
    <x v="0"/>
    <n v="4.2250000000000003E-2"/>
    <n v="0.97550000000000003"/>
    <n v="0.93969999999999998"/>
  </r>
  <r>
    <n v="28.439146999999998"/>
    <x v="4"/>
    <x v="5"/>
    <x v="1"/>
    <n v="3.3029999999999997E-2"/>
    <n v="0.98670000000000002"/>
    <n v="0.92769999999999997"/>
  </r>
  <r>
    <n v="58.168852000000001"/>
    <x v="9"/>
    <x v="3"/>
    <x v="0"/>
    <n v="7.3999999999999996E-2"/>
    <n v="0.99860000000000004"/>
    <n v="0.99919999999999998"/>
  </r>
  <r>
    <n v="72.223108999999994"/>
    <x v="4"/>
    <x v="5"/>
    <x v="2"/>
    <n v="2.8649999999999998E-2"/>
    <n v="0.98499999999999999"/>
    <n v="0.91500000000000004"/>
  </r>
  <r>
    <n v="56.433777999999997"/>
    <x v="4"/>
    <x v="5"/>
    <x v="3"/>
    <n v="2.3800000000000002E-2"/>
    <n v="0.98670000000000002"/>
    <n v="0.90400000000000003"/>
  </r>
  <r>
    <n v="40.679485999999997"/>
    <x v="4"/>
    <x v="5"/>
    <x v="4"/>
    <n v="9.4219999999999998E-2"/>
    <n v="0.96440000000000003"/>
    <n v="0.98519999999999996"/>
  </r>
  <r>
    <n v="87.498108999999999"/>
    <x v="9"/>
    <x v="3"/>
    <x v="0"/>
    <n v="7.3999999999999996E-2"/>
    <n v="0.99860000000000004"/>
    <n v="0.99919999999999998"/>
  </r>
  <r>
    <n v="52.064352"/>
    <x v="4"/>
    <x v="5"/>
    <x v="5"/>
    <n v="2.5250000000000002E-2"/>
    <n v="0.98809999999999998"/>
    <n v="0.90480000000000005"/>
  </r>
  <r>
    <n v="85.126542000000001"/>
    <x v="4"/>
    <x v="5"/>
    <x v="6"/>
    <n v="2.4279999999999999E-2"/>
    <n v="0.99199999999999999"/>
    <n v="0.88670000000000004"/>
  </r>
  <r>
    <n v="44.025973"/>
    <x v="4"/>
    <x v="5"/>
    <x v="7"/>
    <n v="5.6820000000000002E-2"/>
    <n v="0.96930000000000005"/>
    <n v="0.98360000000000003"/>
  </r>
  <r>
    <n v="22.402265"/>
    <x v="4"/>
    <x v="5"/>
    <x v="8"/>
    <n v="4.4679999999999997E-2"/>
    <n v="0.96299999999999997"/>
    <n v="0.98350000000000004"/>
  </r>
  <r>
    <n v="17.986325999999998"/>
    <x v="4"/>
    <x v="5"/>
    <x v="9"/>
    <n v="5.0509999999999999E-2"/>
    <n v="0.9607"/>
    <n v="0.98140000000000005"/>
  </r>
  <r>
    <n v="32.207059999999998"/>
    <x v="4"/>
    <x v="5"/>
    <x v="10"/>
    <n v="3.1570000000000001E-2"/>
    <n v="0.97909999999999997"/>
    <n v="0.84019999999999995"/>
  </r>
  <r>
    <n v="356.56498099999999"/>
    <x v="9"/>
    <x v="3"/>
    <x v="0"/>
    <n v="7.1499999999999994E-2"/>
    <n v="0.99650000000000005"/>
    <n v="0.997"/>
  </r>
  <r>
    <n v="1145.8709630000001"/>
    <x v="7"/>
    <x v="5"/>
    <x v="0"/>
    <n v="2.0400000000000001E-2"/>
    <n v="0.9919"/>
    <n v="0.99890000000000001"/>
  </r>
  <r>
    <n v="175.76211000000001"/>
    <x v="9"/>
    <x v="3"/>
    <x v="0"/>
    <n v="7.1499999999999994E-2"/>
    <n v="0.99650000000000005"/>
    <n v="0.997"/>
  </r>
  <r>
    <n v="1383.3751600000001"/>
    <x v="7"/>
    <x v="5"/>
    <x v="1"/>
    <n v="2.477E-2"/>
    <n v="0.98880000000000001"/>
    <n v="0.99870000000000003"/>
  </r>
  <r>
    <n v="883.62843799999996"/>
    <x v="7"/>
    <x v="5"/>
    <x v="2"/>
    <n v="2.137E-2"/>
    <n v="0.98860000000000003"/>
    <n v="0.99819999999999998"/>
  </r>
  <r>
    <n v="983.98278900000003"/>
    <x v="7"/>
    <x v="5"/>
    <x v="3"/>
    <n v="3.108E-2"/>
    <n v="0.98450000000000004"/>
    <n v="0.99790000000000001"/>
  </r>
  <r>
    <n v="1615.918085"/>
    <x v="7"/>
    <x v="5"/>
    <x v="4"/>
    <n v="3.108E-2"/>
    <n v="0.98370000000000002"/>
    <n v="0.998"/>
  </r>
  <r>
    <n v="1178.529794"/>
    <x v="7"/>
    <x v="5"/>
    <x v="5"/>
    <n v="3.2050000000000002E-2"/>
    <n v="0.98770000000000002"/>
    <n v="0.998"/>
  </r>
  <r>
    <n v="1788.715561"/>
    <x v="7"/>
    <x v="5"/>
    <x v="6"/>
    <n v="2.3310000000000001E-2"/>
    <n v="0.9899"/>
    <n v="0.99819999999999998"/>
  </r>
  <r>
    <n v="1235.627205"/>
    <x v="7"/>
    <x v="5"/>
    <x v="7"/>
    <n v="2.7199999999999998E-2"/>
    <n v="0.9909"/>
    <n v="0.99809999999999999"/>
  </r>
  <r>
    <n v="1291.4463029999999"/>
    <x v="7"/>
    <x v="5"/>
    <x v="8"/>
    <n v="1.8939999999999999E-2"/>
    <n v="0.99129999999999996"/>
    <n v="0.99809999999999999"/>
  </r>
  <r>
    <n v="6.2404489999999999"/>
    <x v="0"/>
    <x v="13"/>
    <x v="0"/>
    <n v="0.23300000000000001"/>
    <n v="0.94850000000000001"/>
    <n v="0.99529999999999996"/>
  </r>
  <r>
    <n v="3.5785110000000002"/>
    <x v="0"/>
    <x v="13"/>
    <x v="1"/>
    <n v="0.23300000000000001"/>
    <n v="0.94869999999999999"/>
    <n v="0.995"/>
  </r>
  <r>
    <n v="2.9330590000000001"/>
    <x v="0"/>
    <x v="13"/>
    <x v="2"/>
    <n v="0.23300000000000001"/>
    <n v="0.94810000000000005"/>
    <n v="0.99480000000000002"/>
  </r>
  <r>
    <n v="3.0548150000000001"/>
    <x v="0"/>
    <x v="13"/>
    <x v="3"/>
    <n v="0.23300000000000001"/>
    <n v="0.94789999999999996"/>
    <n v="0.99460000000000004"/>
  </r>
  <r>
    <n v="3.0168970000000002"/>
    <x v="0"/>
    <x v="13"/>
    <x v="4"/>
    <n v="0.23300000000000001"/>
    <n v="0.9476"/>
    <n v="0.99429999999999996"/>
  </r>
  <r>
    <n v="4.0402459999999998"/>
    <x v="0"/>
    <x v="13"/>
    <x v="5"/>
    <n v="0.23300000000000001"/>
    <n v="0.94810000000000005"/>
    <n v="0.99419999999999997"/>
  </r>
  <r>
    <n v="182.481371"/>
    <x v="9"/>
    <x v="13"/>
    <x v="0"/>
    <n v="0.20449999999999999"/>
    <n v="0.97399999999999998"/>
    <n v="0.99260000000000004"/>
  </r>
  <r>
    <n v="121.994041"/>
    <x v="9"/>
    <x v="13"/>
    <x v="0"/>
    <n v="0.20449999999999999"/>
    <n v="0.97399999999999998"/>
    <n v="0.99260000000000004"/>
  </r>
  <r>
    <n v="1591.510581"/>
    <x v="7"/>
    <x v="5"/>
    <x v="9"/>
    <n v="1.9429999999999999E-2"/>
    <n v="0.99170000000000003"/>
    <n v="0.99819999999999998"/>
  </r>
  <r>
    <n v="190.67619099999999"/>
    <x v="9"/>
    <x v="13"/>
    <x v="0"/>
    <n v="0.20449999999999999"/>
    <n v="0.97399999999999998"/>
    <n v="0.99260000000000004"/>
  </r>
  <r>
    <n v="209.62531899999999"/>
    <x v="9"/>
    <x v="3"/>
    <x v="0"/>
    <n v="7.1499999999999994E-2"/>
    <n v="0.99650000000000005"/>
    <n v="0.997"/>
  </r>
  <r>
    <n v="291.91045000000003"/>
    <x v="9"/>
    <x v="3"/>
    <x v="0"/>
    <n v="7.1499999999999994E-2"/>
    <n v="0.99650000000000005"/>
    <n v="0.997"/>
  </r>
  <r>
    <n v="77.519533999999993"/>
    <x v="9"/>
    <x v="3"/>
    <x v="0"/>
    <n v="7.3999999999999996E-2"/>
    <n v="0.99860000000000004"/>
    <n v="0.99919999999999998"/>
  </r>
  <r>
    <n v="70.149964999999995"/>
    <x v="9"/>
    <x v="3"/>
    <x v="0"/>
    <n v="7.3999999999999996E-2"/>
    <n v="0.99860000000000004"/>
    <n v="0.99919999999999998"/>
  </r>
  <r>
    <n v="1467.9527840000001"/>
    <x v="7"/>
    <x v="5"/>
    <x v="6"/>
    <n v="2.3310000000000001E-2"/>
    <n v="0.9899"/>
    <n v="0.99819999999999998"/>
  </r>
  <r>
    <n v="58.168515999999997"/>
    <x v="9"/>
    <x v="3"/>
    <x v="0"/>
    <n v="7.3999999999999996E-2"/>
    <n v="0.99860000000000004"/>
    <n v="0.99919999999999998"/>
  </r>
  <r>
    <n v="70.424359999999993"/>
    <x v="9"/>
    <x v="3"/>
    <x v="0"/>
    <n v="7.3999999999999996E-2"/>
    <n v="0.99860000000000004"/>
    <n v="0.99919999999999998"/>
  </r>
  <r>
    <n v="90.876929000000004"/>
    <x v="9"/>
    <x v="3"/>
    <x v="0"/>
    <n v="7.3999999999999996E-2"/>
    <n v="0.99860000000000004"/>
    <n v="0.99919999999999998"/>
  </r>
  <r>
    <n v="95.555188000000001"/>
    <x v="9"/>
    <x v="3"/>
    <x v="0"/>
    <n v="7.3999999999999996E-2"/>
    <n v="0.99860000000000004"/>
    <n v="0.99919999999999998"/>
  </r>
  <r>
    <n v="1386.1686259999999"/>
    <x v="7"/>
    <x v="5"/>
    <x v="7"/>
    <n v="2.7199999999999998E-2"/>
    <n v="0.9909"/>
    <n v="0.99809999999999999"/>
  </r>
  <r>
    <n v="76.058048999999997"/>
    <x v="9"/>
    <x v="3"/>
    <x v="0"/>
    <n v="7.3999999999999996E-2"/>
    <n v="0.99860000000000004"/>
    <n v="0.99919999999999998"/>
  </r>
  <r>
    <n v="84.779148000000006"/>
    <x v="9"/>
    <x v="3"/>
    <x v="0"/>
    <n v="7.3999999999999996E-2"/>
    <n v="0.99860000000000004"/>
    <n v="0.99919999999999998"/>
  </r>
  <r>
    <n v="1566.1706449999999"/>
    <x v="7"/>
    <x v="5"/>
    <x v="8"/>
    <n v="1.8939999999999999E-2"/>
    <n v="0.99129999999999996"/>
    <n v="0.99809999999999999"/>
  </r>
  <r>
    <n v="1601.1543449999999"/>
    <x v="7"/>
    <x v="5"/>
    <x v="9"/>
    <n v="1.9429999999999999E-2"/>
    <n v="0.99170000000000003"/>
    <n v="0.99819999999999998"/>
  </r>
  <r>
    <n v="114.708163"/>
    <x v="9"/>
    <x v="3"/>
    <x v="0"/>
    <n v="7.3999999999999996E-2"/>
    <n v="0.99860000000000004"/>
    <n v="0.99919999999999998"/>
  </r>
  <r>
    <n v="205.778435"/>
    <x v="9"/>
    <x v="3"/>
    <x v="0"/>
    <n v="7.3999999999999996E-2"/>
    <n v="0.99860000000000004"/>
    <n v="0.99919999999999998"/>
  </r>
  <r>
    <n v="1871.770943"/>
    <x v="7"/>
    <x v="5"/>
    <x v="10"/>
    <n v="2.0879999999999999E-2"/>
    <n v="0.99109999999999998"/>
    <n v="0.99819999999999998"/>
  </r>
  <r>
    <n v="67.958861999999996"/>
    <x v="9"/>
    <x v="3"/>
    <x v="0"/>
    <n v="7.3999999999999996E-2"/>
    <n v="0.99860000000000004"/>
    <n v="0.99919999999999998"/>
  </r>
  <r>
    <n v="53.982666000000002"/>
    <x v="9"/>
    <x v="3"/>
    <x v="0"/>
    <n v="7.3999999999999996E-2"/>
    <n v="0.99860000000000004"/>
    <n v="0.99919999999999998"/>
  </r>
  <r>
    <n v="35.849051000000003"/>
    <x v="9"/>
    <x v="3"/>
    <x v="0"/>
    <n v="7.3999999999999996E-2"/>
    <n v="0.99860000000000004"/>
    <n v="0.99919999999999998"/>
  </r>
  <r>
    <n v="222.511133"/>
    <x v="9"/>
    <x v="3"/>
    <x v="0"/>
    <n v="7.1499999999999994E-2"/>
    <n v="0.99650000000000005"/>
    <n v="0.997"/>
  </r>
  <r>
    <n v="58.440040000000003"/>
    <x v="9"/>
    <x v="3"/>
    <x v="0"/>
    <n v="0.17499999999999999"/>
    <n v="0.9365"/>
    <n v="0.99050000000000005"/>
  </r>
  <r>
    <n v="43.647288000000003"/>
    <x v="9"/>
    <x v="3"/>
    <x v="0"/>
    <n v="7.3999999999999996E-2"/>
    <n v="0.99860000000000004"/>
    <n v="0.99919999999999998"/>
  </r>
  <r>
    <n v="167.666864"/>
    <x v="9"/>
    <x v="3"/>
    <x v="0"/>
    <n v="7.9000000000000001E-2"/>
    <n v="0.97660000000000002"/>
    <n v="0.99299999999999999"/>
  </r>
  <r>
    <n v="193.07207399999999"/>
    <x v="9"/>
    <x v="3"/>
    <x v="0"/>
    <n v="7.9000000000000001E-2"/>
    <n v="0.97660000000000002"/>
    <n v="0.9929999999999999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">
  <r>
    <x v="0"/>
    <x v="0"/>
    <s v="[5, 5, 5]"/>
    <n v="1440"/>
    <n v="5.833E-2"/>
    <n v="0.99429999999999996"/>
    <n v="0.998"/>
  </r>
  <r>
    <x v="0"/>
    <x v="1"/>
    <s v="[5, 5, 15]"/>
    <n v="1440"/>
    <n v="0.10347000000000001"/>
    <n v="0.98560000000000003"/>
    <n v="0.99060000000000004"/>
  </r>
  <r>
    <x v="0"/>
    <x v="2"/>
    <s v="[14, 7, 6]"/>
    <n v="1440"/>
    <n v="7.4310000000000001E-2"/>
    <n v="0.97989999999999999"/>
    <n v="0.99139999999999995"/>
  </r>
  <r>
    <x v="0"/>
    <x v="3"/>
    <s v="[6, 8, 7]"/>
    <n v="1440"/>
    <n v="7.2919999999999999E-2"/>
    <n v="0.97909999999999997"/>
    <n v="0.98760000000000003"/>
  </r>
  <r>
    <x v="0"/>
    <x v="4"/>
    <s v="[6, 13, 9]"/>
    <n v="1440"/>
    <n v="7.0139999999999994E-2"/>
    <n v="0.9698"/>
    <n v="0.99109999999999998"/>
  </r>
  <r>
    <x v="0"/>
    <x v="5"/>
    <s v="[8, 8, 5]"/>
    <n v="1440"/>
    <n v="5.833E-2"/>
    <n v="0.9909"/>
    <n v="0.998"/>
  </r>
  <r>
    <x v="0"/>
    <x v="6"/>
    <s v="[8, 13, 5]"/>
    <n v="1440"/>
    <n v="7.3609999999999995E-2"/>
    <n v="0.98260000000000003"/>
    <n v="0.99639999999999995"/>
  </r>
  <r>
    <x v="0"/>
    <x v="7"/>
    <s v="[15, 8, 5]"/>
    <n v="1440"/>
    <n v="0.05"/>
    <n v="0.98709999999999998"/>
    <n v="0.99850000000000005"/>
  </r>
  <r>
    <x v="0"/>
    <x v="8"/>
    <s v="[5, 9, 6]"/>
    <n v="1440"/>
    <n v="0.93332999999999999"/>
    <n v="0.50700000000000001"/>
    <n v="0.495"/>
  </r>
  <r>
    <x v="0"/>
    <x v="9"/>
    <s v="[15, 7, 5]"/>
    <n v="1440"/>
    <n v="4.3749999999999997E-2"/>
    <n v="0.99099999999999999"/>
    <n v="0.998"/>
  </r>
  <r>
    <x v="0"/>
    <x v="10"/>
    <s v="[15, 15, 15]"/>
    <n v="1440"/>
    <n v="0.05"/>
    <n v="0.97899999999999998"/>
    <n v="0.997"/>
  </r>
  <r>
    <x v="0"/>
    <x v="11"/>
    <s v="[6, 10, 6]"/>
    <n v="1440"/>
    <n v="0.11874999999999999"/>
    <n v="0.95099999999999996"/>
    <n v="0.90300000000000002"/>
  </r>
  <r>
    <x v="0"/>
    <x v="12"/>
    <s v="[9, 13, 6]"/>
    <n v="1440"/>
    <n v="0.13194"/>
    <n v="0.96199999999999997"/>
    <n v="0.99"/>
  </r>
  <r>
    <x v="0"/>
    <x v="13"/>
    <s v="[8, 7, 5]"/>
    <n v="1440"/>
    <n v="0.10764"/>
    <n v="0.95"/>
    <n v="0.98599999999999999"/>
  </r>
  <r>
    <x v="0"/>
    <x v="14"/>
    <s v="[6, 10, 6]"/>
    <n v="1440"/>
    <n v="0.12639"/>
    <n v="0.94599999999999995"/>
    <n v="0.90100000000000002"/>
  </r>
  <r>
    <x v="0"/>
    <x v="15"/>
    <s v="[5, 5, 5]"/>
    <n v="1440"/>
    <n v="6.9440000000000002E-2"/>
    <n v="0.99239999999999995"/>
    <n v="0.99739999999999995"/>
  </r>
  <r>
    <x v="1"/>
    <x v="0"/>
    <s v="[5, 5, 5]"/>
    <n v="400"/>
    <n v="0.04"/>
    <n v="0.99370000000000003"/>
    <n v="0.99480000000000002"/>
  </r>
  <r>
    <x v="1"/>
    <x v="1"/>
    <s v="[5, 5, 5]"/>
    <n v="400"/>
    <n v="0.13250000000000001"/>
    <n v="0.98199999999999998"/>
    <n v="0.99160000000000004"/>
  </r>
  <r>
    <x v="1"/>
    <x v="2"/>
    <s v="[14, 6, 6]"/>
    <n v="400"/>
    <n v="0.09"/>
    <n v="0.95860000000000001"/>
    <n v="0.97299999999999998"/>
  </r>
  <r>
    <x v="1"/>
    <x v="3"/>
    <s v="[5, 5, 5]"/>
    <n v="400"/>
    <n v="0.25750000000000001"/>
    <n v="0.9073"/>
    <n v="0.9486"/>
  </r>
  <r>
    <x v="1"/>
    <x v="4"/>
    <s v="[5, 5, 5]"/>
    <n v="400"/>
    <n v="0.25750000000000001"/>
    <n v="0.9073"/>
    <n v="0.9486"/>
  </r>
  <r>
    <x v="1"/>
    <x v="5"/>
    <s v="[5, 5, 5]"/>
    <n v="400"/>
    <n v="0.1125"/>
    <n v="0.9869"/>
    <n v="0.99680000000000002"/>
  </r>
  <r>
    <x v="1"/>
    <x v="6"/>
    <s v="[5, 5, 5]"/>
    <n v="400"/>
    <n v="0.11749999999999999"/>
    <n v="0.98460000000000003"/>
    <n v="0.99660000000000004"/>
  </r>
  <r>
    <x v="1"/>
    <x v="7"/>
    <s v="[15, 6, 5]"/>
    <n v="400"/>
    <n v="0.1075"/>
    <n v="0.97529999999999994"/>
    <n v="0.99709999999999999"/>
  </r>
  <r>
    <x v="1"/>
    <x v="8"/>
    <s v="[5, 15, 15]"/>
    <n v="400"/>
    <n v="0.98"/>
    <n v="0.50800000000000001"/>
    <n v="0.51400000000000001"/>
  </r>
  <r>
    <x v="1"/>
    <x v="9"/>
    <s v="[15, 14, 5]"/>
    <n v="400"/>
    <n v="6.25E-2"/>
    <n v="0.98099999999999998"/>
    <n v="0.997"/>
  </r>
  <r>
    <x v="1"/>
    <x v="10"/>
    <s v="[15, 14, 13]"/>
    <n v="400"/>
    <n v="6.25E-2"/>
    <n v="0.98099999999999998"/>
    <n v="0.997"/>
  </r>
  <r>
    <x v="1"/>
    <x v="12"/>
    <s v="[5, 12, 5]"/>
    <n v="400"/>
    <n v="0.33250000000000002"/>
    <n v="0.91700000000000004"/>
    <n v="0.97299999999999998"/>
  </r>
  <r>
    <x v="1"/>
    <x v="13"/>
    <s v="[5, 5, 5]"/>
    <n v="400"/>
    <n v="0.245"/>
    <n v="0.91300000000000003"/>
    <n v="0.96"/>
  </r>
  <r>
    <x v="1"/>
    <x v="14"/>
    <s v="[6, 6, 12]"/>
    <n v="400"/>
    <n v="0.35749999999999998"/>
    <n v="0.84299999999999997"/>
    <n v="0.89"/>
  </r>
  <r>
    <x v="1"/>
    <x v="11"/>
    <s v="[5, 6, 12]"/>
    <n v="400"/>
    <n v="0.26"/>
    <n v="0.88400000000000001"/>
    <n v="0.89"/>
  </r>
  <r>
    <x v="1"/>
    <x v="15"/>
    <s v="[5, 5, 5]"/>
    <n v="400"/>
    <n v="4.7500000000000001E-2"/>
    <n v="0.99419999999999997"/>
    <n v="0.99519999999999997"/>
  </r>
  <r>
    <x v="2"/>
    <x v="0"/>
    <s v="[5, 5, 5]"/>
    <n v="2000"/>
    <n v="0.16850000000000001"/>
    <n v="0.89410000000000001"/>
    <n v="0.98029999999999995"/>
  </r>
  <r>
    <x v="2"/>
    <x v="1"/>
    <s v="[5, 8, 6]"/>
    <n v="2000"/>
    <n v="0.32250000000000001"/>
    <n v="0.93689999999999996"/>
    <n v="0.99350000000000005"/>
  </r>
  <r>
    <x v="2"/>
    <x v="2"/>
    <s v="[11, 6, 6]"/>
    <n v="2000"/>
    <n v="0.26450000000000001"/>
    <n v="0.94920000000000004"/>
    <n v="0.99399999999999999"/>
  </r>
  <r>
    <x v="2"/>
    <x v="3"/>
    <s v="[6, 6, 5]"/>
    <n v="2000"/>
    <n v="8.0500000000000002E-2"/>
    <n v="0.99950000000000006"/>
    <n v="0.95799999999999996"/>
  </r>
  <r>
    <x v="2"/>
    <x v="4"/>
    <s v="[6, 6, 6]"/>
    <n v="2000"/>
    <n v="7.5499999999999998E-2"/>
    <n v="0.99960000000000004"/>
    <n v="0.95589999999999997"/>
  </r>
  <r>
    <x v="2"/>
    <x v="5"/>
    <s v="[8, 6, 5]"/>
    <n v="2000"/>
    <n v="9.1499999999999998E-2"/>
    <n v="0.99760000000000004"/>
    <n v="0.99909999999999999"/>
  </r>
  <r>
    <x v="2"/>
    <x v="6"/>
    <s v="[7, 6, 6]"/>
    <n v="2000"/>
    <n v="8.6999999999999994E-2"/>
    <n v="0.99929999999999997"/>
    <n v="0.99950000000000006"/>
  </r>
  <r>
    <x v="2"/>
    <x v="7"/>
    <s v="[8, 8, 8]"/>
    <n v="2000"/>
    <n v="0.1305"/>
    <n v="0.97289999999999999"/>
    <n v="0.99719999999999998"/>
  </r>
  <r>
    <x v="2"/>
    <x v="8"/>
    <s v="[5, 13, 14]"/>
    <n v="2000"/>
    <n v="0.49099999999999999"/>
    <n v="0.501"/>
    <n v="0.502"/>
  </r>
  <r>
    <x v="2"/>
    <x v="9"/>
    <s v="[6, 6, 6]"/>
    <n v="2000"/>
    <n v="9.7500000000000003E-2"/>
    <n v="0.997"/>
    <n v="0.998"/>
  </r>
  <r>
    <x v="2"/>
    <x v="10"/>
    <s v="[5, 5, 5]"/>
    <n v="2000"/>
    <n v="0.13300000000000001"/>
    <n v="0.98499999999999999"/>
    <n v="0.999"/>
  </r>
  <r>
    <x v="2"/>
    <x v="12"/>
    <s v="[13, 13, 13]"/>
    <n v="2000"/>
    <n v="0.3175"/>
    <n v="0.94099999999999995"/>
    <n v="0.94299999999999995"/>
  </r>
  <r>
    <x v="2"/>
    <x v="13"/>
    <s v="[6, 6, 8]"/>
    <n v="2000"/>
    <n v="0.28000000000000003"/>
    <n v="0.94599999999999995"/>
    <n v="0.99099999999999999"/>
  </r>
  <r>
    <x v="2"/>
    <x v="14"/>
    <s v="[6, 6, 8]"/>
    <n v="2000"/>
    <n v="0.1145"/>
    <n v="0.995"/>
    <n v="0.99199999999999999"/>
  </r>
  <r>
    <x v="2"/>
    <x v="11"/>
    <s v="[5, 5, 8]"/>
    <n v="2000"/>
    <n v="0.106"/>
    <n v="0.996"/>
    <n v="0.94799999999999995"/>
  </r>
  <r>
    <x v="3"/>
    <x v="0"/>
    <s v="[5, 15, 5]"/>
    <n v="2000"/>
    <n v="0.50449999999999995"/>
    <n v="0.92900000000000005"/>
    <n v="0.99280000000000002"/>
  </r>
  <r>
    <x v="3"/>
    <x v="1"/>
    <s v="[11, 14, 11]"/>
    <n v="2000"/>
    <n v="5.0500000000000003E-2"/>
    <n v="0.98939999999999995"/>
    <n v="0.96860000000000002"/>
  </r>
  <r>
    <x v="3"/>
    <x v="2"/>
    <s v="[13, 14, 5]"/>
    <n v="2000"/>
    <n v="4.1500000000000002E-2"/>
    <n v="0.99529999999999996"/>
    <n v="0.9849"/>
  </r>
  <r>
    <x v="3"/>
    <x v="3"/>
    <s v="[14, 14, 14]"/>
    <n v="2000"/>
    <n v="5.1999999999999998E-2"/>
    <n v="0.98850000000000005"/>
    <n v="0.95699999999999996"/>
  </r>
  <r>
    <x v="3"/>
    <x v="4"/>
    <s v="[15, 6, 15]"/>
    <n v="2000"/>
    <n v="9.1999999999999998E-2"/>
    <n v="0.9758"/>
    <n v="0.87549999999999994"/>
  </r>
  <r>
    <x v="3"/>
    <x v="5"/>
    <s v="[8, 5, 5]"/>
    <n v="2000"/>
    <n v="6.5000000000000002E-2"/>
    <n v="0.99180000000000001"/>
    <n v="0.99850000000000005"/>
  </r>
  <r>
    <x v="3"/>
    <x v="6"/>
    <s v="[6, 6, 6]"/>
    <n v="2000"/>
    <n v="0.13100000000000001"/>
    <n v="0.98009999999999997"/>
    <n v="0.996"/>
  </r>
  <r>
    <x v="3"/>
    <x v="8"/>
    <s v="[5, 10, 5]"/>
    <n v="2000"/>
    <n v="0.48399999999999999"/>
    <n v="0.501"/>
    <n v="0.504"/>
  </r>
  <r>
    <x v="3"/>
    <x v="9"/>
    <s v="[7, 7, 5]"/>
    <n v="2000"/>
    <n v="4.8500000000000001E-2"/>
    <n v="0.995"/>
    <n v="0.998"/>
  </r>
  <r>
    <x v="3"/>
    <x v="10"/>
    <s v="[14, 10, 6]"/>
    <n v="2000"/>
    <n v="5.7000000000000002E-2"/>
    <n v="0.98299999999999998"/>
    <n v="0.996"/>
  </r>
  <r>
    <x v="3"/>
    <x v="12"/>
    <s v="[14, 13, 13]"/>
    <n v="2000"/>
    <n v="5.2499999999999998E-2"/>
    <n v="0.99"/>
    <n v="0.95199999999999996"/>
  </r>
  <r>
    <x v="3"/>
    <x v="13"/>
    <s v="[13, 5, 5]"/>
    <n v="2000"/>
    <n v="0.19500000000000001"/>
    <n v="0.96"/>
    <n v="0.96599999999999997"/>
  </r>
  <r>
    <x v="3"/>
    <x v="14"/>
    <s v="[11, 14, 15]"/>
    <n v="2000"/>
    <n v="6.4500000000000002E-2"/>
    <n v="0.98899999999999999"/>
    <n v="0.95"/>
  </r>
  <r>
    <x v="3"/>
    <x v="11"/>
    <s v="[14, 14, 12]"/>
    <n v="2000"/>
    <n v="5.8500000000000003E-2"/>
    <n v="0.99"/>
    <n v="0.95199999999999996"/>
  </r>
  <r>
    <x v="3"/>
    <x v="7"/>
    <s v="[8, 7, 6]"/>
    <n v="2000"/>
    <n v="4.9000000000000002E-2"/>
    <n v="0.99099999999999999"/>
    <n v="0.99919999999999998"/>
  </r>
  <r>
    <x v="4"/>
    <x v="0"/>
    <s v="[5, 5, 5]"/>
    <n v="2000"/>
    <n v="0.26750000000000002"/>
    <n v="0.92190000000000005"/>
    <n v="0.98780000000000001"/>
  </r>
  <r>
    <x v="4"/>
    <x v="1"/>
    <s v="[6, 6, 6]"/>
    <n v="2000"/>
    <n v="0.32150000000000001"/>
    <n v="0.93759999999999999"/>
    <n v="0.99399999999999999"/>
  </r>
  <r>
    <x v="4"/>
    <x v="2"/>
    <s v="[7, 6, 6]"/>
    <n v="2000"/>
    <n v="0.26750000000000002"/>
    <n v="0.94810000000000005"/>
    <n v="0.99399999999999999"/>
  </r>
  <r>
    <x v="4"/>
    <x v="3"/>
    <s v="[5, 5, 5]"/>
    <n v="2000"/>
    <n v="7.5499999999999998E-2"/>
    <n v="0.99809999999999999"/>
    <n v="0.95689999999999997"/>
  </r>
  <r>
    <x v="4"/>
    <x v="4"/>
    <s v="[6, 6, 5]"/>
    <n v="2000"/>
    <n v="0.11899999999999999"/>
    <n v="0.99409999999999998"/>
    <n v="0.93100000000000005"/>
  </r>
  <r>
    <x v="4"/>
    <x v="5"/>
    <s v="[8, 5, 5]"/>
    <n v="2000"/>
    <n v="0.153"/>
    <n v="0.98050000000000004"/>
    <n v="0.99550000000000005"/>
  </r>
  <r>
    <x v="4"/>
    <x v="6"/>
    <s v="[9, 7, 7]"/>
    <n v="2000"/>
    <n v="0.1515"/>
    <n v="0.98119999999999996"/>
    <n v="0.99550000000000005"/>
  </r>
  <r>
    <x v="4"/>
    <x v="8"/>
    <s v="[5, 13, 14]"/>
    <n v="2000"/>
    <n v="0.49099999999999999"/>
    <n v="0.502"/>
    <n v="0.502"/>
  </r>
  <r>
    <x v="4"/>
    <x v="9"/>
    <s v="[6, 6, 6]"/>
    <n v="2000"/>
    <n v="9.1999999999999998E-2"/>
    <n v="0.999"/>
    <n v="0.999"/>
  </r>
  <r>
    <x v="4"/>
    <x v="10"/>
    <s v="[6, 6, 5]"/>
    <n v="2000"/>
    <n v="0.106"/>
    <n v="0.98299999999999998"/>
    <n v="0.999"/>
  </r>
  <r>
    <x v="4"/>
    <x v="12"/>
    <s v="[5, 5, 5]"/>
    <n v="2000"/>
    <n v="0.27400000000000002"/>
    <n v="0.95099999999999996"/>
    <n v="0.93300000000000005"/>
  </r>
  <r>
    <x v="4"/>
    <x v="13"/>
    <s v="[6, 6, 7]"/>
    <n v="2000"/>
    <n v="0.27"/>
    <n v="0.94899999999999995"/>
    <n v="0.99"/>
  </r>
  <r>
    <x v="4"/>
    <x v="14"/>
    <s v="[6, 6, 8]"/>
    <n v="2000"/>
    <n v="0.113"/>
    <n v="0.996"/>
    <n v="0.96399999999999997"/>
  </r>
  <r>
    <x v="4"/>
    <x v="11"/>
    <s v="[5, 5, 8]"/>
    <n v="2000"/>
    <n v="8.3500000000000005E-2"/>
    <n v="0.997"/>
    <n v="0.98899999999999999"/>
  </r>
  <r>
    <x v="4"/>
    <x v="7"/>
    <s v="[7, 8, 7]"/>
    <n v="2000"/>
    <n v="0.128"/>
    <n v="0.98740000000000006"/>
    <n v="0.99650000000000005"/>
  </r>
  <r>
    <x v="5"/>
    <x v="0"/>
    <s v="[5, 5, 5]"/>
    <n v="2059"/>
    <n v="1.4080000000000001E-2"/>
    <n v="0.999"/>
    <n v="0.99909999999999999"/>
  </r>
  <r>
    <x v="5"/>
    <x v="1"/>
    <s v="[10, 5, 9]"/>
    <n v="2059"/>
    <n v="1.9910000000000001E-2"/>
    <n v="0.99729999999999996"/>
    <n v="0.99629999999999996"/>
  </r>
  <r>
    <x v="5"/>
    <x v="2"/>
    <s v="[5, 6, 5]"/>
    <n v="2059"/>
    <n v="1.7000000000000001E-2"/>
    <n v="0.99060000000000004"/>
    <n v="0.99309999999999998"/>
  </r>
  <r>
    <x v="5"/>
    <x v="3"/>
    <s v="[8, 11, 15]"/>
    <n v="2059"/>
    <n v="2.4279999999999999E-2"/>
    <n v="0.99060000000000004"/>
    <n v="0.98599999999999999"/>
  </r>
  <r>
    <x v="5"/>
    <x v="4"/>
    <s v="[8, 11, 9]"/>
    <n v="2059"/>
    <n v="2.3800000000000002E-2"/>
    <n v="0.99199999999999999"/>
    <n v="0.98519999999999996"/>
  </r>
  <r>
    <x v="5"/>
    <x v="5"/>
    <s v="[5, 5, 5]"/>
    <n v="2059"/>
    <n v="1.6029999999999999E-2"/>
    <n v="0.99670000000000003"/>
    <n v="0.99870000000000003"/>
  </r>
  <r>
    <x v="5"/>
    <x v="6"/>
    <s v="[12, 12, 8]"/>
    <n v="2059"/>
    <n v="1.651E-2"/>
    <n v="0.99419999999999997"/>
    <n v="0.99770000000000003"/>
  </r>
  <r>
    <x v="5"/>
    <x v="8"/>
    <s v="[5, 6, 8]"/>
    <n v="2059"/>
    <n v="0.91500999999999999"/>
    <n v="0.504"/>
    <n v="0.497"/>
  </r>
  <r>
    <x v="5"/>
    <x v="9"/>
    <s v="[15, 14, 9]"/>
    <n v="2059"/>
    <n v="1.9429999999999999E-2"/>
    <n v="0.99099999999999999"/>
    <n v="0.998"/>
  </r>
  <r>
    <x v="5"/>
    <x v="12"/>
    <s v="[6, 5, 7]"/>
    <n v="2059"/>
    <n v="1.8939999999999999E-2"/>
    <n v="0.99299999999999999"/>
    <n v="0.99299999999999999"/>
  </r>
  <r>
    <x v="5"/>
    <x v="13"/>
    <s v="[8, 8, 9]"/>
    <n v="2059"/>
    <n v="2.137E-2"/>
    <n v="0.97699999999999998"/>
    <n v="0.98499999999999999"/>
  </r>
  <r>
    <x v="5"/>
    <x v="14"/>
    <s v="[7, 11, 6]"/>
    <n v="2059"/>
    <n v="3.594E-2"/>
    <n v="0.97699999999999998"/>
    <n v="0.91600000000000004"/>
  </r>
  <r>
    <x v="5"/>
    <x v="11"/>
    <s v="[7, 7, 5]"/>
    <n v="2059"/>
    <n v="3.0599999999999999E-2"/>
    <n v="0.97799999999999998"/>
    <n v="0.96499999999999997"/>
  </r>
  <r>
    <x v="5"/>
    <x v="7"/>
    <s v="[13, 5, 5]"/>
    <n v="2059"/>
    <n v="1.8939999999999999E-2"/>
    <n v="0.9919"/>
    <n v="0.99890000000000001"/>
  </r>
  <r>
    <x v="6"/>
    <x v="0"/>
    <s v="[5, 5, 5]"/>
    <n v="400"/>
    <n v="0.13250000000000001"/>
    <n v="0.98450000000000004"/>
    <n v="0.99119999999999997"/>
  </r>
  <r>
    <x v="6"/>
    <x v="1"/>
    <s v="[6, 10, 11]"/>
    <n v="400"/>
    <n v="0.31"/>
    <n v="0.94030000000000002"/>
    <n v="0.96799999999999997"/>
  </r>
  <r>
    <x v="6"/>
    <x v="2"/>
    <s v="[15, 14, 5]"/>
    <n v="400"/>
    <n v="0.14749999999999999"/>
    <n v="0.91159999999999997"/>
    <n v="0.92469999999999997"/>
  </r>
  <r>
    <x v="6"/>
    <x v="3"/>
    <s v="[5, 5, 6]"/>
    <n v="400"/>
    <n v="0.20499999999999999"/>
    <n v="0.88919999999999999"/>
    <n v="0.88649999999999995"/>
  </r>
  <r>
    <x v="6"/>
    <x v="4"/>
    <s v="[6, 13, 6]"/>
    <n v="400"/>
    <n v="0.3725"/>
    <n v="0.88519999999999999"/>
    <n v="0.88649999999999995"/>
  </r>
  <r>
    <x v="6"/>
    <x v="5"/>
    <s v="[11, 7, 5]"/>
    <n v="400"/>
    <n v="0.1825"/>
    <n v="0.97160000000000002"/>
    <n v="0.99409999999999998"/>
  </r>
  <r>
    <x v="6"/>
    <x v="6"/>
    <s v="[11, 7, 5]"/>
    <n v="400"/>
    <n v="0.1825"/>
    <n v="0.97160000000000002"/>
    <n v="0.99370000000000003"/>
  </r>
  <r>
    <x v="6"/>
    <x v="8"/>
    <s v="[5, 14, 15]"/>
    <n v="400"/>
    <n v="0.98"/>
    <n v="0.51200000000000001"/>
    <n v="0.51100000000000001"/>
  </r>
  <r>
    <x v="6"/>
    <x v="9"/>
    <s v="[14, 14, 12]"/>
    <n v="400"/>
    <n v="8.2500000000000004E-2"/>
    <n v="0.98299999999999998"/>
    <n v="0.997"/>
  </r>
  <r>
    <x v="6"/>
    <x v="12"/>
    <s v="[5, 5, 10]"/>
    <n v="400"/>
    <n v="0.4"/>
    <n v="0.85599999999999998"/>
    <n v="0.90400000000000003"/>
  </r>
  <r>
    <x v="6"/>
    <x v="14"/>
    <s v="[7, 12, 10]"/>
    <n v="400"/>
    <n v="0.48749999999999999"/>
    <n v="0.78400000000000003"/>
    <n v="0.84899999999999998"/>
  </r>
  <r>
    <x v="6"/>
    <x v="11"/>
    <s v="[5, 6, 10]"/>
    <n v="400"/>
    <n v="0.47"/>
    <n v="0.79200000000000004"/>
    <n v="0.84899999999999998"/>
  </r>
  <r>
    <x v="6"/>
    <x v="7"/>
    <s v="[15, 13, 5]"/>
    <n v="400"/>
    <n v="0.14499999999999999"/>
    <n v="0.97030000000000005"/>
    <n v="0.99580000000000002"/>
  </r>
  <r>
    <x v="7"/>
    <x v="7"/>
    <s v="[5, 5, 5]"/>
    <n v="2000"/>
    <n v="0.4395"/>
    <n v="0.97599999999999998"/>
    <n v="0.995"/>
  </r>
  <r>
    <x v="7"/>
    <x v="15"/>
    <s v="[5, 5, 5]"/>
    <n v="3125"/>
    <n v="0.33983999999999998"/>
    <n v="0.99960000000000004"/>
    <n v="0.99980000000000002"/>
  </r>
  <r>
    <x v="7"/>
    <x v="5"/>
    <s v="[7, 12, 11]"/>
    <n v="3125"/>
    <n v="0.34239999999999998"/>
    <n v="0.99550000000000005"/>
    <n v="0.99790000000000001"/>
  </r>
  <r>
    <x v="7"/>
    <x v="2"/>
    <s v="[15, 14, 15]"/>
    <n v="3125"/>
    <n v="0.37728"/>
    <n v="0.98019999999999996"/>
    <n v="0.9899"/>
  </r>
  <r>
    <x v="7"/>
    <x v="1"/>
    <s v="[5, 5, 7]"/>
    <n v="3125"/>
    <n v="0.33344000000000001"/>
    <n v="0.95660000000000001"/>
    <n v="0.90500000000000003"/>
  </r>
  <r>
    <x v="7"/>
    <x v="3"/>
    <s v="[14, 6, 14]"/>
    <n v="3125"/>
    <n v="0.43584000000000001"/>
    <n v="0.99929999999999997"/>
    <n v="0.98219999999999996"/>
  </r>
  <r>
    <x v="7"/>
    <x v="4"/>
    <s v="[14, 15, 14]"/>
    <n v="3125"/>
    <n v="0.43584000000000001"/>
    <n v="0.94140000000000001"/>
    <n v="0.98219999999999996"/>
  </r>
  <r>
    <x v="7"/>
    <x v="0"/>
    <s v="[5, 5, 5]"/>
    <n v="3125"/>
    <n v="0.32191999999999998"/>
    <n v="0.99860000000000004"/>
    <n v="0.99950000000000006"/>
  </r>
  <r>
    <x v="8"/>
    <x v="15"/>
    <s v="[5, 15, 5]"/>
    <n v="2000"/>
    <n v="0.32050000000000001"/>
    <n v="0.88200000000000001"/>
    <n v="0.99760000000000004"/>
  </r>
  <r>
    <x v="8"/>
    <x v="5"/>
    <s v="[15, 11, 13]"/>
    <n v="2000"/>
    <n v="4.1000000000000002E-2"/>
    <n v="0.99990000000000001"/>
    <n v="0.99990000000000001"/>
  </r>
  <r>
    <x v="8"/>
    <x v="2"/>
    <s v="[13, 9, 9]"/>
    <n v="2000"/>
    <n v="5.8000000000000003E-2"/>
    <n v="0.99860000000000004"/>
    <n v="0.99860000000000004"/>
  </r>
  <r>
    <x v="8"/>
    <x v="1"/>
    <s v="[5, 5, 5]"/>
    <n v="2000"/>
    <n v="0.2515"/>
    <n v="0.90659999999999996"/>
    <n v="0.99270000000000003"/>
  </r>
  <r>
    <x v="8"/>
    <x v="3"/>
    <s v="[6, 6, 7]"/>
    <n v="2000"/>
    <n v="0.05"/>
    <n v="0.99870000000000003"/>
    <n v="0.9849"/>
  </r>
  <r>
    <x v="8"/>
    <x v="4"/>
    <s v="[5, 5, 7]"/>
    <n v="2000"/>
    <n v="6.9000000000000006E-2"/>
    <n v="0.99399999999999999"/>
    <n v="0.9849"/>
  </r>
  <r>
    <x v="8"/>
    <x v="0"/>
    <s v="[5, 14, 5]"/>
    <n v="2000"/>
    <n v="0.30199999999999999"/>
    <n v="0.87690000000000001"/>
    <n v="0.99760000000000004"/>
  </r>
  <r>
    <x v="8"/>
    <x v="7"/>
    <s v="[5, 5, 5]"/>
    <n v="1000"/>
    <n v="8.3000000000000004E-2"/>
    <n v="0.99950000000000006"/>
    <n v="0.99980000000000002"/>
  </r>
  <r>
    <x v="9"/>
    <x v="15"/>
    <s v="[5, 10, 12]"/>
    <n v="2000"/>
    <n v="3.15E-2"/>
    <n v="0.99790000000000001"/>
    <n v="0.999"/>
  </r>
  <r>
    <x v="9"/>
    <x v="5"/>
    <s v="[7, 15, 13]"/>
    <n v="2000"/>
    <n v="1.2999999999999999E-2"/>
    <n v="1"/>
    <n v="1"/>
  </r>
  <r>
    <x v="9"/>
    <x v="2"/>
    <s v="[15, 5, 15]"/>
    <n v="2000"/>
    <n v="1.55E-2"/>
    <n v="0.99129999999999996"/>
    <n v="0.99890000000000001"/>
  </r>
  <r>
    <x v="9"/>
    <x v="1"/>
    <s v="[12, 15, 15]"/>
    <n v="2000"/>
    <n v="1.6E-2"/>
    <n v="0.99839999999999995"/>
    <n v="0.98780000000000001"/>
  </r>
  <r>
    <x v="9"/>
    <x v="3"/>
    <s v="[8, 7, 9]"/>
    <n v="2000"/>
    <n v="1.8499999999999999E-2"/>
    <n v="0.99580000000000002"/>
    <n v="0.998"/>
  </r>
  <r>
    <x v="9"/>
    <x v="4"/>
    <s v="[9, 9, 7]"/>
    <n v="1000"/>
    <n v="2.7E-2"/>
    <n v="0.99919999999999998"/>
    <n v="0.99719999999999998"/>
  </r>
  <r>
    <x v="9"/>
    <x v="0"/>
    <s v="[5, 13, 14]"/>
    <n v="2000"/>
    <n v="2.5499999999999998E-2"/>
    <n v="0.99790000000000001"/>
    <n v="0.99880000000000002"/>
  </r>
  <r>
    <x v="10"/>
    <x v="15"/>
    <s v="[5, 15, 5]"/>
    <n v="2000"/>
    <n v="5.0000000000000001E-3"/>
    <n v="0.98309999999999997"/>
    <n v="0.99829999999999997"/>
  </r>
  <r>
    <x v="10"/>
    <x v="5"/>
    <s v="[14, 8, 7]"/>
    <n v="2000"/>
    <n v="2.5000000000000001E-3"/>
    <n v="0.99480000000000002"/>
    <n v="0.99760000000000004"/>
  </r>
  <r>
    <x v="10"/>
    <x v="2"/>
    <s v="[11, 11, 9]"/>
    <n v="2000"/>
    <n v="6.0000000000000001E-3"/>
    <n v="0.99109999999999998"/>
    <n v="0.99609999999999999"/>
  </r>
  <r>
    <x v="10"/>
    <x v="1"/>
    <s v="[5, 8, 15]"/>
    <n v="2000"/>
    <n v="5.0000000000000001E-3"/>
    <n v="0.99229999999999996"/>
    <n v="0.99150000000000005"/>
  </r>
  <r>
    <x v="10"/>
    <x v="3"/>
    <s v="[13, 5, 8]"/>
    <n v="1000"/>
    <n v="7.0000000000000001E-3"/>
    <n v="0.98360000000000003"/>
    <n v="0.98670000000000002"/>
  </r>
  <r>
    <x v="10"/>
    <x v="4"/>
    <s v="[13, 5, 8]"/>
    <n v="1000"/>
    <n v="7.0000000000000001E-3"/>
    <n v="0.97440000000000004"/>
    <n v="0.98670000000000002"/>
  </r>
  <r>
    <x v="10"/>
    <x v="0"/>
    <s v="[5, 15, 5]"/>
    <n v="2000"/>
    <n v="0"/>
    <n v="0.95879999999999999"/>
    <n v="0.99139999999999995"/>
  </r>
  <r>
    <x v="11"/>
    <x v="15"/>
    <s v="[5, 5, 5]"/>
    <n v="2000"/>
    <n v="0.29799999999999999"/>
    <n v="0.96209999999999996"/>
    <n v="0.99809999999999999"/>
  </r>
  <r>
    <x v="11"/>
    <x v="5"/>
    <s v="[14, 6, 5]"/>
    <n v="2000"/>
    <n v="0.13600000000000001"/>
    <n v="0.94530000000000003"/>
    <n v="0.99390000000000001"/>
  </r>
  <r>
    <x v="11"/>
    <x v="2"/>
    <s v="[5, 5, 12]"/>
    <n v="2000"/>
    <n v="0.23649999999999999"/>
    <n v="0.9083"/>
    <n v="0.99070000000000003"/>
  </r>
  <r>
    <x v="11"/>
    <x v="1"/>
    <s v="[5, 5, 6]"/>
    <n v="2000"/>
    <n v="0.27900000000000003"/>
    <n v="0.88649999999999995"/>
    <n v="0.98870000000000002"/>
  </r>
  <r>
    <x v="11"/>
    <x v="3"/>
    <s v="[5, 5, 10]"/>
    <n v="1000"/>
    <n v="9.8000000000000004E-2"/>
    <n v="0.99309999999999998"/>
    <n v="0.97660000000000002"/>
  </r>
  <r>
    <x v="11"/>
    <x v="4"/>
    <s v="[7, 7, 10]"/>
    <n v="1000"/>
    <n v="7.1999999999999995E-2"/>
    <n v="0.99850000000000005"/>
    <n v="0.97660000000000002"/>
  </r>
  <r>
    <x v="11"/>
    <x v="0"/>
    <s v="[5, 5, 5]"/>
    <n v="2000"/>
    <n v="0.29349999999999998"/>
    <n v="0.95650000000000002"/>
    <n v="0.998"/>
  </r>
  <r>
    <x v="12"/>
    <x v="0"/>
    <s v="[5, 5, 5]"/>
    <n v="2000"/>
    <n v="0"/>
    <n v="1"/>
    <n v="1"/>
  </r>
  <r>
    <x v="12"/>
    <x v="6"/>
    <s v="[14, 12, 5]"/>
    <n v="2000"/>
    <n v="4.9500000000000002E-2"/>
    <n v="0.97270000000000001"/>
    <n v="0.996"/>
  </r>
  <r>
    <x v="12"/>
    <x v="5"/>
    <s v="[5, 13, 6]"/>
    <n v="2000"/>
    <n v="0"/>
    <n v="0.99099999999999999"/>
    <n v="0.99550000000000005"/>
  </r>
  <r>
    <x v="12"/>
    <x v="2"/>
    <s v="[5, 15, 7]"/>
    <n v="2000"/>
    <n v="0"/>
    <n v="0.99170000000000003"/>
    <n v="0.98680000000000001"/>
  </r>
  <r>
    <x v="12"/>
    <x v="1"/>
    <s v="[14, 6, 15]"/>
    <n v="2000"/>
    <n v="1.0500000000000001E-2"/>
    <n v="0.99719999999999998"/>
    <n v="0.80300000000000005"/>
  </r>
  <r>
    <x v="12"/>
    <x v="3"/>
    <s v="[13, 10, 14]"/>
    <n v="2000"/>
    <n v="1E-3"/>
    <n v="0.98680000000000001"/>
    <n v="0.93500000000000005"/>
  </r>
  <r>
    <x v="12"/>
    <x v="4"/>
    <s v="[14, 9, 14]"/>
    <n v="2000"/>
    <n v="1.5E-3"/>
    <n v="0.9839"/>
    <n v="0.93820000000000003"/>
  </r>
  <r>
    <x v="12"/>
    <x v="9"/>
    <s v="[7, 15, 5]"/>
    <n v="2000"/>
    <n v="2.6499999999999999E-2"/>
    <n v="0.97619999999999996"/>
    <n v="0.99209999999999998"/>
  </r>
  <r>
    <x v="12"/>
    <x v="7"/>
    <s v="[8, 8, 6]"/>
    <n v="2000"/>
    <n v="1.5E-3"/>
    <n v="0.98599999999999999"/>
    <n v="0.9969000000000000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14">
  <r>
    <x v="0"/>
    <x v="0"/>
    <n v="5"/>
    <n v="2000"/>
    <n v="0.48399999999999999"/>
    <n v="0.498"/>
    <n v="0.504"/>
    <n v="2"/>
    <s v="None"/>
    <s v="None"/>
    <s v="None"/>
    <n v="11.334097"/>
  </r>
  <r>
    <x v="0"/>
    <x v="1"/>
    <n v="12"/>
    <n v="2000"/>
    <n v="0.1115"/>
    <n v="0.97599999999999998"/>
    <n v="0.99399999999999999"/>
    <n v="2"/>
    <s v="Unbounded"/>
    <s v="None"/>
    <s v="None"/>
    <n v="1459.9014460000001"/>
  </r>
  <r>
    <x v="0"/>
    <x v="1"/>
    <n v="13"/>
    <n v="2000"/>
    <n v="7.0000000000000007E-2"/>
    <n v="0.97799999999999998"/>
    <n v="0.99399999999999999"/>
    <n v="2"/>
    <s v="Unbounded"/>
    <s v="None"/>
    <s v="None"/>
    <n v="1420.2675019999999"/>
  </r>
  <r>
    <x v="0"/>
    <x v="1"/>
    <n v="14"/>
    <n v="2000"/>
    <n v="5.7000000000000002E-2"/>
    <n v="0.98199999999999998"/>
    <n v="0.99399999999999999"/>
    <n v="2"/>
    <s v="Unbounded"/>
    <s v="None"/>
    <s v="None"/>
    <n v="1520.7382399999999"/>
  </r>
  <r>
    <x v="0"/>
    <x v="1"/>
    <n v="15"/>
    <n v="2000"/>
    <n v="6.0499999999999998E-2"/>
    <n v="0.98099999999999998"/>
    <n v="0.99399999999999999"/>
    <n v="2"/>
    <s v="Unbounded"/>
    <s v="None"/>
    <s v="None"/>
    <n v="1493.8801860000001"/>
  </r>
  <r>
    <x v="0"/>
    <x v="2"/>
    <n v="5"/>
    <n v="2000"/>
    <n v="6.4500000000000002E-2"/>
    <n v="0.98899999999999999"/>
    <n v="0.94299999999999995"/>
    <n v="2"/>
    <s v="None"/>
    <s v="None"/>
    <s v="None"/>
    <n v="0.87054299999999996"/>
  </r>
  <r>
    <x v="0"/>
    <x v="2"/>
    <n v="6"/>
    <n v="2000"/>
    <n v="9.9000000000000005E-2"/>
    <n v="0.97799999999999998"/>
    <n v="0.93400000000000005"/>
    <n v="2"/>
    <s v="None"/>
    <s v="None"/>
    <s v="None"/>
    <n v="0.65952999999999995"/>
  </r>
  <r>
    <x v="0"/>
    <x v="2"/>
    <n v="7"/>
    <n v="2000"/>
    <n v="0.109"/>
    <n v="0.97299999999999998"/>
    <n v="0.93500000000000005"/>
    <n v="2"/>
    <s v="None"/>
    <s v="None"/>
    <s v="None"/>
    <n v="0.78966999999999998"/>
  </r>
  <r>
    <x v="0"/>
    <x v="1"/>
    <n v="11"/>
    <n v="2000"/>
    <n v="7.85E-2"/>
    <n v="0.97799999999999998"/>
    <n v="0.99399999999999999"/>
    <n v="2"/>
    <s v="Unbounded"/>
    <s v="None"/>
    <s v="None"/>
    <n v="1361.924649"/>
  </r>
  <r>
    <x v="0"/>
    <x v="2"/>
    <n v="8"/>
    <n v="2000"/>
    <n v="8.6999999999999994E-2"/>
    <n v="0.98699999999999999"/>
    <n v="0.94299999999999995"/>
    <n v="2"/>
    <s v="None"/>
    <s v="None"/>
    <s v="None"/>
    <n v="0.69936399999999999"/>
  </r>
  <r>
    <x v="0"/>
    <x v="2"/>
    <n v="10"/>
    <n v="2000"/>
    <n v="7.4499999999999997E-2"/>
    <n v="0.98499999999999999"/>
    <n v="0.94599999999999995"/>
    <n v="2"/>
    <s v="None"/>
    <s v="None"/>
    <s v="None"/>
    <n v="0.63175499999999996"/>
  </r>
  <r>
    <x v="0"/>
    <x v="2"/>
    <n v="11"/>
    <n v="2000"/>
    <n v="5.7500000000000002E-2"/>
    <n v="0.98799999999999999"/>
    <n v="0.94799999999999995"/>
    <n v="2"/>
    <s v="None"/>
    <s v="None"/>
    <s v="None"/>
    <n v="0.52335600000000004"/>
  </r>
  <r>
    <x v="0"/>
    <x v="2"/>
    <n v="12"/>
    <n v="2000"/>
    <n v="9.0499999999999997E-2"/>
    <n v="0.98"/>
    <n v="0.94"/>
    <n v="2"/>
    <s v="None"/>
    <s v="None"/>
    <s v="None"/>
    <n v="0.52998999999999996"/>
  </r>
  <r>
    <x v="0"/>
    <x v="2"/>
    <n v="13"/>
    <n v="2000"/>
    <n v="6.7500000000000004E-2"/>
    <n v="0.99"/>
    <n v="0.95199999999999996"/>
    <n v="2"/>
    <s v="None"/>
    <s v="None"/>
    <s v="None"/>
    <n v="0.50061100000000003"/>
  </r>
  <r>
    <x v="0"/>
    <x v="2"/>
    <n v="14"/>
    <n v="2000"/>
    <n v="5.2499999999999998E-2"/>
    <n v="0.98299999999999998"/>
    <n v="0.94"/>
    <n v="2"/>
    <s v="None"/>
    <s v="None"/>
    <s v="None"/>
    <n v="0.470725"/>
  </r>
  <r>
    <x v="0"/>
    <x v="3"/>
    <n v="5"/>
    <n v="2000"/>
    <n v="0.20349999999999999"/>
    <n v="0.96"/>
    <n v="0.96599999999999997"/>
    <n v="2"/>
    <s v="None"/>
    <s v="None"/>
    <s v="None"/>
    <n v="0.13398099999999999"/>
  </r>
  <r>
    <x v="0"/>
    <x v="3"/>
    <n v="6"/>
    <n v="2000"/>
    <n v="0.26350000000000001"/>
    <n v="0.92200000000000004"/>
    <n v="0.95499999999999996"/>
    <n v="2"/>
    <s v="None"/>
    <s v="None"/>
    <s v="None"/>
    <n v="0.15826299999999999"/>
  </r>
  <r>
    <x v="0"/>
    <x v="2"/>
    <n v="9"/>
    <n v="2000"/>
    <n v="0.1125"/>
    <n v="0.97399999999999998"/>
    <n v="0.93899999999999995"/>
    <n v="2"/>
    <s v="None"/>
    <s v="None"/>
    <s v="None"/>
    <n v="0.57625199999999999"/>
  </r>
  <r>
    <x v="0"/>
    <x v="1"/>
    <n v="10"/>
    <n v="2000"/>
    <n v="6.4000000000000001E-2"/>
    <n v="0.98299999999999998"/>
    <n v="0.99399999999999999"/>
    <n v="2"/>
    <s v="Unbounded"/>
    <s v="None"/>
    <s v="None"/>
    <n v="1220.707101"/>
  </r>
  <r>
    <x v="0"/>
    <x v="1"/>
    <n v="9"/>
    <n v="2000"/>
    <n v="8.8999999999999996E-2"/>
    <n v="0.97899999999999998"/>
    <n v="0.99399999999999999"/>
    <n v="2"/>
    <s v="Solved"/>
    <s v="None"/>
    <s v="None"/>
    <n v="2317.5228769999999"/>
  </r>
  <r>
    <x v="0"/>
    <x v="1"/>
    <n v="8"/>
    <n v="2000"/>
    <n v="9.6000000000000002E-2"/>
    <n v="0.97799999999999998"/>
    <n v="0.995"/>
    <n v="2"/>
    <s v="Unbounded"/>
    <s v="None"/>
    <s v="None"/>
    <n v="2726.5483549999999"/>
  </r>
  <r>
    <x v="0"/>
    <x v="0"/>
    <n v="13"/>
    <n v="2000"/>
    <n v="0.48399999999999999"/>
    <n v="0.501"/>
    <n v="0.503"/>
    <n v="2"/>
    <s v="None"/>
    <s v="None"/>
    <s v="None"/>
    <n v="10.913786"/>
  </r>
  <r>
    <x v="0"/>
    <x v="0"/>
    <n v="14"/>
    <n v="2000"/>
    <n v="0.48399999999999999"/>
    <n v="0.501"/>
    <n v="0.503"/>
    <n v="2"/>
    <s v="None"/>
    <s v="None"/>
    <s v="None"/>
    <n v="11.379182999999999"/>
  </r>
  <r>
    <x v="0"/>
    <x v="0"/>
    <n v="15"/>
    <n v="2000"/>
    <n v="0.48399999999999999"/>
    <n v="0.501"/>
    <n v="0.503"/>
    <n v="2"/>
    <s v="None"/>
    <s v="None"/>
    <s v="None"/>
    <n v="14.239186999999999"/>
  </r>
  <r>
    <x v="0"/>
    <x v="4"/>
    <n v="5"/>
    <n v="2000"/>
    <n v="5.6500000000000002E-2"/>
    <n v="0.99299999999999999"/>
    <n v="0.998"/>
    <n v="2"/>
    <s v="Solved"/>
    <s v="None"/>
    <s v="None"/>
    <n v="69.444490999999999"/>
  </r>
  <r>
    <x v="0"/>
    <x v="4"/>
    <n v="6"/>
    <n v="2000"/>
    <n v="5.5E-2"/>
    <n v="0.99299999999999999"/>
    <n v="0.997"/>
    <n v="2"/>
    <s v="Solved"/>
    <s v="None"/>
    <s v="None"/>
    <n v="78.991512"/>
  </r>
  <r>
    <x v="0"/>
    <x v="4"/>
    <n v="7"/>
    <n v="2000"/>
    <n v="4.8500000000000001E-2"/>
    <n v="0.995"/>
    <n v="0.997"/>
    <n v="2"/>
    <s v="Solved"/>
    <s v="None"/>
    <s v="None"/>
    <n v="82.531529000000006"/>
  </r>
  <r>
    <x v="0"/>
    <x v="4"/>
    <n v="8"/>
    <n v="2000"/>
    <n v="5.45E-2"/>
    <n v="0.99"/>
    <n v="0.99399999999999999"/>
    <n v="2"/>
    <s v="Solved"/>
    <s v="None"/>
    <s v="None"/>
    <n v="90.920473999999999"/>
  </r>
  <r>
    <x v="0"/>
    <x v="4"/>
    <n v="9"/>
    <n v="2000"/>
    <n v="5.5500000000000001E-2"/>
    <n v="0.98799999999999999"/>
    <n v="0.99399999999999999"/>
    <n v="2"/>
    <s v="Solved"/>
    <s v="None"/>
    <s v="None"/>
    <n v="78.570440000000005"/>
  </r>
  <r>
    <x v="0"/>
    <x v="4"/>
    <n v="10"/>
    <n v="2000"/>
    <n v="5.3999999999999999E-2"/>
    <n v="0.98799999999999999"/>
    <n v="0.99399999999999999"/>
    <n v="2"/>
    <s v="Solved"/>
    <s v="None"/>
    <s v="None"/>
    <n v="79.226776999999998"/>
  </r>
  <r>
    <x v="0"/>
    <x v="4"/>
    <n v="11"/>
    <n v="2000"/>
    <n v="5.3999999999999999E-2"/>
    <n v="0.98699999999999999"/>
    <n v="0.99299999999999999"/>
    <n v="2"/>
    <s v="Solved"/>
    <s v="None"/>
    <s v="None"/>
    <n v="89.063265999999999"/>
  </r>
  <r>
    <x v="0"/>
    <x v="4"/>
    <n v="12"/>
    <n v="2000"/>
    <n v="5.9499999999999997E-2"/>
    <n v="0.97799999999999998"/>
    <n v="0.99199999999999999"/>
    <n v="2"/>
    <s v="Solved"/>
    <s v="None"/>
    <s v="None"/>
    <n v="84.970725999999999"/>
  </r>
  <r>
    <x v="0"/>
    <x v="4"/>
    <n v="13"/>
    <n v="2000"/>
    <n v="5.3999999999999999E-2"/>
    <n v="0.98599999999999999"/>
    <n v="0.99299999999999999"/>
    <n v="2"/>
    <s v="Solved"/>
    <s v="None"/>
    <s v="None"/>
    <n v="96.332126000000002"/>
  </r>
  <r>
    <x v="0"/>
    <x v="4"/>
    <n v="14"/>
    <n v="2000"/>
    <n v="0.05"/>
    <n v="0.98899999999999999"/>
    <n v="0.99299999999999999"/>
    <n v="2"/>
    <s v="Solved"/>
    <s v="None"/>
    <s v="None"/>
    <n v="102.375079"/>
  </r>
  <r>
    <x v="0"/>
    <x v="4"/>
    <n v="15"/>
    <n v="2000"/>
    <n v="5.3999999999999999E-2"/>
    <n v="0.98399999999999999"/>
    <n v="0.99299999999999999"/>
    <n v="2"/>
    <s v="Solved"/>
    <s v="None"/>
    <s v="None"/>
    <n v="102.78383599999999"/>
  </r>
  <r>
    <x v="0"/>
    <x v="1"/>
    <n v="5"/>
    <n v="2000"/>
    <n v="0.1605"/>
    <n v="0.97099999999999997"/>
    <n v="0.995"/>
    <n v="2"/>
    <s v="Unbounded"/>
    <s v="None"/>
    <s v="None"/>
    <n v="1178.347851"/>
  </r>
  <r>
    <x v="0"/>
    <x v="1"/>
    <n v="6"/>
    <n v="2000"/>
    <n v="0.1595"/>
    <n v="0.97199999999999998"/>
    <n v="0.996"/>
    <n v="2"/>
    <s v="Unbounded"/>
    <s v="None"/>
    <s v="None"/>
    <n v="1090.639373"/>
  </r>
  <r>
    <x v="0"/>
    <x v="1"/>
    <n v="7"/>
    <n v="2000"/>
    <n v="0.1575"/>
    <n v="0.97299999999999998"/>
    <n v="0.996"/>
    <n v="2"/>
    <s v="Unbounded"/>
    <s v="None"/>
    <s v="None"/>
    <n v="1494.0398090000001"/>
  </r>
  <r>
    <x v="0"/>
    <x v="3"/>
    <n v="7"/>
    <n v="2000"/>
    <n v="0.19750000000000001"/>
    <n v="0.94299999999999995"/>
    <n v="0.95899999999999996"/>
    <n v="2"/>
    <s v="None"/>
    <s v="None"/>
    <s v="None"/>
    <n v="0.200352"/>
  </r>
  <r>
    <x v="0"/>
    <x v="3"/>
    <n v="8"/>
    <n v="2000"/>
    <n v="0.26050000000000001"/>
    <n v="0.93799999999999994"/>
    <n v="0.92700000000000005"/>
    <n v="2"/>
    <s v="None"/>
    <s v="None"/>
    <s v="None"/>
    <n v="0.19271099999999999"/>
  </r>
  <r>
    <x v="0"/>
    <x v="3"/>
    <n v="9"/>
    <n v="2000"/>
    <n v="0.20300000000000001"/>
    <n v="0.93799999999999994"/>
    <n v="0.94899999999999995"/>
    <n v="2"/>
    <s v="None"/>
    <s v="None"/>
    <s v="None"/>
    <n v="0.17042299999999999"/>
  </r>
  <r>
    <x v="0"/>
    <x v="3"/>
    <n v="10"/>
    <n v="2000"/>
    <n v="0.26350000000000001"/>
    <n v="0.93500000000000005"/>
    <n v="0.93500000000000005"/>
    <n v="2"/>
    <s v="None"/>
    <s v="None"/>
    <s v="None"/>
    <n v="0.18415999999999999"/>
  </r>
  <r>
    <x v="0"/>
    <x v="5"/>
    <n v="11"/>
    <n v="2000"/>
    <n v="8.0500000000000002E-2"/>
    <n v="0.98099999999999998"/>
    <n v="0.93500000000000005"/>
    <n v="2"/>
    <s v="None"/>
    <s v="None"/>
    <s v="None"/>
    <n v="0.54691800000000002"/>
  </r>
  <r>
    <x v="0"/>
    <x v="5"/>
    <n v="12"/>
    <n v="2000"/>
    <n v="7.2999999999999995E-2"/>
    <n v="0.98599999999999999"/>
    <n v="0.95199999999999996"/>
    <n v="2"/>
    <s v="None"/>
    <s v="None"/>
    <s v="None"/>
    <n v="0.556917"/>
  </r>
  <r>
    <x v="0"/>
    <x v="5"/>
    <n v="13"/>
    <n v="2000"/>
    <n v="9.7500000000000003E-2"/>
    <n v="0.98199999999999998"/>
    <n v="0.95"/>
    <n v="2"/>
    <s v="None"/>
    <s v="None"/>
    <s v="None"/>
    <n v="0.56172699999999998"/>
  </r>
  <r>
    <x v="0"/>
    <x v="5"/>
    <n v="14"/>
    <n v="2000"/>
    <n v="5.8500000000000003E-2"/>
    <n v="0.99"/>
    <n v="0.95199999999999996"/>
    <n v="2"/>
    <s v="None"/>
    <s v="None"/>
    <s v="None"/>
    <n v="0.54246099999999997"/>
  </r>
  <r>
    <x v="0"/>
    <x v="5"/>
    <n v="15"/>
    <n v="2000"/>
    <n v="6.8500000000000005E-2"/>
    <n v="0.97599999999999998"/>
    <n v="0.93500000000000005"/>
    <n v="2"/>
    <s v="None"/>
    <s v="None"/>
    <s v="None"/>
    <n v="0.55767900000000004"/>
  </r>
  <r>
    <x v="0"/>
    <x v="6"/>
    <n v="5"/>
    <n v="2000"/>
    <n v="0.09"/>
    <n v="0.98680000000000001"/>
    <n v="0.999"/>
    <n v="2"/>
    <s v="Solved"/>
    <s v="None"/>
    <s v="True"/>
    <n v="990.46282799999994"/>
  </r>
  <r>
    <x v="0"/>
    <x v="6"/>
    <n v="6"/>
    <n v="2000"/>
    <n v="8.1000000000000003E-2"/>
    <n v="0.98919999999999997"/>
    <n v="0.99919999999999998"/>
    <n v="2"/>
    <s v="Solved"/>
    <s v="None"/>
    <s v="True"/>
    <n v="1229.4942410000001"/>
  </r>
  <r>
    <x v="0"/>
    <x v="6"/>
    <n v="7"/>
    <n v="2000"/>
    <n v="6.4500000000000002E-2"/>
    <n v="0.99099999999999999"/>
    <n v="0.99919999999999998"/>
    <n v="2"/>
    <s v="Solved"/>
    <s v="None"/>
    <s v="True"/>
    <n v="1181.8603840000001"/>
  </r>
  <r>
    <x v="0"/>
    <x v="6"/>
    <n v="8"/>
    <n v="2000"/>
    <n v="4.9000000000000002E-2"/>
    <n v="0.97640000000000005"/>
    <n v="0.99909999999999999"/>
    <n v="2"/>
    <s v="Solved"/>
    <s v="None"/>
    <s v="True"/>
    <n v="1340.5769769999999"/>
  </r>
  <r>
    <x v="0"/>
    <x v="6"/>
    <n v="9"/>
    <n v="2000"/>
    <n v="5.1499999999999997E-2"/>
    <n v="0.97130000000000005"/>
    <n v="0.99890000000000001"/>
    <n v="2"/>
    <s v="Solved"/>
    <s v="None"/>
    <s v="True"/>
    <n v="951.81505700000002"/>
  </r>
  <r>
    <x v="0"/>
    <x v="6"/>
    <n v="10"/>
    <n v="2000"/>
    <n v="5.1499999999999997E-2"/>
    <n v="0.97109999999999996"/>
    <n v="0.99880000000000002"/>
    <n v="2"/>
    <s v="Solved"/>
    <s v="None"/>
    <s v="True"/>
    <n v="964.69151099999999"/>
  </r>
  <r>
    <x v="0"/>
    <x v="6"/>
    <n v="11"/>
    <n v="2000"/>
    <n v="5.1999999999999998E-2"/>
    <n v="0.97119999999999995"/>
    <n v="0.99880000000000002"/>
    <n v="2"/>
    <s v="Solved"/>
    <s v="None"/>
    <s v="True"/>
    <n v="1067.6239350000001"/>
  </r>
  <r>
    <x v="0"/>
    <x v="6"/>
    <n v="12"/>
    <n v="2000"/>
    <n v="5.1499999999999997E-2"/>
    <n v="0.97140000000000004"/>
    <n v="0.99870000000000003"/>
    <n v="2"/>
    <s v="Solved"/>
    <s v="None"/>
    <s v="True"/>
    <n v="1155.5445360000001"/>
  </r>
  <r>
    <x v="0"/>
    <x v="6"/>
    <n v="13"/>
    <n v="2000"/>
    <n v="5.1499999999999997E-2"/>
    <n v="0.97119999999999995"/>
    <n v="0.99870000000000003"/>
    <n v="2"/>
    <s v="Solved"/>
    <s v="None"/>
    <s v="True"/>
    <n v="1185.330672"/>
  </r>
  <r>
    <x v="0"/>
    <x v="6"/>
    <n v="14"/>
    <n v="2000"/>
    <n v="5.1999999999999998E-2"/>
    <n v="0.97109999999999996"/>
    <n v="0.99870000000000003"/>
    <n v="2"/>
    <s v="Solved"/>
    <s v="None"/>
    <s v="True"/>
    <n v="1091.92659"/>
  </r>
  <r>
    <x v="0"/>
    <x v="6"/>
    <n v="15"/>
    <n v="2000"/>
    <n v="5.1499999999999997E-2"/>
    <n v="0.97089999999999999"/>
    <n v="0.99860000000000004"/>
    <n v="2"/>
    <s v="Solved"/>
    <s v="None"/>
    <s v="True"/>
    <n v="1144.2606290000001"/>
  </r>
  <r>
    <x v="0"/>
    <x v="7"/>
    <n v="15"/>
    <n v="2000"/>
    <n v="0.13850000000000001"/>
    <n v="0.97499999999999998"/>
    <n v="0.99399999999999999"/>
    <n v="2"/>
    <s v="None"/>
    <s v="4"/>
    <s v="None"/>
    <n v="10.469455999999999"/>
  </r>
  <r>
    <x v="0"/>
    <x v="5"/>
    <n v="10"/>
    <n v="2000"/>
    <n v="6.8500000000000005E-2"/>
    <n v="0.98699999999999999"/>
    <n v="0.94699999999999995"/>
    <n v="2"/>
    <s v="None"/>
    <s v="None"/>
    <s v="None"/>
    <n v="0.58454399999999995"/>
  </r>
  <r>
    <x v="0"/>
    <x v="0"/>
    <n v="12"/>
    <n v="2000"/>
    <n v="0.48399999999999999"/>
    <n v="0.501"/>
    <n v="0.503"/>
    <n v="2"/>
    <s v="None"/>
    <s v="None"/>
    <s v="None"/>
    <n v="11.390029"/>
  </r>
  <r>
    <x v="0"/>
    <x v="5"/>
    <n v="9"/>
    <n v="2000"/>
    <n v="7.9500000000000001E-2"/>
    <n v="0.98"/>
    <n v="0.94799999999999995"/>
    <n v="2"/>
    <s v="None"/>
    <s v="None"/>
    <s v="None"/>
    <n v="0.57796400000000003"/>
  </r>
  <r>
    <x v="0"/>
    <x v="5"/>
    <n v="7"/>
    <n v="2000"/>
    <n v="0.10199999999999999"/>
    <n v="0.97"/>
    <n v="0.93"/>
    <n v="2"/>
    <s v="None"/>
    <s v="None"/>
    <s v="None"/>
    <n v="0.61355999999999999"/>
  </r>
  <r>
    <x v="0"/>
    <x v="3"/>
    <n v="11"/>
    <n v="2000"/>
    <n v="0.2495"/>
    <n v="0.94899999999999995"/>
    <n v="0.93799999999999994"/>
    <n v="2"/>
    <s v="None"/>
    <s v="None"/>
    <s v="None"/>
    <n v="0.26256800000000002"/>
  </r>
  <r>
    <x v="0"/>
    <x v="3"/>
    <n v="12"/>
    <n v="2000"/>
    <n v="0.27050000000000002"/>
    <n v="0.93700000000000006"/>
    <n v="0.93400000000000005"/>
    <n v="2"/>
    <s v="None"/>
    <s v="None"/>
    <s v="None"/>
    <n v="0.32152399999999998"/>
  </r>
  <r>
    <x v="0"/>
    <x v="3"/>
    <n v="13"/>
    <n v="2000"/>
    <n v="0.19500000000000001"/>
    <n v="0.94899999999999995"/>
    <n v="0.93700000000000006"/>
    <n v="2"/>
    <s v="None"/>
    <s v="None"/>
    <s v="None"/>
    <n v="0.166986"/>
  </r>
  <r>
    <x v="0"/>
    <x v="3"/>
    <n v="14"/>
    <n v="2000"/>
    <n v="0.222"/>
    <n v="0.92600000000000005"/>
    <n v="0.93"/>
    <n v="2"/>
    <s v="None"/>
    <s v="None"/>
    <s v="None"/>
    <n v="0.13367000000000001"/>
  </r>
  <r>
    <x v="0"/>
    <x v="3"/>
    <n v="15"/>
    <n v="2000"/>
    <n v="0.26950000000000002"/>
    <n v="0.83499999999999996"/>
    <n v="0.92200000000000004"/>
    <n v="2"/>
    <s v="None"/>
    <s v="None"/>
    <s v="None"/>
    <n v="0.27091999999999999"/>
  </r>
  <r>
    <x v="0"/>
    <x v="8"/>
    <n v="6"/>
    <n v="2000"/>
    <n v="0.1225"/>
    <n v="0.96599999999999997"/>
    <n v="0.92700000000000005"/>
    <n v="2"/>
    <s v="None"/>
    <s v="None"/>
    <s v="None"/>
    <n v="2.2466409999999999"/>
  </r>
  <r>
    <x v="0"/>
    <x v="8"/>
    <n v="7"/>
    <n v="2000"/>
    <n v="8.3500000000000005E-2"/>
    <n v="0.98499999999999999"/>
    <n v="0.94"/>
    <n v="2"/>
    <s v="None"/>
    <s v="None"/>
    <s v="None"/>
    <n v="2.4912049999999999"/>
  </r>
  <r>
    <x v="0"/>
    <x v="8"/>
    <n v="8"/>
    <n v="2000"/>
    <n v="0.15"/>
    <n v="0.95399999999999996"/>
    <n v="0.93100000000000005"/>
    <n v="2"/>
    <s v="None"/>
    <s v="None"/>
    <s v="None"/>
    <n v="2.4024019999999999"/>
  </r>
  <r>
    <x v="0"/>
    <x v="8"/>
    <n v="9"/>
    <n v="2000"/>
    <n v="9.6500000000000002E-2"/>
    <n v="0.96899999999999997"/>
    <n v="0.93300000000000005"/>
    <n v="2"/>
    <s v="None"/>
    <s v="None"/>
    <s v="None"/>
    <n v="2.449703"/>
  </r>
  <r>
    <x v="0"/>
    <x v="8"/>
    <n v="10"/>
    <n v="2000"/>
    <n v="8.7499999999999994E-2"/>
    <n v="0.98399999999999999"/>
    <n v="0.94199999999999995"/>
    <n v="2"/>
    <s v="None"/>
    <s v="None"/>
    <s v="None"/>
    <n v="2.673934"/>
  </r>
  <r>
    <x v="0"/>
    <x v="8"/>
    <n v="11"/>
    <n v="2000"/>
    <n v="6.4500000000000002E-2"/>
    <n v="0.98"/>
    <n v="0.94199999999999995"/>
    <n v="2"/>
    <s v="None"/>
    <s v="None"/>
    <s v="None"/>
    <n v="2.2484769999999998"/>
  </r>
  <r>
    <x v="0"/>
    <x v="8"/>
    <n v="12"/>
    <n v="2000"/>
    <n v="0.11650000000000001"/>
    <n v="0.97199999999999998"/>
    <n v="0.94399999999999995"/>
    <n v="2"/>
    <s v="None"/>
    <s v="None"/>
    <s v="None"/>
    <n v="2.594538"/>
  </r>
  <r>
    <x v="0"/>
    <x v="8"/>
    <n v="13"/>
    <n v="2000"/>
    <n v="0.13750000000000001"/>
    <n v="0.96499999999999997"/>
    <n v="0.93300000000000005"/>
    <n v="2"/>
    <s v="None"/>
    <s v="None"/>
    <s v="None"/>
    <n v="2.4280040000000001"/>
  </r>
  <r>
    <x v="0"/>
    <x v="8"/>
    <n v="14"/>
    <n v="2000"/>
    <n v="7.4999999999999997E-2"/>
    <n v="0.98899999999999999"/>
    <n v="0.94799999999999995"/>
    <n v="2"/>
    <s v="None"/>
    <s v="None"/>
    <s v="None"/>
    <n v="2.5473309999999998"/>
  </r>
  <r>
    <x v="0"/>
    <x v="8"/>
    <n v="15"/>
    <n v="2000"/>
    <n v="7.2499999999999995E-2"/>
    <n v="0.98599999999999999"/>
    <n v="0.95"/>
    <n v="2"/>
    <s v="None"/>
    <s v="None"/>
    <s v="None"/>
    <n v="2.2185519999999999"/>
  </r>
  <r>
    <x v="0"/>
    <x v="5"/>
    <n v="5"/>
    <n v="2000"/>
    <n v="0.11799999999999999"/>
    <n v="0.97499999999999998"/>
    <n v="0.92700000000000005"/>
    <n v="2"/>
    <s v="None"/>
    <s v="None"/>
    <s v="None"/>
    <n v="0.58795900000000001"/>
  </r>
  <r>
    <x v="0"/>
    <x v="5"/>
    <n v="6"/>
    <n v="2000"/>
    <n v="8.8499999999999995E-2"/>
    <n v="0.97299999999999998"/>
    <n v="0.92700000000000005"/>
    <n v="2"/>
    <s v="None"/>
    <s v="None"/>
    <s v="None"/>
    <n v="0.60879399999999995"/>
  </r>
  <r>
    <x v="0"/>
    <x v="5"/>
    <n v="8"/>
    <n v="2000"/>
    <n v="9.6000000000000002E-2"/>
    <n v="0.97699999999999998"/>
    <n v="0.93899999999999995"/>
    <n v="2"/>
    <s v="None"/>
    <s v="None"/>
    <s v="None"/>
    <n v="0.60347300000000004"/>
  </r>
  <r>
    <x v="0"/>
    <x v="0"/>
    <n v="11"/>
    <n v="2000"/>
    <n v="0.48399999999999999"/>
    <n v="0.5"/>
    <n v="0.502"/>
    <n v="2"/>
    <s v="None"/>
    <s v="None"/>
    <s v="None"/>
    <n v="10.710952000000001"/>
  </r>
  <r>
    <x v="0"/>
    <x v="2"/>
    <n v="15"/>
    <n v="2000"/>
    <n v="7.2499999999999995E-2"/>
    <n v="0.97799999999999998"/>
    <n v="0.94299999999999995"/>
    <n v="2"/>
    <s v="None"/>
    <s v="None"/>
    <s v="None"/>
    <n v="0.46916200000000002"/>
  </r>
  <r>
    <x v="0"/>
    <x v="0"/>
    <n v="9"/>
    <n v="2000"/>
    <n v="0.48399999999999999"/>
    <n v="0.5"/>
    <n v="0.502"/>
    <n v="2"/>
    <s v="None"/>
    <s v="None"/>
    <s v="None"/>
    <n v="11.331019"/>
  </r>
  <r>
    <x v="0"/>
    <x v="9"/>
    <n v="15"/>
    <n v="2000"/>
    <n v="9.1999999999999998E-2"/>
    <n v="0.93140000000000001"/>
    <n v="0.87549999999999994"/>
    <n v="2"/>
    <s v="None"/>
    <s v="3"/>
    <s v="None"/>
    <n v="6.8199360000000002"/>
  </r>
  <r>
    <x v="0"/>
    <x v="9"/>
    <n v="14"/>
    <n v="2000"/>
    <n v="0.15049999999999999"/>
    <n v="0.93879999999999997"/>
    <n v="0.8397"/>
    <n v="2"/>
    <s v="None"/>
    <s v="3"/>
    <s v="None"/>
    <n v="9.2422900000000006"/>
  </r>
  <r>
    <x v="0"/>
    <x v="9"/>
    <n v="13"/>
    <n v="2000"/>
    <n v="0.2455"/>
    <n v="0.91020000000000001"/>
    <n v="0.84609999999999996"/>
    <n v="2"/>
    <s v="None"/>
    <s v="3"/>
    <s v="None"/>
    <n v="7.766381"/>
  </r>
  <r>
    <x v="0"/>
    <x v="9"/>
    <n v="12"/>
    <n v="2000"/>
    <n v="0.16600000000000001"/>
    <n v="0.93620000000000003"/>
    <n v="0.86470000000000002"/>
    <n v="2"/>
    <s v="None"/>
    <s v="3"/>
    <s v="None"/>
    <n v="5.429627"/>
  </r>
  <r>
    <x v="0"/>
    <x v="9"/>
    <n v="11"/>
    <n v="2000"/>
    <n v="0.17100000000000001"/>
    <n v="0.94269999999999998"/>
    <n v="0.86750000000000005"/>
    <n v="2"/>
    <s v="None"/>
    <s v="3"/>
    <s v="None"/>
    <n v="7.0839429999999997"/>
  </r>
  <r>
    <x v="0"/>
    <x v="9"/>
    <n v="10"/>
    <n v="2000"/>
    <n v="0.15049999999999999"/>
    <n v="0.92159999999999997"/>
    <n v="0.83540000000000003"/>
    <n v="2"/>
    <s v="None"/>
    <s v="3"/>
    <s v="None"/>
    <n v="4.3282949999999998"/>
  </r>
  <r>
    <x v="0"/>
    <x v="9"/>
    <n v="9"/>
    <n v="2000"/>
    <n v="0.10100000000000001"/>
    <n v="0.96360000000000001"/>
    <n v="0.86150000000000004"/>
    <n v="2"/>
    <s v="None"/>
    <s v="3"/>
    <s v="None"/>
    <n v="4.561871"/>
  </r>
  <r>
    <x v="0"/>
    <x v="9"/>
    <n v="8"/>
    <n v="2000"/>
    <n v="0.14949999999999999"/>
    <n v="0.95179999999999998"/>
    <n v="0.84419999999999995"/>
    <n v="2"/>
    <s v="None"/>
    <s v="3"/>
    <s v="None"/>
    <n v="4.631297"/>
  </r>
  <r>
    <x v="0"/>
    <x v="9"/>
    <n v="7"/>
    <n v="2000"/>
    <n v="0.14649999999999999"/>
    <n v="0.93179999999999996"/>
    <n v="0.86619999999999997"/>
    <n v="2"/>
    <s v="None"/>
    <s v="3"/>
    <s v="None"/>
    <n v="4.5321540000000002"/>
  </r>
  <r>
    <x v="0"/>
    <x v="9"/>
    <n v="6"/>
    <n v="2000"/>
    <n v="0.1045"/>
    <n v="0.9758"/>
    <n v="0.85529999999999995"/>
    <n v="2"/>
    <s v="None"/>
    <s v="3"/>
    <s v="None"/>
    <n v="6.585178"/>
  </r>
  <r>
    <x v="0"/>
    <x v="9"/>
    <n v="5"/>
    <n v="2000"/>
    <n v="0.25650000000000001"/>
    <n v="0.88970000000000005"/>
    <n v="0.81540000000000001"/>
    <n v="2"/>
    <s v="None"/>
    <s v="3"/>
    <s v="None"/>
    <n v="8.124746"/>
  </r>
  <r>
    <x v="0"/>
    <x v="10"/>
    <n v="15"/>
    <n v="2000"/>
    <n v="9.7000000000000003E-2"/>
    <n v="0.95750000000000002"/>
    <n v="0.91700000000000004"/>
    <n v="2"/>
    <s v="None"/>
    <s v="1"/>
    <s v="None"/>
    <n v="32.027866000000003"/>
  </r>
  <r>
    <x v="0"/>
    <x v="10"/>
    <n v="14"/>
    <n v="2000"/>
    <n v="5.1999999999999998E-2"/>
    <n v="0.98850000000000005"/>
    <n v="0.95699999999999996"/>
    <n v="2"/>
    <s v="None"/>
    <s v="3"/>
    <s v="None"/>
    <n v="25.136901000000002"/>
  </r>
  <r>
    <x v="0"/>
    <x v="10"/>
    <n v="13"/>
    <n v="2000"/>
    <n v="6.8500000000000005E-2"/>
    <n v="0.97670000000000001"/>
    <n v="0.92630000000000001"/>
    <n v="2"/>
    <s v="None"/>
    <s v="3"/>
    <s v="None"/>
    <n v="23.954931999999999"/>
  </r>
  <r>
    <x v="0"/>
    <x v="10"/>
    <n v="12"/>
    <n v="2000"/>
    <n v="6.7000000000000004E-2"/>
    <n v="0.98250000000000004"/>
    <n v="0.93259999999999998"/>
    <n v="2"/>
    <s v="None"/>
    <s v="3"/>
    <s v="None"/>
    <n v="24.701222000000001"/>
  </r>
  <r>
    <x v="0"/>
    <x v="10"/>
    <n v="11"/>
    <n v="2000"/>
    <n v="9.5500000000000002E-2"/>
    <n v="0.97440000000000004"/>
    <n v="0.93420000000000003"/>
    <n v="2"/>
    <s v="None"/>
    <s v="3"/>
    <s v="None"/>
    <n v="26.256895"/>
  </r>
  <r>
    <x v="0"/>
    <x v="10"/>
    <n v="10"/>
    <n v="2000"/>
    <n v="6.9000000000000006E-2"/>
    <n v="0.97740000000000005"/>
    <n v="0.93459999999999999"/>
    <n v="2"/>
    <s v="None"/>
    <s v="3"/>
    <s v="None"/>
    <n v="16.351075000000002"/>
  </r>
  <r>
    <x v="0"/>
    <x v="11"/>
    <n v="5"/>
    <n v="2000"/>
    <n v="7.2999999999999995E-2"/>
    <n v="0.99180000000000001"/>
    <n v="0.99850000000000005"/>
    <n v="2"/>
    <s v="None"/>
    <s v="3"/>
    <s v="True"/>
    <n v="4.9462950000000001"/>
  </r>
  <r>
    <x v="0"/>
    <x v="10"/>
    <n v="9"/>
    <n v="2000"/>
    <n v="9.8500000000000004E-2"/>
    <n v="0.96530000000000005"/>
    <n v="0.93640000000000001"/>
    <n v="2"/>
    <s v="None"/>
    <s v="1"/>
    <s v="None"/>
    <n v="20.444626"/>
  </r>
  <r>
    <x v="0"/>
    <x v="11"/>
    <n v="6"/>
    <n v="2000"/>
    <n v="7.4499999999999997E-2"/>
    <n v="0.99129999999999996"/>
    <n v="0.99829999999999997"/>
    <n v="2"/>
    <s v="None"/>
    <s v="3"/>
    <s v="True"/>
    <n v="10.003228"/>
  </r>
  <r>
    <x v="0"/>
    <x v="11"/>
    <n v="8"/>
    <n v="2000"/>
    <n v="6.5000000000000002E-2"/>
    <n v="0.99080000000000001"/>
    <n v="0.998"/>
    <n v="2"/>
    <s v="None"/>
    <s v="3"/>
    <s v="True"/>
    <n v="5.5586520000000004"/>
  </r>
  <r>
    <x v="0"/>
    <x v="7"/>
    <n v="14"/>
    <n v="2000"/>
    <n v="0.15"/>
    <n v="0.97499999999999998"/>
    <n v="0.99399999999999999"/>
    <n v="2"/>
    <s v="None"/>
    <s v="4"/>
    <s v="None"/>
    <n v="11.018098"/>
  </r>
  <r>
    <x v="0"/>
    <x v="7"/>
    <n v="13"/>
    <n v="2000"/>
    <n v="0.14349999999999999"/>
    <n v="0.97509999999999997"/>
    <n v="0.99419999999999997"/>
    <n v="2"/>
    <s v="None"/>
    <s v="4"/>
    <s v="None"/>
    <n v="10.300946"/>
  </r>
  <r>
    <x v="0"/>
    <x v="0"/>
    <n v="10"/>
    <n v="2000"/>
    <n v="0.48399999999999999"/>
    <n v="0.501"/>
    <n v="0.502"/>
    <n v="2"/>
    <s v="None"/>
    <s v="None"/>
    <s v="None"/>
    <n v="11.298285"/>
  </r>
  <r>
    <x v="0"/>
    <x v="7"/>
    <n v="11"/>
    <n v="2000"/>
    <n v="0.16500000000000001"/>
    <n v="0.97499999999999998"/>
    <n v="0.99439999999999995"/>
    <n v="2"/>
    <s v="None"/>
    <s v="4"/>
    <s v="None"/>
    <n v="9.5673519999999996"/>
  </r>
  <r>
    <x v="0"/>
    <x v="7"/>
    <n v="10"/>
    <n v="2000"/>
    <n v="0.158"/>
    <n v="0.97519999999999996"/>
    <n v="0.99460000000000004"/>
    <n v="2"/>
    <s v="None"/>
    <s v="4"/>
    <s v="None"/>
    <n v="9.0931529999999992"/>
  </r>
  <r>
    <x v="0"/>
    <x v="7"/>
    <n v="9"/>
    <n v="2000"/>
    <n v="0.14449999999999999"/>
    <n v="0.97470000000000001"/>
    <n v="0.99470000000000003"/>
    <n v="2"/>
    <s v="None"/>
    <s v="4"/>
    <s v="None"/>
    <n v="8.4267439999999993"/>
  </r>
  <r>
    <x v="0"/>
    <x v="7"/>
    <n v="8"/>
    <n v="2000"/>
    <n v="0.1525"/>
    <n v="0.97450000000000003"/>
    <n v="0.99490000000000001"/>
    <n v="2"/>
    <s v="None"/>
    <s v="4"/>
    <s v="None"/>
    <n v="9.8440930000000009"/>
  </r>
  <r>
    <x v="0"/>
    <x v="7"/>
    <n v="7"/>
    <n v="2000"/>
    <n v="0.1565"/>
    <n v="0.9758"/>
    <n v="0.99509999999999998"/>
    <n v="2"/>
    <s v="None"/>
    <s v="4"/>
    <s v="None"/>
    <n v="8.2625469999999996"/>
  </r>
  <r>
    <x v="0"/>
    <x v="7"/>
    <n v="6"/>
    <n v="2000"/>
    <n v="0.13100000000000001"/>
    <n v="0.98009999999999997"/>
    <n v="0.996"/>
    <n v="2"/>
    <s v="None"/>
    <s v="4"/>
    <s v="None"/>
    <n v="8.0197459999999996"/>
  </r>
  <r>
    <x v="0"/>
    <x v="7"/>
    <n v="5"/>
    <n v="2000"/>
    <n v="0.13650000000000001"/>
    <n v="0.97909999999999997"/>
    <n v="0.99580000000000002"/>
    <n v="2"/>
    <s v="None"/>
    <s v="4"/>
    <s v="None"/>
    <n v="7.5168629999999999"/>
  </r>
  <r>
    <x v="0"/>
    <x v="11"/>
    <n v="15"/>
    <n v="2000"/>
    <n v="6.8500000000000005E-2"/>
    <n v="0.99080000000000001"/>
    <n v="0.99760000000000004"/>
    <n v="2"/>
    <s v="None"/>
    <s v="3"/>
    <s v="True"/>
    <n v="5.0593019999999997"/>
  </r>
  <r>
    <x v="0"/>
    <x v="11"/>
    <n v="14"/>
    <n v="2000"/>
    <n v="6.7500000000000004E-2"/>
    <n v="0.99050000000000005"/>
    <n v="0.99760000000000004"/>
    <n v="2"/>
    <s v="None"/>
    <s v="3"/>
    <s v="True"/>
    <n v="5.8696109999999999"/>
  </r>
  <r>
    <x v="0"/>
    <x v="11"/>
    <n v="13"/>
    <n v="2000"/>
    <n v="6.7500000000000004E-2"/>
    <n v="0.99029999999999996"/>
    <n v="0.99770000000000003"/>
    <n v="2"/>
    <s v="None"/>
    <s v="3"/>
    <s v="True"/>
    <n v="10.32474"/>
  </r>
  <r>
    <x v="0"/>
    <x v="11"/>
    <n v="12"/>
    <n v="2000"/>
    <n v="6.8500000000000005E-2"/>
    <n v="0.99039999999999995"/>
    <n v="0.99770000000000003"/>
    <n v="2"/>
    <s v="None"/>
    <s v="3"/>
    <s v="True"/>
    <n v="6.1565029999999998"/>
  </r>
  <r>
    <x v="0"/>
    <x v="11"/>
    <n v="11"/>
    <n v="2000"/>
    <n v="6.5500000000000003E-2"/>
    <n v="0.99019999999999997"/>
    <n v="0.99780000000000002"/>
    <n v="2"/>
    <s v="None"/>
    <s v="3"/>
    <s v="True"/>
    <n v="6.762384"/>
  </r>
  <r>
    <x v="0"/>
    <x v="11"/>
    <n v="10"/>
    <n v="2000"/>
    <n v="7.2999999999999995E-2"/>
    <n v="0.9899"/>
    <n v="0.99780000000000002"/>
    <n v="2"/>
    <s v="None"/>
    <s v="3"/>
    <s v="True"/>
    <n v="5.9471309999999997"/>
  </r>
  <r>
    <x v="0"/>
    <x v="11"/>
    <n v="9"/>
    <n v="2000"/>
    <n v="6.9500000000000006E-2"/>
    <n v="0.99039999999999995"/>
    <n v="0.99790000000000001"/>
    <n v="2"/>
    <s v="None"/>
    <s v="3"/>
    <s v="True"/>
    <n v="5.7331430000000001"/>
  </r>
  <r>
    <x v="0"/>
    <x v="11"/>
    <n v="7"/>
    <n v="2000"/>
    <n v="6.7000000000000004E-2"/>
    <n v="0.99170000000000003"/>
    <n v="0.99829999999999997"/>
    <n v="2"/>
    <s v="None"/>
    <s v="3"/>
    <s v="True"/>
    <n v="6.481395"/>
  </r>
  <r>
    <x v="0"/>
    <x v="10"/>
    <n v="8"/>
    <n v="2000"/>
    <n v="0.11600000000000001"/>
    <n v="0.96740000000000004"/>
    <n v="0.93089999999999995"/>
    <n v="2"/>
    <s v="None"/>
    <s v="3"/>
    <s v="None"/>
    <n v="20.820330999999999"/>
  </r>
  <r>
    <x v="0"/>
    <x v="7"/>
    <n v="12"/>
    <n v="2000"/>
    <n v="0.16"/>
    <n v="0.97489999999999999"/>
    <n v="0.99429999999999996"/>
    <n v="2"/>
    <s v="None"/>
    <s v="4"/>
    <s v="None"/>
    <n v="9.9163599999999992"/>
  </r>
  <r>
    <x v="0"/>
    <x v="10"/>
    <n v="6"/>
    <n v="2000"/>
    <n v="9.1999999999999998E-2"/>
    <n v="0.98070000000000002"/>
    <n v="0.93430000000000002"/>
    <n v="2"/>
    <s v="None"/>
    <s v="1"/>
    <s v="None"/>
    <n v="14.976582000000001"/>
  </r>
  <r>
    <x v="0"/>
    <x v="12"/>
    <n v="7"/>
    <n v="2000"/>
    <n v="0.06"/>
    <n v="0.95099999999999996"/>
    <n v="0.89500000000000002"/>
    <n v="2"/>
    <s v="None"/>
    <s v="1995"/>
    <s v="None"/>
    <n v="3.5123540000000002"/>
  </r>
  <r>
    <x v="0"/>
    <x v="12"/>
    <n v="6"/>
    <n v="2000"/>
    <n v="6.25E-2"/>
    <n v="0.93220000000000003"/>
    <n v="0.87070000000000003"/>
    <n v="2"/>
    <s v="None"/>
    <s v="1995"/>
    <s v="None"/>
    <n v="3.4125429999999999"/>
  </r>
  <r>
    <x v="0"/>
    <x v="12"/>
    <n v="5"/>
    <n v="2000"/>
    <n v="6.6500000000000004E-2"/>
    <n v="0.9093"/>
    <n v="0.85819999999999996"/>
    <n v="2"/>
    <s v="None"/>
    <s v="1995"/>
    <s v="None"/>
    <n v="2.6652710000000002"/>
  </r>
  <r>
    <x v="0"/>
    <x v="13"/>
    <n v="15"/>
    <n v="2000"/>
    <n v="0.50449999999999995"/>
    <n v="0.92900000000000005"/>
    <n v="0.98829999999999996"/>
    <n v="2"/>
    <s v="None"/>
    <s v="None"/>
    <s v="None"/>
    <n v="2.8816989999999998"/>
  </r>
  <r>
    <x v="0"/>
    <x v="13"/>
    <n v="14"/>
    <n v="2000"/>
    <n v="0.50449999999999995"/>
    <n v="0.92879999999999996"/>
    <n v="0.98870000000000002"/>
    <n v="2"/>
    <s v="None"/>
    <s v="None"/>
    <s v="None"/>
    <n v="2.3975240000000002"/>
  </r>
  <r>
    <x v="0"/>
    <x v="13"/>
    <n v="13"/>
    <n v="2000"/>
    <n v="0.50449999999999995"/>
    <n v="0.92830000000000001"/>
    <n v="0.98909999999999998"/>
    <n v="2"/>
    <s v="None"/>
    <s v="None"/>
    <s v="None"/>
    <n v="2.4101699999999999"/>
  </r>
  <r>
    <x v="0"/>
    <x v="13"/>
    <n v="12"/>
    <n v="2000"/>
    <n v="0.50449999999999995"/>
    <n v="0.92810000000000004"/>
    <n v="0.98939999999999995"/>
    <n v="2"/>
    <s v="None"/>
    <s v="None"/>
    <s v="None"/>
    <n v="2.500257"/>
  </r>
  <r>
    <x v="0"/>
    <x v="13"/>
    <n v="11"/>
    <n v="2000"/>
    <n v="0.50449999999999995"/>
    <n v="0.92759999999999998"/>
    <n v="0.9899"/>
    <n v="2"/>
    <s v="None"/>
    <s v="None"/>
    <s v="None"/>
    <n v="2.4976389999999999"/>
  </r>
  <r>
    <x v="0"/>
    <x v="13"/>
    <n v="10"/>
    <n v="2000"/>
    <n v="0.50449999999999995"/>
    <n v="0.92749999999999999"/>
    <n v="0.99029999999999996"/>
    <n v="2"/>
    <s v="None"/>
    <s v="None"/>
    <s v="None"/>
    <n v="2.3302179999999999"/>
  </r>
  <r>
    <x v="0"/>
    <x v="13"/>
    <n v="9"/>
    <n v="2000"/>
    <n v="0.50449999999999995"/>
    <n v="0.92710000000000004"/>
    <n v="0.99070000000000003"/>
    <n v="2"/>
    <s v="None"/>
    <s v="None"/>
    <s v="None"/>
    <n v="2.4722019999999998"/>
  </r>
  <r>
    <x v="0"/>
    <x v="13"/>
    <n v="8"/>
    <n v="2000"/>
    <n v="0.50449999999999995"/>
    <n v="0.92720000000000002"/>
    <n v="0.99119999999999997"/>
    <n v="2"/>
    <s v="None"/>
    <s v="None"/>
    <s v="None"/>
    <n v="2.7040899999999999"/>
  </r>
  <r>
    <x v="0"/>
    <x v="13"/>
    <n v="7"/>
    <n v="2000"/>
    <n v="0.50449999999999995"/>
    <n v="0.92669999999999997"/>
    <n v="0.99170000000000003"/>
    <n v="2"/>
    <s v="None"/>
    <s v="None"/>
    <s v="None"/>
    <n v="2.5278670000000001"/>
  </r>
  <r>
    <x v="0"/>
    <x v="13"/>
    <n v="6"/>
    <n v="2000"/>
    <n v="0.50449999999999995"/>
    <n v="0.92630000000000001"/>
    <n v="0.99219999999999997"/>
    <n v="2"/>
    <s v="None"/>
    <s v="None"/>
    <s v="None"/>
    <n v="2.3528449999999999"/>
  </r>
  <r>
    <x v="0"/>
    <x v="13"/>
    <n v="5"/>
    <n v="2000"/>
    <n v="0.50449999999999995"/>
    <n v="0.92610000000000003"/>
    <n v="0.99280000000000002"/>
    <n v="2"/>
    <s v="None"/>
    <s v="None"/>
    <s v="None"/>
    <n v="2.5047700000000002"/>
  </r>
  <r>
    <x v="0"/>
    <x v="0"/>
    <n v="6"/>
    <n v="2000"/>
    <n v="0.48399999999999999"/>
    <n v="0.499"/>
    <n v="0.503"/>
    <n v="2"/>
    <s v="None"/>
    <s v="None"/>
    <s v="None"/>
    <n v="11.275658"/>
  </r>
  <r>
    <x v="0"/>
    <x v="10"/>
    <n v="7"/>
    <n v="2000"/>
    <n v="0.10100000000000001"/>
    <n v="0.97199999999999998"/>
    <n v="0.93459999999999999"/>
    <n v="2"/>
    <s v="None"/>
    <s v="3"/>
    <s v="None"/>
    <n v="10.783811"/>
  </r>
  <r>
    <x v="0"/>
    <x v="0"/>
    <n v="8"/>
    <n v="2000"/>
    <n v="0.48399999999999999"/>
    <n v="0.5"/>
    <n v="0.501"/>
    <n v="2"/>
    <s v="None"/>
    <s v="None"/>
    <s v="None"/>
    <n v="13.008889999999999"/>
  </r>
  <r>
    <x v="0"/>
    <x v="12"/>
    <n v="8"/>
    <n v="2000"/>
    <n v="6.4000000000000001E-2"/>
    <n v="0.96089999999999998"/>
    <n v="0.92520000000000002"/>
    <n v="2"/>
    <s v="None"/>
    <s v="1995"/>
    <s v="None"/>
    <n v="6.0439480000000003"/>
  </r>
  <r>
    <x v="0"/>
    <x v="12"/>
    <n v="9"/>
    <n v="2000"/>
    <n v="5.2999999999999999E-2"/>
    <n v="0.9798"/>
    <n v="0.93889999999999996"/>
    <n v="2"/>
    <s v="None"/>
    <s v="1995"/>
    <s v="None"/>
    <n v="4.0386930000000003"/>
  </r>
  <r>
    <x v="0"/>
    <x v="0"/>
    <n v="7"/>
    <n v="2000"/>
    <n v="0.48399999999999999"/>
    <n v="0.499"/>
    <n v="0.503"/>
    <n v="2"/>
    <s v="None"/>
    <s v="None"/>
    <s v="None"/>
    <n v="10.947445"/>
  </r>
  <r>
    <x v="0"/>
    <x v="12"/>
    <n v="11"/>
    <n v="2000"/>
    <n v="5.0500000000000003E-2"/>
    <n v="0.98660000000000003"/>
    <n v="0.96860000000000002"/>
    <n v="2"/>
    <s v="None"/>
    <s v="1994"/>
    <s v="None"/>
    <n v="17.949857000000002"/>
  </r>
  <r>
    <x v="0"/>
    <x v="12"/>
    <n v="10"/>
    <n v="2000"/>
    <n v="5.2499999999999998E-2"/>
    <n v="0.98199999999999998"/>
    <n v="0.95279999999999998"/>
    <n v="2"/>
    <s v="None"/>
    <s v="1995"/>
    <s v="None"/>
    <n v="6.399896"/>
  </r>
  <r>
    <x v="0"/>
    <x v="10"/>
    <n v="5"/>
    <n v="2000"/>
    <n v="8.7999999999999995E-2"/>
    <n v="0.98070000000000002"/>
    <n v="0.92290000000000005"/>
    <n v="2"/>
    <s v="None"/>
    <s v="1"/>
    <s v="None"/>
    <n v="37.107067999999998"/>
  </r>
  <r>
    <x v="0"/>
    <x v="14"/>
    <n v="15"/>
    <n v="2000"/>
    <n v="4.8000000000000001E-2"/>
    <n v="0.98880000000000001"/>
    <n v="0.95989999999999998"/>
    <n v="2"/>
    <s v="None"/>
    <s v="1997"/>
    <s v="None"/>
    <n v="4.0625429999999998"/>
  </r>
  <r>
    <x v="0"/>
    <x v="14"/>
    <n v="14"/>
    <n v="2000"/>
    <n v="4.8000000000000001E-2"/>
    <n v="0.99529999999999996"/>
    <n v="0.95020000000000004"/>
    <n v="2"/>
    <s v="None"/>
    <s v="1997"/>
    <s v="None"/>
    <n v="6.2257569999999998"/>
  </r>
  <r>
    <x v="0"/>
    <x v="14"/>
    <n v="13"/>
    <n v="2000"/>
    <n v="4.1500000000000002E-2"/>
    <n v="0.99509999999999998"/>
    <n v="0.94699999999999995"/>
    <n v="2"/>
    <s v="None"/>
    <s v="1997"/>
    <s v="None"/>
    <n v="14.434101999999999"/>
  </r>
  <r>
    <x v="0"/>
    <x v="14"/>
    <n v="12"/>
    <n v="2000"/>
    <n v="4.5999999999999999E-2"/>
    <n v="0.99470000000000003"/>
    <n v="0.95069999999999999"/>
    <n v="2"/>
    <s v="None"/>
    <s v="1997"/>
    <s v="None"/>
    <n v="13.456064"/>
  </r>
  <r>
    <x v="0"/>
    <x v="14"/>
    <n v="10"/>
    <n v="2000"/>
    <n v="9.0499999999999997E-2"/>
    <n v="0.97870000000000001"/>
    <n v="0.97450000000000003"/>
    <n v="2"/>
    <s v="None"/>
    <s v="1998"/>
    <s v="None"/>
    <n v="37.984594000000001"/>
  </r>
  <r>
    <x v="0"/>
    <x v="14"/>
    <n v="9"/>
    <n v="2000"/>
    <n v="0.13850000000000001"/>
    <n v="0.96970000000000001"/>
    <n v="0.96970000000000001"/>
    <n v="2"/>
    <s v="None"/>
    <s v="1998"/>
    <s v="None"/>
    <n v="3.9654850000000001"/>
  </r>
  <r>
    <x v="0"/>
    <x v="14"/>
    <n v="11"/>
    <n v="2000"/>
    <n v="7.0999999999999994E-2"/>
    <n v="0.98980000000000001"/>
    <n v="0.95199999999999996"/>
    <n v="2"/>
    <s v="None"/>
    <s v="1998"/>
    <s v="None"/>
    <n v="7.5077189999999998"/>
  </r>
  <r>
    <x v="0"/>
    <x v="14"/>
    <n v="7"/>
    <n v="2000"/>
    <n v="9.9000000000000005E-2"/>
    <n v="0.9698"/>
    <n v="0.97919999999999996"/>
    <n v="2"/>
    <s v="None"/>
    <s v="1998"/>
    <s v="None"/>
    <n v="6.8902260000000002"/>
  </r>
  <r>
    <x v="0"/>
    <x v="14"/>
    <n v="6"/>
    <n v="2000"/>
    <n v="0.104"/>
    <n v="0.96619999999999995"/>
    <n v="0.98050000000000004"/>
    <n v="2"/>
    <s v="None"/>
    <s v="1998"/>
    <s v="None"/>
    <n v="17.541404"/>
  </r>
  <r>
    <x v="0"/>
    <x v="14"/>
    <n v="5"/>
    <n v="2000"/>
    <n v="0.13500000000000001"/>
    <n v="0.97270000000000001"/>
    <n v="0.9849"/>
    <n v="2"/>
    <s v="None"/>
    <s v="1998"/>
    <s v="None"/>
    <n v="9.5712949999999992"/>
  </r>
  <r>
    <x v="0"/>
    <x v="12"/>
    <n v="15"/>
    <n v="2000"/>
    <n v="5.3499999999999999E-2"/>
    <n v="0.98860000000000003"/>
    <n v="0.96379999999999999"/>
    <n v="2"/>
    <s v="None"/>
    <s v="1994"/>
    <s v="None"/>
    <n v="15.549868"/>
  </r>
  <r>
    <x v="0"/>
    <x v="12"/>
    <n v="14"/>
    <n v="2000"/>
    <n v="5.1499999999999997E-2"/>
    <n v="0.98939999999999995"/>
    <n v="0.96319999999999995"/>
    <n v="2"/>
    <s v="None"/>
    <s v="1994"/>
    <s v="None"/>
    <n v="7.089601"/>
  </r>
  <r>
    <x v="0"/>
    <x v="12"/>
    <n v="13"/>
    <n v="2000"/>
    <n v="5.45E-2"/>
    <n v="0.98809999999999998"/>
    <n v="0.96360000000000001"/>
    <n v="2"/>
    <s v="None"/>
    <s v="1994"/>
    <s v="None"/>
    <n v="7.3083260000000001"/>
  </r>
  <r>
    <x v="0"/>
    <x v="12"/>
    <n v="12"/>
    <n v="2000"/>
    <n v="5.0999999999999997E-2"/>
    <n v="0.98760000000000003"/>
    <n v="0.96550000000000002"/>
    <n v="2"/>
    <s v="None"/>
    <s v="1994"/>
    <s v="None"/>
    <n v="7.6087400000000001"/>
  </r>
  <r>
    <x v="0"/>
    <x v="14"/>
    <n v="8"/>
    <n v="2000"/>
    <n v="6.2E-2"/>
    <n v="0.99129999999999996"/>
    <n v="0.97770000000000001"/>
    <n v="2"/>
    <s v="None"/>
    <s v="1998"/>
    <s v="None"/>
    <n v="5.4752640000000001"/>
  </r>
  <r>
    <x v="1"/>
    <x v="10"/>
    <n v="11"/>
    <n v="1000"/>
    <n v="0.44500000000000001"/>
    <n v="0.75570000000000004"/>
    <n v="0.96550000000000002"/>
    <n v="2"/>
    <s v="None"/>
    <s v="None"/>
    <s v="None"/>
    <n v="8.9187010000000004"/>
  </r>
  <r>
    <x v="1"/>
    <x v="10"/>
    <n v="15"/>
    <n v="1000"/>
    <n v="0.42699999999999999"/>
    <n v="0.70409999999999995"/>
    <n v="0.94620000000000004"/>
    <n v="2"/>
    <s v="None"/>
    <s v="None"/>
    <s v="None"/>
    <n v="5.6386159999999999"/>
  </r>
  <r>
    <x v="1"/>
    <x v="10"/>
    <n v="13"/>
    <n v="1000"/>
    <n v="0.42599999999999999"/>
    <n v="0.70420000000000005"/>
    <n v="0.95820000000000005"/>
    <n v="2"/>
    <s v="None"/>
    <s v="None"/>
    <s v="None"/>
    <n v="4.5847179999999996"/>
  </r>
  <r>
    <x v="1"/>
    <x v="10"/>
    <n v="12"/>
    <n v="1000"/>
    <n v="0.45900000000000002"/>
    <n v="0.77439999999999998"/>
    <n v="0.96909999999999996"/>
    <n v="2"/>
    <s v="None"/>
    <s v="None"/>
    <s v="None"/>
    <n v="6.2079560000000003"/>
  </r>
  <r>
    <x v="1"/>
    <x v="10"/>
    <n v="10"/>
    <n v="1000"/>
    <n v="0.42499999999999999"/>
    <n v="0.80510000000000004"/>
    <n v="0.97660000000000002"/>
    <n v="2"/>
    <s v="None"/>
    <s v="None"/>
    <s v="None"/>
    <n v="9.0037859999999998"/>
  </r>
  <r>
    <x v="1"/>
    <x v="12"/>
    <n v="13"/>
    <n v="2000"/>
    <n v="0.373"/>
    <n v="0.82279999999999998"/>
    <n v="0.97689999999999999"/>
    <n v="2"/>
    <s v="None"/>
    <s v="None"/>
    <s v="None"/>
    <n v="1.975149"/>
  </r>
  <r>
    <x v="1"/>
    <x v="10"/>
    <n v="8"/>
    <n v="1000"/>
    <n v="0.11700000000000001"/>
    <n v="0.98160000000000003"/>
    <n v="0.875"/>
    <n v="2"/>
    <s v="None"/>
    <s v="None"/>
    <s v="None"/>
    <n v="16.64922"/>
  </r>
  <r>
    <x v="1"/>
    <x v="10"/>
    <n v="7"/>
    <n v="1000"/>
    <n v="0.22"/>
    <n v="0.93079999999999996"/>
    <n v="0.81989999999999996"/>
    <n v="2"/>
    <s v="None"/>
    <s v="None"/>
    <s v="None"/>
    <n v="16.913965000000001"/>
  </r>
  <r>
    <x v="1"/>
    <x v="10"/>
    <n v="6"/>
    <n v="1000"/>
    <n v="0.19700000000000001"/>
    <n v="0.95430000000000004"/>
    <n v="0.85"/>
    <n v="2"/>
    <s v="None"/>
    <s v="None"/>
    <s v="None"/>
    <n v="7.6405320000000003"/>
  </r>
  <r>
    <x v="1"/>
    <x v="10"/>
    <n v="5"/>
    <n v="1000"/>
    <n v="9.8000000000000004E-2"/>
    <n v="0.99309999999999998"/>
    <n v="0.91700000000000004"/>
    <n v="2"/>
    <s v="None"/>
    <s v="None"/>
    <s v="None"/>
    <n v="7.0572980000000003"/>
  </r>
  <r>
    <x v="1"/>
    <x v="12"/>
    <n v="15"/>
    <n v="2000"/>
    <n v="0.32250000000000001"/>
    <n v="0.87009999999999998"/>
    <n v="0.92090000000000005"/>
    <n v="2"/>
    <s v="None"/>
    <s v="None"/>
    <s v="None"/>
    <n v="3.7553679999999998"/>
  </r>
  <r>
    <x v="1"/>
    <x v="12"/>
    <n v="14"/>
    <n v="2000"/>
    <n v="0.33450000000000002"/>
    <n v="0.86829999999999996"/>
    <n v="0.98329999999999995"/>
    <n v="2"/>
    <s v="None"/>
    <s v="None"/>
    <s v="None"/>
    <n v="2.0021529999999998"/>
  </r>
  <r>
    <x v="1"/>
    <x v="9"/>
    <n v="5"/>
    <n v="1000"/>
    <n v="0.126"/>
    <n v="0.98480000000000001"/>
    <n v="0.87860000000000005"/>
    <n v="2"/>
    <s v="None"/>
    <s v="None"/>
    <s v="None"/>
    <n v="9.8096999999999994"/>
  </r>
  <r>
    <x v="1"/>
    <x v="12"/>
    <n v="12"/>
    <n v="2000"/>
    <n v="0.34200000000000003"/>
    <n v="0.84079999999999999"/>
    <n v="0.91439999999999999"/>
    <n v="2"/>
    <s v="None"/>
    <s v="None"/>
    <s v="None"/>
    <n v="2.0384859999999998"/>
  </r>
  <r>
    <x v="1"/>
    <x v="10"/>
    <n v="9"/>
    <n v="1000"/>
    <n v="0.129"/>
    <n v="0.97240000000000004"/>
    <n v="0.87019999999999997"/>
    <n v="2"/>
    <s v="None"/>
    <s v="None"/>
    <s v="None"/>
    <n v="16.489820000000002"/>
  </r>
  <r>
    <x v="1"/>
    <x v="9"/>
    <n v="6"/>
    <n v="1000"/>
    <n v="0.104"/>
    <n v="0.99680000000000002"/>
    <n v="0.90910000000000002"/>
    <n v="2"/>
    <s v="None"/>
    <s v="None"/>
    <s v="None"/>
    <n v="19.539512999999999"/>
  </r>
  <r>
    <x v="1"/>
    <x v="9"/>
    <n v="14"/>
    <n v="1000"/>
    <n v="0.434"/>
    <n v="0.70679999999999998"/>
    <n v="0.95699999999999996"/>
    <n v="2"/>
    <s v="None"/>
    <s v="None"/>
    <s v="None"/>
    <n v="3.3359730000000001"/>
  </r>
  <r>
    <x v="1"/>
    <x v="9"/>
    <n v="8"/>
    <n v="1000"/>
    <n v="9.8000000000000004E-2"/>
    <n v="0.99639999999999995"/>
    <n v="0.91020000000000001"/>
    <n v="2"/>
    <s v="None"/>
    <s v="None"/>
    <s v="None"/>
    <n v="5.5057150000000004"/>
  </r>
  <r>
    <x v="1"/>
    <x v="13"/>
    <n v="13"/>
    <n v="2000"/>
    <n v="0.29349999999999998"/>
    <n v="0.95320000000000005"/>
    <n v="0.99609999999999999"/>
    <n v="2"/>
    <s v="None"/>
    <s v="None"/>
    <s v="None"/>
    <n v="20.485951"/>
  </r>
  <r>
    <x v="1"/>
    <x v="12"/>
    <n v="11"/>
    <n v="2000"/>
    <n v="0.314"/>
    <n v="0.84350000000000003"/>
    <n v="0.91459999999999997"/>
    <n v="2"/>
    <s v="None"/>
    <s v="None"/>
    <s v="None"/>
    <n v="1.719446"/>
  </r>
  <r>
    <x v="1"/>
    <x v="13"/>
    <n v="12"/>
    <n v="2000"/>
    <n v="0.29349999999999998"/>
    <n v="0.95350000000000001"/>
    <n v="0.99629999999999996"/>
    <n v="2"/>
    <s v="None"/>
    <s v="None"/>
    <s v="None"/>
    <n v="7.1379060000000001"/>
  </r>
  <r>
    <x v="1"/>
    <x v="13"/>
    <n v="11"/>
    <n v="2000"/>
    <n v="0.29349999999999998"/>
    <n v="0.95369999999999999"/>
    <n v="0.99650000000000005"/>
    <n v="2"/>
    <s v="None"/>
    <s v="None"/>
    <s v="None"/>
    <n v="3.6148199999999999"/>
  </r>
  <r>
    <x v="1"/>
    <x v="13"/>
    <n v="10"/>
    <n v="2000"/>
    <n v="0.29349999999999998"/>
    <n v="0.95430000000000004"/>
    <n v="0.99680000000000002"/>
    <n v="2"/>
    <s v="None"/>
    <s v="None"/>
    <s v="None"/>
    <n v="3.7300420000000001"/>
  </r>
  <r>
    <x v="1"/>
    <x v="13"/>
    <n v="9"/>
    <n v="2000"/>
    <n v="0.29349999999999998"/>
    <n v="0.9546"/>
    <n v="0.997"/>
    <n v="2"/>
    <s v="None"/>
    <s v="None"/>
    <s v="None"/>
    <n v="21.589880999999998"/>
  </r>
  <r>
    <x v="1"/>
    <x v="13"/>
    <n v="8"/>
    <n v="2000"/>
    <n v="0.29349999999999998"/>
    <n v="0.95520000000000005"/>
    <n v="0.99719999999999998"/>
    <n v="2"/>
    <s v="None"/>
    <s v="None"/>
    <s v="None"/>
    <n v="3.8224300000000002"/>
  </r>
  <r>
    <x v="1"/>
    <x v="9"/>
    <n v="7"/>
    <n v="1000"/>
    <n v="7.1999999999999995E-2"/>
    <n v="0.99850000000000005"/>
    <n v="0.94030000000000002"/>
    <n v="2"/>
    <s v="None"/>
    <s v="None"/>
    <s v="None"/>
    <n v="11.033355999999999"/>
  </r>
  <r>
    <x v="1"/>
    <x v="13"/>
    <n v="7"/>
    <n v="2000"/>
    <n v="0.29349999999999998"/>
    <n v="0.95550000000000002"/>
    <n v="0.99739999999999995"/>
    <n v="2"/>
    <s v="None"/>
    <s v="None"/>
    <s v="None"/>
    <n v="8.0698410000000003"/>
  </r>
  <r>
    <x v="1"/>
    <x v="13"/>
    <n v="5"/>
    <n v="2000"/>
    <n v="0.29349999999999998"/>
    <n v="0.95650000000000002"/>
    <n v="0.998"/>
    <n v="2"/>
    <s v="None"/>
    <s v="None"/>
    <s v="None"/>
    <n v="8.7544039999999992"/>
  </r>
  <r>
    <x v="1"/>
    <x v="9"/>
    <n v="15"/>
    <n v="1000"/>
    <n v="0.42699999999999999"/>
    <n v="0.70409999999999995"/>
    <n v="0.94620000000000004"/>
    <n v="2"/>
    <s v="None"/>
    <s v="None"/>
    <s v="None"/>
    <n v="3.3118340000000002"/>
  </r>
  <r>
    <x v="1"/>
    <x v="9"/>
    <n v="13"/>
    <n v="1000"/>
    <n v="0.42599999999999999"/>
    <n v="0.70420000000000005"/>
    <n v="0.95820000000000005"/>
    <n v="2"/>
    <s v="None"/>
    <s v="None"/>
    <s v="None"/>
    <n v="20.611219999999999"/>
  </r>
  <r>
    <x v="1"/>
    <x v="9"/>
    <n v="12"/>
    <n v="1000"/>
    <n v="0.45900000000000002"/>
    <n v="0.77439999999999998"/>
    <n v="0.96909999999999996"/>
    <n v="2"/>
    <s v="None"/>
    <s v="None"/>
    <s v="None"/>
    <n v="2.33453"/>
  </r>
  <r>
    <x v="1"/>
    <x v="9"/>
    <n v="11"/>
    <n v="1000"/>
    <n v="0.44500000000000001"/>
    <n v="0.75570000000000004"/>
    <n v="0.96550000000000002"/>
    <n v="2"/>
    <s v="None"/>
    <s v="None"/>
    <s v="None"/>
    <n v="11.534151"/>
  </r>
  <r>
    <x v="1"/>
    <x v="9"/>
    <n v="10"/>
    <n v="1000"/>
    <n v="0.42499999999999999"/>
    <n v="0.80510000000000004"/>
    <n v="0.97660000000000002"/>
    <n v="2"/>
    <s v="None"/>
    <s v="None"/>
    <s v="None"/>
    <n v="9.1175130000000006"/>
  </r>
  <r>
    <x v="1"/>
    <x v="9"/>
    <n v="9"/>
    <n v="1000"/>
    <n v="0.114"/>
    <n v="0.98719999999999997"/>
    <n v="0.90780000000000005"/>
    <n v="2"/>
    <s v="None"/>
    <s v="None"/>
    <s v="None"/>
    <n v="19.788959999999999"/>
  </r>
  <r>
    <x v="1"/>
    <x v="13"/>
    <n v="6"/>
    <n v="2000"/>
    <n v="0.29349999999999998"/>
    <n v="0.95599999999999996"/>
    <n v="0.99770000000000003"/>
    <n v="2"/>
    <s v="None"/>
    <s v="None"/>
    <s v="None"/>
    <n v="9.7281680000000001"/>
  </r>
  <r>
    <x v="1"/>
    <x v="12"/>
    <n v="10"/>
    <n v="2000"/>
    <n v="0.38300000000000001"/>
    <n v="0.83250000000000002"/>
    <n v="0.98140000000000005"/>
    <n v="2"/>
    <s v="None"/>
    <s v="None"/>
    <s v="None"/>
    <n v="2.9719009999999999"/>
  </r>
  <r>
    <x v="1"/>
    <x v="11"/>
    <n v="13"/>
    <n v="2000"/>
    <n v="0.14649999999999999"/>
    <n v="0.93840000000000001"/>
    <n v="0.9909"/>
    <n v="2"/>
    <s v="None"/>
    <s v="None"/>
    <s v="True"/>
    <n v="3.8679579999999998"/>
  </r>
  <r>
    <x v="1"/>
    <x v="12"/>
    <n v="8"/>
    <n v="2000"/>
    <n v="0.36349999999999999"/>
    <n v="0.82220000000000004"/>
    <n v="0.98509999999999998"/>
    <n v="2"/>
    <s v="None"/>
    <s v="None"/>
    <s v="None"/>
    <n v="3.5064169999999999"/>
  </r>
  <r>
    <x v="1"/>
    <x v="11"/>
    <n v="8"/>
    <n v="2000"/>
    <n v="0.15"/>
    <n v="0.94120000000000004"/>
    <n v="0.99250000000000005"/>
    <n v="2"/>
    <s v="None"/>
    <s v="None"/>
    <s v="True"/>
    <n v="3.3479640000000002"/>
  </r>
  <r>
    <x v="1"/>
    <x v="11"/>
    <n v="7"/>
    <n v="2000"/>
    <n v="0.1525"/>
    <n v="0.94259999999999999"/>
    <n v="0.99299999999999999"/>
    <n v="2"/>
    <s v="None"/>
    <s v="None"/>
    <s v="True"/>
    <n v="6.0905620000000003"/>
  </r>
  <r>
    <x v="1"/>
    <x v="11"/>
    <n v="6"/>
    <n v="2000"/>
    <n v="0.16550000000000001"/>
    <n v="0.94530000000000003"/>
    <n v="0.99339999999999995"/>
    <n v="2"/>
    <s v="None"/>
    <s v="None"/>
    <s v="True"/>
    <n v="8.1461570000000005"/>
  </r>
  <r>
    <x v="1"/>
    <x v="11"/>
    <n v="5"/>
    <n v="2000"/>
    <n v="0.1585"/>
    <n v="0.94240000000000002"/>
    <n v="0.99390000000000001"/>
    <n v="2"/>
    <s v="None"/>
    <s v="None"/>
    <s v="True"/>
    <n v="3.5166400000000002"/>
  </r>
  <r>
    <x v="1"/>
    <x v="15"/>
    <n v="15"/>
    <n v="2000"/>
    <n v="0.29799999999999999"/>
    <n v="0.95889999999999997"/>
    <n v="0.996"/>
    <n v="2"/>
    <s v="None"/>
    <s v="None"/>
    <s v="None"/>
    <n v="2.3607369999999999"/>
  </r>
  <r>
    <x v="1"/>
    <x v="15"/>
    <n v="14"/>
    <n v="2000"/>
    <n v="0.29799999999999999"/>
    <n v="0.95920000000000005"/>
    <n v="0.99619999999999997"/>
    <n v="2"/>
    <s v="None"/>
    <s v="None"/>
    <s v="None"/>
    <n v="2.44313"/>
  </r>
  <r>
    <x v="1"/>
    <x v="15"/>
    <n v="13"/>
    <n v="2000"/>
    <n v="0.29799999999999999"/>
    <n v="0.95940000000000003"/>
    <n v="0.99639999999999995"/>
    <n v="2"/>
    <s v="None"/>
    <s v="None"/>
    <s v="None"/>
    <n v="2.231716"/>
  </r>
  <r>
    <x v="1"/>
    <x v="11"/>
    <n v="9"/>
    <n v="2000"/>
    <n v="0.14649999999999999"/>
    <n v="0.93989999999999996"/>
    <n v="0.99219999999999997"/>
    <n v="2"/>
    <s v="None"/>
    <s v="None"/>
    <s v="True"/>
    <n v="3.9232619999999998"/>
  </r>
  <r>
    <x v="1"/>
    <x v="15"/>
    <n v="12"/>
    <n v="2000"/>
    <n v="0.29799999999999999"/>
    <n v="0.95960000000000001"/>
    <n v="0.99660000000000004"/>
    <n v="2"/>
    <s v="None"/>
    <s v="None"/>
    <s v="None"/>
    <n v="2.9586060000000001"/>
  </r>
  <r>
    <x v="1"/>
    <x v="15"/>
    <n v="10"/>
    <n v="2000"/>
    <n v="0.29799999999999999"/>
    <n v="0.96009999999999995"/>
    <n v="0.997"/>
    <n v="2"/>
    <s v="None"/>
    <s v="None"/>
    <s v="None"/>
    <n v="1.3530470000000001"/>
  </r>
  <r>
    <x v="1"/>
    <x v="15"/>
    <n v="9"/>
    <n v="2000"/>
    <n v="0.29799999999999999"/>
    <n v="0.96040000000000003"/>
    <n v="0.99719999999999998"/>
    <n v="2"/>
    <s v="None"/>
    <s v="None"/>
    <s v="None"/>
    <n v="1.243914"/>
  </r>
  <r>
    <x v="1"/>
    <x v="15"/>
    <n v="8"/>
    <n v="2000"/>
    <n v="0.29799999999999999"/>
    <n v="0.96099999999999997"/>
    <n v="0.99739999999999995"/>
    <n v="2"/>
    <s v="None"/>
    <s v="None"/>
    <s v="None"/>
    <n v="1.06691"/>
  </r>
  <r>
    <x v="1"/>
    <x v="15"/>
    <n v="7"/>
    <n v="2000"/>
    <n v="0.29799999999999999"/>
    <n v="0.96120000000000005"/>
    <n v="0.99760000000000004"/>
    <n v="2"/>
    <s v="None"/>
    <s v="None"/>
    <s v="None"/>
    <n v="1.069285"/>
  </r>
  <r>
    <x v="1"/>
    <x v="15"/>
    <n v="6"/>
    <n v="2000"/>
    <n v="0.29799999999999999"/>
    <n v="0.96150000000000002"/>
    <n v="0.99790000000000001"/>
    <n v="2"/>
    <s v="None"/>
    <s v="None"/>
    <s v="None"/>
    <n v="1.353191"/>
  </r>
  <r>
    <x v="1"/>
    <x v="15"/>
    <n v="5"/>
    <n v="2000"/>
    <n v="0.29799999999999999"/>
    <n v="0.96209999999999996"/>
    <n v="0.99809999999999999"/>
    <n v="2"/>
    <s v="None"/>
    <s v="None"/>
    <s v="None"/>
    <n v="2.0657100000000002"/>
  </r>
  <r>
    <x v="1"/>
    <x v="13"/>
    <n v="14"/>
    <n v="2000"/>
    <n v="0.29349999999999998"/>
    <n v="0.95340000000000003"/>
    <n v="0.99590000000000001"/>
    <n v="2"/>
    <s v="None"/>
    <s v="None"/>
    <s v="None"/>
    <n v="10.274926000000001"/>
  </r>
  <r>
    <x v="1"/>
    <x v="15"/>
    <n v="11"/>
    <n v="2000"/>
    <n v="0.29799999999999999"/>
    <n v="0.9597"/>
    <n v="0.99680000000000002"/>
    <n v="2"/>
    <s v="None"/>
    <s v="None"/>
    <s v="None"/>
    <n v="1.2847249999999999"/>
  </r>
  <r>
    <x v="1"/>
    <x v="12"/>
    <n v="9"/>
    <n v="2000"/>
    <n v="0.28899999999999998"/>
    <n v="0.88249999999999995"/>
    <n v="0.91690000000000005"/>
    <n v="2"/>
    <s v="None"/>
    <s v="None"/>
    <s v="None"/>
    <n v="2.809822"/>
  </r>
  <r>
    <x v="1"/>
    <x v="11"/>
    <n v="10"/>
    <n v="2000"/>
    <n v="0.14249999999999999"/>
    <n v="0.94040000000000001"/>
    <n v="0.99180000000000001"/>
    <n v="2"/>
    <s v="None"/>
    <s v="None"/>
    <s v="True"/>
    <n v="7.3814789999999997"/>
  </r>
  <r>
    <x v="1"/>
    <x v="11"/>
    <n v="12"/>
    <n v="2000"/>
    <n v="0.14849999999999999"/>
    <n v="0.93920000000000003"/>
    <n v="0.99119999999999997"/>
    <n v="2"/>
    <s v="None"/>
    <s v="None"/>
    <s v="True"/>
    <n v="5.4417549999999997"/>
  </r>
  <r>
    <x v="1"/>
    <x v="12"/>
    <n v="7"/>
    <n v="2000"/>
    <n v="0.30349999999999999"/>
    <n v="0.88470000000000004"/>
    <n v="0.9274"/>
    <n v="2"/>
    <s v="None"/>
    <s v="None"/>
    <s v="None"/>
    <n v="2.700485"/>
  </r>
  <r>
    <x v="1"/>
    <x v="12"/>
    <n v="6"/>
    <n v="2000"/>
    <n v="0.34899999999999998"/>
    <n v="0.85089999999999999"/>
    <n v="0.98870000000000002"/>
    <n v="2"/>
    <s v="None"/>
    <s v="None"/>
    <s v="None"/>
    <n v="2.0390450000000002"/>
  </r>
  <r>
    <x v="1"/>
    <x v="12"/>
    <n v="5"/>
    <n v="2000"/>
    <n v="0.27900000000000003"/>
    <n v="0.88649999999999995"/>
    <n v="0.9284"/>
    <n v="2"/>
    <s v="None"/>
    <s v="None"/>
    <s v="None"/>
    <n v="2.2242639999999998"/>
  </r>
  <r>
    <x v="1"/>
    <x v="14"/>
    <n v="15"/>
    <n v="2000"/>
    <n v="0.27200000000000002"/>
    <n v="0.88859999999999995"/>
    <n v="0.98660000000000003"/>
    <n v="2"/>
    <s v="None"/>
    <s v="None"/>
    <s v="None"/>
    <n v="1.9492689999999999"/>
  </r>
  <r>
    <x v="1"/>
    <x v="14"/>
    <n v="14"/>
    <n v="2000"/>
    <n v="0.2485"/>
    <n v="0.8911"/>
    <n v="0.96689999999999998"/>
    <n v="2"/>
    <s v="None"/>
    <s v="None"/>
    <s v="None"/>
    <n v="1.943085"/>
  </r>
  <r>
    <x v="1"/>
    <x v="14"/>
    <n v="13"/>
    <n v="2000"/>
    <n v="0.26250000000000001"/>
    <n v="0.88949999999999996"/>
    <n v="0.95809999999999995"/>
    <n v="2"/>
    <s v="None"/>
    <s v="None"/>
    <s v="None"/>
    <n v="1.727249"/>
  </r>
  <r>
    <x v="1"/>
    <x v="14"/>
    <n v="12"/>
    <n v="2000"/>
    <n v="0.251"/>
    <n v="0.89300000000000002"/>
    <n v="0.99070000000000003"/>
    <n v="2"/>
    <s v="None"/>
    <s v="None"/>
    <s v="None"/>
    <n v="1.783571"/>
  </r>
  <r>
    <x v="1"/>
    <x v="11"/>
    <n v="11"/>
    <n v="2000"/>
    <n v="0.151"/>
    <n v="0.93989999999999996"/>
    <n v="0.99139999999999995"/>
    <n v="2"/>
    <s v="None"/>
    <s v="None"/>
    <s v="True"/>
    <n v="7.2885450000000001"/>
  </r>
  <r>
    <x v="1"/>
    <x v="14"/>
    <n v="11"/>
    <n v="2000"/>
    <n v="0.25850000000000001"/>
    <n v="0.88900000000000001"/>
    <n v="0.96889999999999998"/>
    <n v="2"/>
    <s v="None"/>
    <s v="None"/>
    <s v="None"/>
    <n v="2.3616609999999998"/>
  </r>
  <r>
    <x v="1"/>
    <x v="14"/>
    <n v="9"/>
    <n v="2000"/>
    <n v="0.27600000000000002"/>
    <n v="0.88859999999999995"/>
    <n v="0.97560000000000002"/>
    <n v="2"/>
    <s v="None"/>
    <s v="None"/>
    <s v="None"/>
    <n v="4.9644279999999998"/>
  </r>
  <r>
    <x v="1"/>
    <x v="14"/>
    <n v="8"/>
    <n v="2000"/>
    <n v="0.33300000000000002"/>
    <n v="0.84450000000000003"/>
    <n v="0.98409999999999997"/>
    <n v="2"/>
    <s v="None"/>
    <s v="None"/>
    <s v="None"/>
    <n v="1.841248"/>
  </r>
  <r>
    <x v="1"/>
    <x v="14"/>
    <n v="7"/>
    <n v="2000"/>
    <n v="0.35399999999999998"/>
    <n v="0.8528"/>
    <n v="0.98409999999999997"/>
    <n v="2"/>
    <s v="None"/>
    <s v="None"/>
    <s v="None"/>
    <n v="1.9215230000000001"/>
  </r>
  <r>
    <x v="1"/>
    <x v="14"/>
    <n v="6"/>
    <n v="2000"/>
    <n v="0.28599999999999998"/>
    <n v="0.88270000000000004"/>
    <n v="0.98270000000000002"/>
    <n v="2"/>
    <s v="None"/>
    <s v="None"/>
    <s v="None"/>
    <n v="1.556163"/>
  </r>
  <r>
    <x v="1"/>
    <x v="14"/>
    <n v="5"/>
    <n v="2000"/>
    <n v="0.23649999999999999"/>
    <n v="0.9083"/>
    <n v="0.98580000000000001"/>
    <n v="2"/>
    <s v="None"/>
    <s v="None"/>
    <s v="None"/>
    <n v="2.288691"/>
  </r>
  <r>
    <x v="1"/>
    <x v="11"/>
    <n v="15"/>
    <n v="2000"/>
    <n v="0.14449999999999999"/>
    <n v="0.93689999999999996"/>
    <n v="0.99039999999999995"/>
    <n v="2"/>
    <s v="None"/>
    <s v="None"/>
    <s v="True"/>
    <n v="7.7337790000000002"/>
  </r>
  <r>
    <x v="1"/>
    <x v="11"/>
    <n v="14"/>
    <n v="2000"/>
    <n v="0.13600000000000001"/>
    <n v="0.93830000000000002"/>
    <n v="0.99070000000000003"/>
    <n v="2"/>
    <s v="None"/>
    <s v="None"/>
    <s v="True"/>
    <n v="4.6903480000000002"/>
  </r>
  <r>
    <x v="1"/>
    <x v="14"/>
    <n v="10"/>
    <n v="2000"/>
    <n v="0.26"/>
    <n v="0.89039999999999997"/>
    <n v="0.96"/>
    <n v="2"/>
    <s v="None"/>
    <s v="None"/>
    <s v="None"/>
    <n v="3.5882930000000002"/>
  </r>
  <r>
    <x v="1"/>
    <x v="13"/>
    <n v="15"/>
    <n v="2000"/>
    <n v="0.29349999999999998"/>
    <n v="0.95320000000000005"/>
    <n v="0.99570000000000003"/>
    <n v="2"/>
    <s v="None"/>
    <s v="None"/>
    <s v="None"/>
    <n v="14.103778"/>
  </r>
  <r>
    <x v="1"/>
    <x v="10"/>
    <n v="14"/>
    <n v="1000"/>
    <n v="0.434"/>
    <n v="0.70679999999999998"/>
    <n v="0.95699999999999996"/>
    <n v="2"/>
    <s v="None"/>
    <s v="None"/>
    <s v="None"/>
    <n v="14.015675999999999"/>
  </r>
  <r>
    <x v="2"/>
    <x v="13"/>
    <n v="5"/>
    <n v="1440"/>
    <n v="5.833E-2"/>
    <n v="0.99429999999999996"/>
    <n v="0.998"/>
    <n v="5"/>
    <s v="None"/>
    <s v="932"/>
    <s v="None"/>
    <n v="1.341758"/>
  </r>
  <r>
    <x v="2"/>
    <x v="4"/>
    <n v="7"/>
    <n v="1440"/>
    <n v="6.1109999999999998E-2"/>
    <n v="0.99099999999999999"/>
    <n v="0.998"/>
    <n v="15"/>
    <s v="Solved"/>
    <s v="None"/>
    <s v="None"/>
    <n v="87.997352000000006"/>
  </r>
  <r>
    <x v="2"/>
    <x v="4"/>
    <n v="8"/>
    <n v="1440"/>
    <n v="7.9170000000000004E-2"/>
    <n v="0.98699999999999999"/>
    <n v="0.998"/>
    <n v="14"/>
    <s v="Solved"/>
    <s v="None"/>
    <s v="None"/>
    <n v="105.164586"/>
  </r>
  <r>
    <x v="2"/>
    <x v="4"/>
    <n v="9"/>
    <n v="1440"/>
    <n v="0.12431"/>
    <n v="0.96"/>
    <n v="0.996"/>
    <n v="13"/>
    <s v="Solved"/>
    <s v="None"/>
    <s v="None"/>
    <n v="133.59728799999999"/>
  </r>
  <r>
    <x v="2"/>
    <x v="4"/>
    <n v="10"/>
    <n v="1440"/>
    <n v="9.8610000000000003E-2"/>
    <n v="0.97"/>
    <n v="0.997"/>
    <n v="16"/>
    <s v="Solved"/>
    <s v="None"/>
    <s v="None"/>
    <n v="153.58291700000001"/>
  </r>
  <r>
    <x v="2"/>
    <x v="4"/>
    <n v="11"/>
    <n v="1440"/>
    <n v="0.13889000000000001"/>
    <n v="0.95899999999999996"/>
    <n v="0.995"/>
    <n v="14"/>
    <s v="Solved"/>
    <s v="None"/>
    <s v="None"/>
    <n v="220.089361"/>
  </r>
  <r>
    <x v="2"/>
    <x v="4"/>
    <n v="12"/>
    <n v="1440"/>
    <n v="0.13819000000000001"/>
    <n v="0.96599999999999997"/>
    <n v="0.995"/>
    <n v="13"/>
    <s v="Solved"/>
    <s v="None"/>
    <s v="None"/>
    <n v="248.98784699999999"/>
  </r>
  <r>
    <x v="2"/>
    <x v="4"/>
    <n v="13"/>
    <n v="1440"/>
    <n v="0.14721999999999999"/>
    <n v="0.96599999999999997"/>
    <n v="0.995"/>
    <n v="13"/>
    <s v="Solved"/>
    <s v="None"/>
    <s v="None"/>
    <n v="286.11803500000002"/>
  </r>
  <r>
    <x v="2"/>
    <x v="4"/>
    <n v="14"/>
    <n v="1440"/>
    <n v="9.3060000000000004E-2"/>
    <n v="0.96699999999999997"/>
    <n v="0.996"/>
    <n v="12"/>
    <s v="Solved"/>
    <s v="None"/>
    <s v="None"/>
    <n v="351.13462099999998"/>
  </r>
  <r>
    <x v="2"/>
    <x v="4"/>
    <n v="6"/>
    <n v="1440"/>
    <n v="9.9309999999999996E-2"/>
    <n v="0.99"/>
    <n v="0.998"/>
    <n v="12"/>
    <s v="Solved"/>
    <s v="None"/>
    <s v="None"/>
    <n v="82.623930000000001"/>
  </r>
  <r>
    <x v="2"/>
    <x v="4"/>
    <n v="15"/>
    <n v="1440"/>
    <n v="4.3749999999999997E-2"/>
    <n v="0.98099999999999998"/>
    <n v="0.998"/>
    <n v="14"/>
    <s v="Solved"/>
    <s v="None"/>
    <s v="None"/>
    <n v="406.85215499999998"/>
  </r>
  <r>
    <x v="2"/>
    <x v="1"/>
    <n v="6"/>
    <n v="1440"/>
    <n v="0.15068999999999999"/>
    <n v="0.95499999999999996"/>
    <n v="0.99399999999999999"/>
    <n v="3"/>
    <s v="Inaccurate/Unbounded"/>
    <s v="None"/>
    <s v="None"/>
    <n v="203.409696"/>
  </r>
  <r>
    <x v="2"/>
    <x v="1"/>
    <n v="7"/>
    <n v="1440"/>
    <n v="0.18124999999999999"/>
    <n v="0.95699999999999996"/>
    <n v="0.995"/>
    <n v="3"/>
    <s v="Solved"/>
    <s v="None"/>
    <s v="None"/>
    <n v="257.99581699999999"/>
  </r>
  <r>
    <x v="2"/>
    <x v="1"/>
    <n v="8"/>
    <n v="1440"/>
    <n v="0.20139000000000001"/>
    <n v="0.93"/>
    <n v="0.99399999999999999"/>
    <n v="3"/>
    <s v="Inaccurate/Unbounded"/>
    <s v="None"/>
    <s v="None"/>
    <n v="271.29268500000001"/>
  </r>
  <r>
    <x v="2"/>
    <x v="1"/>
    <n v="9"/>
    <n v="1440"/>
    <n v="0.18958"/>
    <n v="0.94699999999999995"/>
    <n v="0.99399999999999999"/>
    <n v="3"/>
    <s v="Solved"/>
    <s v="None"/>
    <s v="None"/>
    <n v="313.47694200000001"/>
  </r>
  <r>
    <x v="2"/>
    <x v="1"/>
    <n v="10"/>
    <n v="1440"/>
    <n v="0.15833"/>
    <n v="0.95299999999999996"/>
    <n v="0.995"/>
    <n v="4"/>
    <s v="Inaccurate/Unbounded"/>
    <s v="None"/>
    <s v="None"/>
    <n v="302.30903499999999"/>
  </r>
  <r>
    <x v="2"/>
    <x v="1"/>
    <n v="11"/>
    <n v="1440"/>
    <n v="0.19306000000000001"/>
    <n v="0.94199999999999995"/>
    <n v="0.99299999999999999"/>
    <n v="3"/>
    <s v="Inaccurate/Unbounded"/>
    <s v="None"/>
    <s v="None"/>
    <n v="325.00276700000001"/>
  </r>
  <r>
    <x v="2"/>
    <x v="1"/>
    <n v="12"/>
    <n v="1440"/>
    <n v="0.14860999999999999"/>
    <n v="0.95599999999999996"/>
    <n v="0.995"/>
    <n v="4"/>
    <s v="Inaccurate/Unbounded"/>
    <s v="None"/>
    <s v="None"/>
    <n v="322.09844700000002"/>
  </r>
  <r>
    <x v="2"/>
    <x v="1"/>
    <n v="13"/>
    <n v="1440"/>
    <n v="0.14027999999999999"/>
    <n v="0.96"/>
    <n v="0.995"/>
    <n v="4"/>
    <s v="Solved"/>
    <s v="None"/>
    <s v="None"/>
    <n v="408.025419"/>
  </r>
  <r>
    <x v="2"/>
    <x v="1"/>
    <n v="5"/>
    <n v="1440"/>
    <n v="0.17569000000000001"/>
    <n v="0.93100000000000005"/>
    <n v="0.99399999999999999"/>
    <n v="3"/>
    <s v="Inaccurate/Unbounded"/>
    <s v="None"/>
    <s v="None"/>
    <n v="190.36366799999999"/>
  </r>
  <r>
    <x v="2"/>
    <x v="1"/>
    <n v="14"/>
    <n v="1440"/>
    <n v="9.6530000000000005E-2"/>
    <n v="0.96199999999999997"/>
    <n v="0.995"/>
    <n v="5"/>
    <s v="Solved"/>
    <s v="None"/>
    <s v="None"/>
    <n v="389.31865599999998"/>
  </r>
  <r>
    <x v="2"/>
    <x v="4"/>
    <n v="5"/>
    <n v="1440"/>
    <n v="9.6530000000000005E-2"/>
    <n v="0.98199999999999998"/>
    <n v="0.998"/>
    <n v="11"/>
    <s v="Solved"/>
    <s v="None"/>
    <s v="None"/>
    <n v="95.327737999999997"/>
  </r>
  <r>
    <x v="2"/>
    <x v="0"/>
    <n v="14"/>
    <n v="1440"/>
    <n v="0.93332999999999999"/>
    <n v="0.505"/>
    <n v="0.49399999999999999"/>
    <n v="2"/>
    <s v="None"/>
    <s v="None"/>
    <s v="None"/>
    <n v="22.676400000000001"/>
  </r>
  <r>
    <x v="2"/>
    <x v="0"/>
    <n v="8"/>
    <n v="1440"/>
    <n v="0.93332999999999999"/>
    <n v="0.50600000000000001"/>
    <n v="0.49199999999999999"/>
    <n v="2"/>
    <s v="None"/>
    <s v="None"/>
    <s v="None"/>
    <n v="29.807715999999999"/>
  </r>
  <r>
    <x v="2"/>
    <x v="0"/>
    <n v="9"/>
    <n v="1440"/>
    <n v="0.93332999999999999"/>
    <n v="0.50700000000000001"/>
    <n v="0.49199999999999999"/>
    <n v="2"/>
    <s v="None"/>
    <s v="None"/>
    <s v="None"/>
    <n v="22.499413000000001"/>
  </r>
  <r>
    <x v="2"/>
    <x v="0"/>
    <n v="10"/>
    <n v="1440"/>
    <n v="0.93332999999999999"/>
    <n v="0.50700000000000001"/>
    <n v="0.49199999999999999"/>
    <n v="2"/>
    <s v="None"/>
    <s v="None"/>
    <s v="None"/>
    <n v="39.727328999999997"/>
  </r>
  <r>
    <x v="2"/>
    <x v="0"/>
    <n v="11"/>
    <n v="1440"/>
    <n v="0.93332999999999999"/>
    <n v="0.50600000000000001"/>
    <n v="0.49299999999999999"/>
    <n v="2"/>
    <s v="None"/>
    <s v="None"/>
    <s v="None"/>
    <n v="37.495184000000002"/>
  </r>
  <r>
    <x v="2"/>
    <x v="0"/>
    <n v="12"/>
    <n v="1440"/>
    <n v="0.93332999999999999"/>
    <n v="0.50600000000000001"/>
    <n v="0.49399999999999999"/>
    <n v="2"/>
    <s v="None"/>
    <s v="None"/>
    <s v="None"/>
    <n v="21.446674999999999"/>
  </r>
  <r>
    <x v="2"/>
    <x v="15"/>
    <n v="15"/>
    <n v="1440"/>
    <n v="6.9440000000000002E-2"/>
    <n v="0.98419999999999996"/>
    <n v="0.99419999999999997"/>
    <n v="4"/>
    <s v="None"/>
    <s v="None"/>
    <s v="None"/>
    <n v="1.4962009999999999"/>
  </r>
  <r>
    <x v="2"/>
    <x v="15"/>
    <n v="14"/>
    <n v="1440"/>
    <n v="6.9440000000000002E-2"/>
    <n v="0.9849"/>
    <n v="0.99450000000000005"/>
    <n v="4"/>
    <s v="None"/>
    <s v="None"/>
    <s v="None"/>
    <n v="2.2795109999999998"/>
  </r>
  <r>
    <x v="2"/>
    <x v="15"/>
    <n v="13"/>
    <n v="1440"/>
    <n v="6.9440000000000002E-2"/>
    <n v="0.98550000000000004"/>
    <n v="0.99480000000000002"/>
    <n v="4"/>
    <s v="None"/>
    <s v="None"/>
    <s v="None"/>
    <n v="4.020988"/>
  </r>
  <r>
    <x v="2"/>
    <x v="0"/>
    <n v="15"/>
    <n v="1440"/>
    <n v="0.93332999999999999"/>
    <n v="0.50600000000000001"/>
    <n v="0.49399999999999999"/>
    <n v="2"/>
    <s v="None"/>
    <s v="None"/>
    <s v="None"/>
    <n v="21.920832999999998"/>
  </r>
  <r>
    <x v="2"/>
    <x v="15"/>
    <n v="12"/>
    <n v="1440"/>
    <n v="6.9440000000000002E-2"/>
    <n v="0.98629999999999995"/>
    <n v="0.995"/>
    <n v="4"/>
    <s v="None"/>
    <s v="None"/>
    <s v="None"/>
    <n v="1.356644"/>
  </r>
  <r>
    <x v="2"/>
    <x v="15"/>
    <n v="10"/>
    <n v="1440"/>
    <n v="6.9440000000000002E-2"/>
    <n v="0.98809999999999998"/>
    <n v="0.99550000000000005"/>
    <n v="4"/>
    <s v="None"/>
    <s v="None"/>
    <s v="None"/>
    <n v="1.1913149999999999"/>
  </r>
  <r>
    <x v="2"/>
    <x v="15"/>
    <n v="9"/>
    <n v="1440"/>
    <n v="6.9440000000000002E-2"/>
    <n v="0.98899999999999999"/>
    <n v="0.99580000000000002"/>
    <n v="4"/>
    <s v="None"/>
    <s v="None"/>
    <s v="None"/>
    <n v="1.0048729999999999"/>
  </r>
  <r>
    <x v="2"/>
    <x v="15"/>
    <n v="8"/>
    <n v="1440"/>
    <n v="6.9440000000000002E-2"/>
    <n v="0.98970000000000002"/>
    <n v="0.99619999999999997"/>
    <n v="4"/>
    <s v="None"/>
    <s v="None"/>
    <s v="None"/>
    <n v="1.8833979999999999"/>
  </r>
  <r>
    <x v="2"/>
    <x v="15"/>
    <n v="7"/>
    <n v="1440"/>
    <n v="6.9440000000000002E-2"/>
    <n v="0.99050000000000005"/>
    <n v="0.99660000000000004"/>
    <n v="4"/>
    <s v="None"/>
    <s v="None"/>
    <s v="None"/>
    <n v="1.8197779999999999"/>
  </r>
  <r>
    <x v="2"/>
    <x v="15"/>
    <n v="6"/>
    <n v="1440"/>
    <n v="6.9440000000000002E-2"/>
    <n v="0.99139999999999995"/>
    <n v="0.99690000000000001"/>
    <n v="4"/>
    <s v="None"/>
    <s v="None"/>
    <s v="None"/>
    <n v="1.749279"/>
  </r>
  <r>
    <x v="2"/>
    <x v="15"/>
    <n v="5"/>
    <n v="1440"/>
    <n v="6.9440000000000002E-2"/>
    <n v="0.99239999999999995"/>
    <n v="0.99739999999999995"/>
    <n v="4"/>
    <s v="None"/>
    <s v="None"/>
    <s v="None"/>
    <n v="2.250645"/>
  </r>
  <r>
    <x v="2"/>
    <x v="8"/>
    <n v="15"/>
    <n v="1440"/>
    <n v="0.3"/>
    <n v="0.877"/>
    <n v="0.77400000000000002"/>
    <n v="2"/>
    <s v="None"/>
    <s v="None"/>
    <s v="None"/>
    <n v="9.0663280000000004"/>
  </r>
  <r>
    <x v="2"/>
    <x v="0"/>
    <n v="13"/>
    <n v="1440"/>
    <n v="0.93332999999999999"/>
    <n v="0.50600000000000001"/>
    <n v="0.49299999999999999"/>
    <n v="2"/>
    <s v="None"/>
    <s v="None"/>
    <s v="None"/>
    <n v="21.204387000000001"/>
  </r>
  <r>
    <x v="2"/>
    <x v="15"/>
    <n v="11"/>
    <n v="1440"/>
    <n v="6.9440000000000002E-2"/>
    <n v="0.98740000000000006"/>
    <n v="0.99529999999999996"/>
    <n v="4"/>
    <s v="None"/>
    <s v="None"/>
    <s v="None"/>
    <n v="1.1503779999999999"/>
  </r>
  <r>
    <x v="2"/>
    <x v="0"/>
    <n v="7"/>
    <n v="1440"/>
    <n v="0.93332999999999999"/>
    <n v="0.50600000000000001"/>
    <n v="0.49399999999999999"/>
    <n v="2"/>
    <s v="None"/>
    <s v="None"/>
    <s v="None"/>
    <n v="19.987697000000001"/>
  </r>
  <r>
    <x v="2"/>
    <x v="1"/>
    <n v="15"/>
    <n v="1440"/>
    <n v="0.05"/>
    <n v="0.97899999999999998"/>
    <n v="0.997"/>
    <n v="5"/>
    <s v="Inaccurate/Unbounded"/>
    <s v="None"/>
    <s v="None"/>
    <n v="435.65097900000001"/>
  </r>
  <r>
    <x v="2"/>
    <x v="5"/>
    <n v="6"/>
    <n v="1440"/>
    <n v="0.11874999999999999"/>
    <n v="0.93500000000000005"/>
    <n v="0.90300000000000002"/>
    <n v="2"/>
    <s v="None"/>
    <s v="None"/>
    <s v="None"/>
    <n v="4.3687899999999997"/>
  </r>
  <r>
    <x v="2"/>
    <x v="3"/>
    <n v="7"/>
    <n v="1440"/>
    <n v="0.11667"/>
    <n v="0.95"/>
    <n v="0.98499999999999999"/>
    <n v="2"/>
    <s v="None"/>
    <s v="None"/>
    <s v="None"/>
    <n v="1.5060899999999999"/>
  </r>
  <r>
    <x v="2"/>
    <x v="3"/>
    <n v="8"/>
    <n v="1440"/>
    <n v="0.10764"/>
    <n v="0.94599999999999995"/>
    <n v="0.97399999999999998"/>
    <n v="2"/>
    <s v="None"/>
    <s v="None"/>
    <s v="None"/>
    <n v="2.9992209999999999"/>
  </r>
  <r>
    <x v="2"/>
    <x v="3"/>
    <n v="9"/>
    <n v="1440"/>
    <n v="0.11319"/>
    <n v="0.95"/>
    <n v="0.97799999999999998"/>
    <n v="2"/>
    <s v="None"/>
    <s v="None"/>
    <s v="None"/>
    <n v="3.1326130000000001"/>
  </r>
  <r>
    <x v="2"/>
    <x v="3"/>
    <n v="10"/>
    <n v="1440"/>
    <n v="0.17569000000000001"/>
    <n v="0.91700000000000004"/>
    <n v="0.97599999999999998"/>
    <n v="2"/>
    <s v="None"/>
    <s v="None"/>
    <s v="None"/>
    <n v="3.258623"/>
  </r>
  <r>
    <x v="2"/>
    <x v="3"/>
    <n v="11"/>
    <n v="1440"/>
    <n v="0.13403000000000001"/>
    <n v="0.93300000000000005"/>
    <n v="0.97399999999999998"/>
    <n v="2"/>
    <s v="None"/>
    <s v="None"/>
    <s v="None"/>
    <n v="3.9833880000000002"/>
  </r>
  <r>
    <x v="2"/>
    <x v="3"/>
    <n v="12"/>
    <n v="1440"/>
    <n v="0.12708"/>
    <n v="0.93400000000000005"/>
    <n v="0.97199999999999998"/>
    <n v="2"/>
    <s v="None"/>
    <s v="None"/>
    <s v="None"/>
    <n v="3.8216220000000001"/>
  </r>
  <r>
    <x v="2"/>
    <x v="3"/>
    <n v="13"/>
    <n v="1440"/>
    <n v="0.24167"/>
    <n v="0.91100000000000003"/>
    <n v="0.97099999999999997"/>
    <n v="2"/>
    <s v="None"/>
    <s v="None"/>
    <s v="None"/>
    <n v="3.6388280000000002"/>
  </r>
  <r>
    <x v="2"/>
    <x v="3"/>
    <n v="14"/>
    <n v="1440"/>
    <n v="0.24653"/>
    <n v="0.90400000000000003"/>
    <n v="0.96599999999999997"/>
    <n v="2"/>
    <s v="None"/>
    <s v="None"/>
    <s v="None"/>
    <n v="3.938472"/>
  </r>
  <r>
    <x v="2"/>
    <x v="3"/>
    <n v="6"/>
    <n v="1440"/>
    <n v="0.13056000000000001"/>
    <n v="0.93600000000000005"/>
    <n v="0.98199999999999998"/>
    <n v="2"/>
    <s v="None"/>
    <s v="None"/>
    <s v="None"/>
    <n v="1.3778239999999999"/>
  </r>
  <r>
    <x v="2"/>
    <x v="3"/>
    <n v="15"/>
    <n v="1440"/>
    <n v="0.13750000000000001"/>
    <n v="0.94"/>
    <n v="0.97699999999999998"/>
    <n v="2"/>
    <s v="None"/>
    <s v="None"/>
    <s v="None"/>
    <n v="4.7789820000000001"/>
  </r>
  <r>
    <x v="2"/>
    <x v="8"/>
    <n v="7"/>
    <n v="1440"/>
    <n v="0.15068999999999999"/>
    <n v="0.92300000000000004"/>
    <n v="0.89700000000000002"/>
    <n v="2"/>
    <s v="None"/>
    <s v="None"/>
    <s v="None"/>
    <n v="2.1853859999999998"/>
  </r>
  <r>
    <x v="2"/>
    <x v="8"/>
    <n v="8"/>
    <n v="1440"/>
    <n v="0.14860999999999999"/>
    <n v="0.92800000000000005"/>
    <n v="0.88"/>
    <n v="2"/>
    <s v="None"/>
    <s v="None"/>
    <s v="None"/>
    <n v="4.4044949999999998"/>
  </r>
  <r>
    <x v="2"/>
    <x v="8"/>
    <n v="9"/>
    <n v="1440"/>
    <n v="0.16944000000000001"/>
    <n v="0.93500000000000005"/>
    <n v="0.86499999999999999"/>
    <n v="2"/>
    <s v="None"/>
    <s v="None"/>
    <s v="None"/>
    <n v="6.0844310000000004"/>
  </r>
  <r>
    <x v="2"/>
    <x v="8"/>
    <n v="10"/>
    <n v="1440"/>
    <n v="0.19514000000000001"/>
    <n v="0.94599999999999995"/>
    <n v="0.85799999999999998"/>
    <n v="2"/>
    <s v="None"/>
    <s v="None"/>
    <s v="None"/>
    <n v="6.2753540000000001"/>
  </r>
  <r>
    <x v="2"/>
    <x v="8"/>
    <n v="11"/>
    <n v="1440"/>
    <n v="0.17083000000000001"/>
    <n v="0.94399999999999995"/>
    <n v="0.83499999999999996"/>
    <n v="2"/>
    <s v="None"/>
    <s v="None"/>
    <s v="None"/>
    <n v="6.7658129999999996"/>
  </r>
  <r>
    <x v="2"/>
    <x v="8"/>
    <n v="12"/>
    <n v="1440"/>
    <n v="0.16250000000000001"/>
    <n v="0.93700000000000006"/>
    <n v="0.82699999999999996"/>
    <n v="2"/>
    <s v="None"/>
    <s v="None"/>
    <s v="None"/>
    <n v="6.6173780000000004"/>
  </r>
  <r>
    <x v="2"/>
    <x v="8"/>
    <n v="13"/>
    <n v="1440"/>
    <n v="0.18403"/>
    <n v="0.93899999999999995"/>
    <n v="0.83299999999999996"/>
    <n v="2"/>
    <s v="None"/>
    <s v="None"/>
    <s v="None"/>
    <n v="7.2925120000000003"/>
  </r>
  <r>
    <x v="2"/>
    <x v="8"/>
    <n v="14"/>
    <n v="1440"/>
    <n v="0.18889"/>
    <n v="0.92500000000000004"/>
    <n v="0.80800000000000005"/>
    <n v="2"/>
    <s v="None"/>
    <s v="None"/>
    <s v="None"/>
    <n v="7.3890849999999997"/>
  </r>
  <r>
    <x v="2"/>
    <x v="8"/>
    <n v="6"/>
    <n v="1440"/>
    <n v="0.12639"/>
    <n v="0.90900000000000003"/>
    <n v="0.90100000000000002"/>
    <n v="2"/>
    <s v="None"/>
    <s v="None"/>
    <s v="None"/>
    <n v="2.1825070000000002"/>
  </r>
  <r>
    <x v="2"/>
    <x v="5"/>
    <n v="5"/>
    <n v="1440"/>
    <n v="0.12639"/>
    <n v="0.93200000000000005"/>
    <n v="0.90200000000000002"/>
    <n v="2"/>
    <s v="None"/>
    <s v="None"/>
    <s v="None"/>
    <n v="3.8315619999999999"/>
  </r>
  <r>
    <x v="2"/>
    <x v="3"/>
    <n v="5"/>
    <n v="1440"/>
    <n v="0.15833"/>
    <n v="0.91500000000000004"/>
    <n v="0.98599999999999999"/>
    <n v="2"/>
    <s v="None"/>
    <s v="None"/>
    <s v="None"/>
    <n v="1.2364580000000001"/>
  </r>
  <r>
    <x v="2"/>
    <x v="2"/>
    <n v="14"/>
    <n v="1440"/>
    <n v="0.26318999999999998"/>
    <n v="0.9"/>
    <n v="0.98499999999999999"/>
    <n v="2"/>
    <s v="None"/>
    <s v="None"/>
    <s v="None"/>
    <n v="2.1003470000000002"/>
  </r>
  <r>
    <x v="2"/>
    <x v="5"/>
    <n v="7"/>
    <n v="1440"/>
    <n v="0.17083000000000001"/>
    <n v="0.93200000000000005"/>
    <n v="0.89800000000000002"/>
    <n v="2"/>
    <s v="None"/>
    <s v="None"/>
    <s v="None"/>
    <n v="5.0816410000000003"/>
  </r>
  <r>
    <x v="2"/>
    <x v="5"/>
    <n v="8"/>
    <n v="1440"/>
    <n v="0.14792"/>
    <n v="0.93799999999999994"/>
    <n v="0.876"/>
    <n v="2"/>
    <s v="None"/>
    <s v="None"/>
    <s v="None"/>
    <n v="5.5101170000000002"/>
  </r>
  <r>
    <x v="2"/>
    <x v="5"/>
    <n v="9"/>
    <n v="1440"/>
    <n v="0.14721999999999999"/>
    <n v="0.93"/>
    <n v="0.879"/>
    <n v="2"/>
    <s v="None"/>
    <s v="None"/>
    <s v="None"/>
    <n v="5.9816589999999996"/>
  </r>
  <r>
    <x v="2"/>
    <x v="5"/>
    <n v="10"/>
    <n v="1440"/>
    <n v="0.17917"/>
    <n v="0.95099999999999996"/>
    <n v="0.85"/>
    <n v="2"/>
    <s v="None"/>
    <s v="None"/>
    <s v="None"/>
    <n v="3.9159630000000001"/>
  </r>
  <r>
    <x v="2"/>
    <x v="5"/>
    <n v="11"/>
    <n v="1440"/>
    <n v="0.18681"/>
    <n v="0.92300000000000004"/>
    <n v="0.83299999999999996"/>
    <n v="2"/>
    <s v="None"/>
    <s v="None"/>
    <s v="None"/>
    <n v="2.2873999999999999"/>
  </r>
  <r>
    <x v="2"/>
    <x v="5"/>
    <n v="12"/>
    <n v="1440"/>
    <n v="0.19167000000000001"/>
    <n v="0.90900000000000003"/>
    <n v="0.81399999999999995"/>
    <n v="2"/>
    <s v="None"/>
    <s v="None"/>
    <s v="None"/>
    <n v="2.3424529999999999"/>
  </r>
  <r>
    <x v="2"/>
    <x v="5"/>
    <n v="13"/>
    <n v="1440"/>
    <n v="0.17222000000000001"/>
    <n v="0.94599999999999995"/>
    <n v="0.82599999999999996"/>
    <n v="2"/>
    <s v="None"/>
    <s v="None"/>
    <s v="None"/>
    <n v="2.672282"/>
  </r>
  <r>
    <x v="2"/>
    <x v="5"/>
    <n v="14"/>
    <n v="1440"/>
    <n v="0.21042"/>
    <n v="0.92400000000000004"/>
    <n v="0.81"/>
    <n v="2"/>
    <s v="None"/>
    <s v="None"/>
    <s v="None"/>
    <n v="6.4835409999999998"/>
  </r>
  <r>
    <x v="2"/>
    <x v="2"/>
    <n v="15"/>
    <n v="1440"/>
    <n v="0.23402999999999999"/>
    <n v="0.92900000000000005"/>
    <n v="0.98299999999999998"/>
    <n v="2"/>
    <s v="None"/>
    <s v="None"/>
    <s v="None"/>
    <n v="2.5511889999999999"/>
  </r>
  <r>
    <x v="2"/>
    <x v="5"/>
    <n v="15"/>
    <n v="1440"/>
    <n v="0.22083"/>
    <n v="0.92700000000000005"/>
    <n v="0.80800000000000005"/>
    <n v="2"/>
    <s v="None"/>
    <s v="None"/>
    <s v="None"/>
    <n v="3.1461749999999999"/>
  </r>
  <r>
    <x v="2"/>
    <x v="2"/>
    <n v="6"/>
    <n v="1440"/>
    <n v="0.17014000000000001"/>
    <n v="0.90200000000000002"/>
    <n v="0.99"/>
    <n v="2"/>
    <s v="None"/>
    <s v="None"/>
    <s v="None"/>
    <n v="1.2233799999999999"/>
  </r>
  <r>
    <x v="2"/>
    <x v="2"/>
    <n v="7"/>
    <n v="1440"/>
    <n v="0.19236"/>
    <n v="0.90400000000000003"/>
    <n v="0.878"/>
    <n v="2"/>
    <s v="None"/>
    <s v="None"/>
    <s v="None"/>
    <n v="2.2052809999999998"/>
  </r>
  <r>
    <x v="2"/>
    <x v="2"/>
    <n v="8"/>
    <n v="1440"/>
    <n v="0.2"/>
    <n v="0.92300000000000004"/>
    <n v="0.98799999999999999"/>
    <n v="2"/>
    <s v="None"/>
    <s v="None"/>
    <s v="None"/>
    <n v="1.9769209999999999"/>
  </r>
  <r>
    <x v="2"/>
    <x v="2"/>
    <n v="9"/>
    <n v="1440"/>
    <n v="0.13194"/>
    <n v="0.95299999999999996"/>
    <n v="0.89300000000000002"/>
    <n v="2"/>
    <s v="None"/>
    <s v="None"/>
    <s v="None"/>
    <n v="2.2218749999999998"/>
  </r>
  <r>
    <x v="2"/>
    <x v="2"/>
    <n v="10"/>
    <n v="1440"/>
    <n v="0.19653000000000001"/>
    <n v="0.93100000000000005"/>
    <n v="0.98899999999999999"/>
    <n v="2"/>
    <s v="None"/>
    <s v="None"/>
    <s v="None"/>
    <n v="2.054252"/>
  </r>
  <r>
    <x v="2"/>
    <x v="2"/>
    <n v="11"/>
    <n v="1440"/>
    <n v="0.14931"/>
    <n v="0.93400000000000005"/>
    <n v="0.84699999999999998"/>
    <n v="2"/>
    <s v="None"/>
    <s v="None"/>
    <s v="None"/>
    <n v="2.2806660000000001"/>
  </r>
  <r>
    <x v="2"/>
    <x v="2"/>
    <n v="12"/>
    <n v="1440"/>
    <n v="0.26596999999999998"/>
    <n v="0.91400000000000003"/>
    <n v="0.98599999999999999"/>
    <n v="2"/>
    <s v="None"/>
    <s v="None"/>
    <s v="None"/>
    <n v="2.054379"/>
  </r>
  <r>
    <x v="2"/>
    <x v="2"/>
    <n v="13"/>
    <n v="1440"/>
    <n v="0.18819"/>
    <n v="0.96199999999999997"/>
    <n v="0.83599999999999997"/>
    <n v="2"/>
    <s v="None"/>
    <s v="None"/>
    <s v="None"/>
    <n v="2.556746"/>
  </r>
  <r>
    <x v="2"/>
    <x v="2"/>
    <n v="5"/>
    <n v="1440"/>
    <n v="0.23055999999999999"/>
    <n v="0.89100000000000001"/>
    <n v="0.98399999999999999"/>
    <n v="2"/>
    <s v="None"/>
    <s v="None"/>
    <s v="None"/>
    <n v="0.97028199999999998"/>
  </r>
  <r>
    <x v="2"/>
    <x v="0"/>
    <n v="5"/>
    <n v="1440"/>
    <n v="0.93332999999999999"/>
    <n v="0.505"/>
    <n v="0.49399999999999999"/>
    <n v="2"/>
    <s v="None"/>
    <s v="None"/>
    <s v="None"/>
    <n v="13.603081"/>
  </r>
  <r>
    <x v="2"/>
    <x v="0"/>
    <n v="6"/>
    <n v="1440"/>
    <n v="0.93332999999999999"/>
    <n v="0.50600000000000001"/>
    <n v="0.495"/>
    <n v="2"/>
    <s v="None"/>
    <s v="None"/>
    <s v="None"/>
    <n v="13.338588"/>
  </r>
  <r>
    <x v="2"/>
    <x v="6"/>
    <n v="14"/>
    <n v="1440"/>
    <n v="9.8610000000000003E-2"/>
    <n v="0.96450000000000002"/>
    <n v="0.99590000000000001"/>
    <n v="5"/>
    <s v="Solved"/>
    <s v="18"/>
    <s v="True"/>
    <n v="1120.828524"/>
  </r>
  <r>
    <x v="2"/>
    <x v="14"/>
    <n v="7"/>
    <n v="1440"/>
    <n v="9.7220000000000001E-2"/>
    <n v="0.97989999999999999"/>
    <n v="0.99039999999999995"/>
    <n v="5"/>
    <s v="None"/>
    <s v="1438"/>
    <s v="None"/>
    <n v="22.08774"/>
  </r>
  <r>
    <x v="2"/>
    <x v="14"/>
    <n v="8"/>
    <n v="1440"/>
    <n v="9.9309999999999996E-2"/>
    <n v="0.97040000000000004"/>
    <n v="0.98729999999999996"/>
    <n v="5"/>
    <s v="None"/>
    <s v="1438"/>
    <s v="None"/>
    <n v="20.14039"/>
  </r>
  <r>
    <x v="2"/>
    <x v="14"/>
    <n v="9"/>
    <n v="1440"/>
    <n v="9.0279999999999999E-2"/>
    <n v="0.97360000000000002"/>
    <n v="0.98509999999999998"/>
    <n v="5"/>
    <s v="None"/>
    <s v="1438"/>
    <s v="None"/>
    <n v="45.832070999999999"/>
  </r>
  <r>
    <x v="2"/>
    <x v="14"/>
    <n v="10"/>
    <n v="1440"/>
    <n v="8.0560000000000007E-2"/>
    <n v="0.96970000000000001"/>
    <n v="0.98419999999999996"/>
    <n v="5"/>
    <s v="None"/>
    <s v="1438"/>
    <s v="None"/>
    <n v="17.922212999999999"/>
  </r>
  <r>
    <x v="2"/>
    <x v="14"/>
    <n v="11"/>
    <n v="1440"/>
    <n v="9.0279999999999999E-2"/>
    <n v="0.96719999999999995"/>
    <n v="0.98319999999999996"/>
    <n v="5"/>
    <s v="None"/>
    <s v="1438"/>
    <s v="None"/>
    <n v="39.507148000000001"/>
  </r>
  <r>
    <x v="2"/>
    <x v="14"/>
    <n v="12"/>
    <n v="1440"/>
    <n v="8.8190000000000004E-2"/>
    <n v="0.97340000000000004"/>
    <n v="0.97799999999999998"/>
    <n v="5"/>
    <s v="None"/>
    <s v="1438"/>
    <s v="None"/>
    <n v="15.851146999999999"/>
  </r>
  <r>
    <x v="2"/>
    <x v="14"/>
    <n v="13"/>
    <n v="1440"/>
    <n v="0.10278"/>
    <n v="0.97140000000000004"/>
    <n v="0.97799999999999998"/>
    <n v="5"/>
    <s v="None"/>
    <s v="1438"/>
    <s v="None"/>
    <n v="29.276494"/>
  </r>
  <r>
    <x v="2"/>
    <x v="14"/>
    <n v="14"/>
    <n v="1440"/>
    <n v="7.4310000000000001E-2"/>
    <n v="0.96599999999999997"/>
    <n v="0.97650000000000003"/>
    <n v="5"/>
    <s v="None"/>
    <s v="1438"/>
    <s v="None"/>
    <n v="22.991823"/>
  </r>
  <r>
    <x v="2"/>
    <x v="14"/>
    <n v="6"/>
    <n v="1440"/>
    <n v="9.5829999999999999E-2"/>
    <n v="0.96509999999999996"/>
    <n v="0.99139999999999995"/>
    <n v="5"/>
    <s v="None"/>
    <s v="1438"/>
    <s v="None"/>
    <n v="9.309609"/>
  </r>
  <r>
    <x v="2"/>
    <x v="14"/>
    <n v="15"/>
    <n v="1440"/>
    <n v="0.12361"/>
    <n v="0.95850000000000002"/>
    <n v="0.97940000000000005"/>
    <n v="5"/>
    <s v="None"/>
    <s v="1438"/>
    <s v="None"/>
    <n v="27.765529000000001"/>
  </r>
  <r>
    <x v="2"/>
    <x v="10"/>
    <n v="6"/>
    <n v="1440"/>
    <n v="7.2919999999999999E-2"/>
    <n v="0.96050000000000002"/>
    <n v="0.90690000000000004"/>
    <n v="4"/>
    <s v="None"/>
    <s v="3"/>
    <s v="None"/>
    <n v="35.858001000000002"/>
  </r>
  <r>
    <x v="2"/>
    <x v="10"/>
    <n v="7"/>
    <n v="1440"/>
    <n v="0.13750000000000001"/>
    <n v="0.95989999999999998"/>
    <n v="0.98760000000000003"/>
    <n v="4"/>
    <s v="None"/>
    <s v="3"/>
    <s v="None"/>
    <n v="12.430229000000001"/>
  </r>
  <r>
    <x v="2"/>
    <x v="10"/>
    <n v="8"/>
    <n v="1440"/>
    <n v="9.7919999999999993E-2"/>
    <n v="0.97909999999999997"/>
    <n v="0.90449999999999997"/>
    <n v="4"/>
    <s v="None"/>
    <s v="3"/>
    <s v="None"/>
    <n v="24.091028000000001"/>
  </r>
  <r>
    <x v="2"/>
    <x v="10"/>
    <n v="9"/>
    <n v="1440"/>
    <n v="0.10138999999999999"/>
    <n v="0.96619999999999995"/>
    <n v="0.88029999999999997"/>
    <n v="4"/>
    <s v="None"/>
    <s v="3"/>
    <s v="None"/>
    <n v="30.264182999999999"/>
  </r>
  <r>
    <x v="2"/>
    <x v="10"/>
    <n v="10"/>
    <n v="1440"/>
    <n v="0.26735999999999999"/>
    <n v="0.8992"/>
    <n v="0.97819999999999996"/>
    <n v="4"/>
    <s v="None"/>
    <s v="3"/>
    <s v="None"/>
    <n v="14.644513999999999"/>
  </r>
  <r>
    <x v="2"/>
    <x v="10"/>
    <n v="11"/>
    <n v="1440"/>
    <n v="0.20971999999999999"/>
    <n v="0.90380000000000005"/>
    <n v="0.98080000000000001"/>
    <n v="4"/>
    <s v="None"/>
    <s v="3"/>
    <s v="None"/>
    <n v="13.813988999999999"/>
  </r>
  <r>
    <x v="2"/>
    <x v="10"/>
    <n v="12"/>
    <n v="1440"/>
    <n v="0.20277999999999999"/>
    <n v="0.91620000000000001"/>
    <n v="0.97860000000000003"/>
    <n v="4"/>
    <s v="None"/>
    <s v="3"/>
    <s v="None"/>
    <n v="13.209707"/>
  </r>
  <r>
    <x v="2"/>
    <x v="10"/>
    <n v="13"/>
    <n v="1440"/>
    <n v="0.20277999999999999"/>
    <n v="0.91010000000000002"/>
    <n v="0.98"/>
    <n v="4"/>
    <s v="None"/>
    <s v="3"/>
    <s v="None"/>
    <n v="18.372069"/>
  </r>
  <r>
    <x v="2"/>
    <x v="10"/>
    <n v="5"/>
    <n v="1440"/>
    <n v="0.15486"/>
    <n v="0.92020000000000002"/>
    <n v="0.98480000000000001"/>
    <n v="4"/>
    <s v="None"/>
    <s v="3"/>
    <s v="None"/>
    <n v="19.076581000000001"/>
  </r>
  <r>
    <x v="2"/>
    <x v="14"/>
    <n v="5"/>
    <n v="1440"/>
    <n v="0.10417"/>
    <n v="0.97689999999999999"/>
    <n v="0.99109999999999998"/>
    <n v="5"/>
    <s v="None"/>
    <s v="1438"/>
    <s v="None"/>
    <n v="16.385484000000002"/>
  </r>
  <r>
    <x v="2"/>
    <x v="12"/>
    <n v="15"/>
    <n v="1440"/>
    <n v="0.15486"/>
    <n v="0.96419999999999995"/>
    <n v="0.99060000000000004"/>
    <n v="5"/>
    <s v="None"/>
    <s v="1434"/>
    <s v="None"/>
    <n v="2.7572540000000001"/>
  </r>
  <r>
    <x v="2"/>
    <x v="12"/>
    <n v="14"/>
    <n v="1440"/>
    <n v="0.17430999999999999"/>
    <n v="0.95399999999999996"/>
    <n v="0.98909999999999998"/>
    <n v="5"/>
    <s v="None"/>
    <s v="1434"/>
    <s v="None"/>
    <n v="2.7645729999999999"/>
  </r>
  <r>
    <x v="2"/>
    <x v="13"/>
    <n v="6"/>
    <n v="1440"/>
    <n v="5.833E-2"/>
    <n v="0.99360000000000004"/>
    <n v="0.99760000000000004"/>
    <n v="5"/>
    <s v="None"/>
    <s v="932"/>
    <s v="None"/>
    <n v="1.9594590000000001"/>
  </r>
  <r>
    <x v="2"/>
    <x v="13"/>
    <n v="7"/>
    <n v="1440"/>
    <n v="5.833E-2"/>
    <n v="0.99299999999999999"/>
    <n v="0.99729999999999996"/>
    <n v="5"/>
    <s v="None"/>
    <s v="932"/>
    <s v="None"/>
    <n v="2.7469619999999999"/>
  </r>
  <r>
    <x v="2"/>
    <x v="13"/>
    <n v="8"/>
    <n v="1440"/>
    <n v="5.833E-2"/>
    <n v="0.99239999999999995"/>
    <n v="0.997"/>
    <n v="5"/>
    <s v="None"/>
    <s v="932"/>
    <s v="None"/>
    <n v="3.2055470000000001"/>
  </r>
  <r>
    <x v="2"/>
    <x v="13"/>
    <n v="9"/>
    <n v="1440"/>
    <n v="5.833E-2"/>
    <n v="0.99150000000000005"/>
    <n v="0.99670000000000003"/>
    <n v="5"/>
    <s v="None"/>
    <s v="932"/>
    <s v="None"/>
    <n v="5.1830109999999996"/>
  </r>
  <r>
    <x v="2"/>
    <x v="13"/>
    <n v="10"/>
    <n v="1440"/>
    <n v="5.833E-2"/>
    <n v="0.99119999999999997"/>
    <n v="0.99650000000000005"/>
    <n v="5"/>
    <s v="None"/>
    <s v="932"/>
    <s v="None"/>
    <n v="11.270308"/>
  </r>
  <r>
    <x v="2"/>
    <x v="13"/>
    <n v="11"/>
    <n v="1440"/>
    <n v="5.833E-2"/>
    <n v="0.99050000000000005"/>
    <n v="0.99629999999999996"/>
    <n v="5"/>
    <s v="None"/>
    <s v="932"/>
    <s v="None"/>
    <n v="3.108851"/>
  </r>
  <r>
    <x v="2"/>
    <x v="13"/>
    <n v="12"/>
    <n v="1440"/>
    <n v="5.833E-2"/>
    <n v="0.98980000000000001"/>
    <n v="0.996"/>
    <n v="5"/>
    <s v="None"/>
    <s v="932"/>
    <s v="None"/>
    <n v="3.1521300000000001"/>
  </r>
  <r>
    <x v="2"/>
    <x v="13"/>
    <n v="13"/>
    <n v="1440"/>
    <n v="5.833E-2"/>
    <n v="0.98919999999999997"/>
    <n v="0.99590000000000001"/>
    <n v="5"/>
    <s v="None"/>
    <s v="932"/>
    <s v="None"/>
    <n v="3.4149310000000002"/>
  </r>
  <r>
    <x v="2"/>
    <x v="13"/>
    <n v="14"/>
    <n v="1440"/>
    <n v="5.833E-2"/>
    <n v="0.98860000000000003"/>
    <n v="0.99570000000000003"/>
    <n v="5"/>
    <s v="None"/>
    <s v="932"/>
    <s v="None"/>
    <n v="4.4970210000000002"/>
  </r>
  <r>
    <x v="2"/>
    <x v="13"/>
    <n v="15"/>
    <n v="1440"/>
    <n v="5.833E-2"/>
    <n v="0.9879"/>
    <n v="0.99550000000000005"/>
    <n v="5"/>
    <s v="None"/>
    <s v="932"/>
    <s v="None"/>
    <n v="2.5188169999999999"/>
  </r>
  <r>
    <x v="2"/>
    <x v="12"/>
    <n v="5"/>
    <n v="1440"/>
    <n v="0.10347000000000001"/>
    <n v="0.98560000000000003"/>
    <n v="0.92390000000000005"/>
    <n v="5"/>
    <s v="None"/>
    <s v="1435"/>
    <s v="None"/>
    <n v="5.0177740000000002"/>
  </r>
  <r>
    <x v="2"/>
    <x v="12"/>
    <n v="6"/>
    <n v="1440"/>
    <n v="0.13056000000000001"/>
    <n v="0.97409999999999997"/>
    <n v="0.9133"/>
    <n v="5"/>
    <s v="None"/>
    <s v="1435"/>
    <s v="None"/>
    <n v="4.4680229999999996"/>
  </r>
  <r>
    <x v="2"/>
    <x v="12"/>
    <n v="7"/>
    <n v="1440"/>
    <n v="0.11181000000000001"/>
    <n v="0.97899999999999998"/>
    <n v="0.91479999999999995"/>
    <n v="5"/>
    <s v="None"/>
    <s v="1435"/>
    <s v="None"/>
    <n v="2.84287"/>
  </r>
  <r>
    <x v="2"/>
    <x v="12"/>
    <n v="8"/>
    <n v="1440"/>
    <n v="0.10485999999999999"/>
    <n v="0.98280000000000001"/>
    <n v="0.90629999999999999"/>
    <n v="5"/>
    <s v="None"/>
    <s v="1435"/>
    <s v="None"/>
    <n v="4.970866"/>
  </r>
  <r>
    <x v="2"/>
    <x v="12"/>
    <n v="9"/>
    <n v="1440"/>
    <n v="0.11944"/>
    <n v="0.9768"/>
    <n v="0.8891"/>
    <n v="5"/>
    <s v="None"/>
    <s v="1434"/>
    <s v="None"/>
    <n v="3.4576959999999999"/>
  </r>
  <r>
    <x v="2"/>
    <x v="12"/>
    <n v="10"/>
    <n v="1440"/>
    <n v="0.11806"/>
    <n v="0.97160000000000002"/>
    <n v="0.88829999999999998"/>
    <n v="5"/>
    <s v="None"/>
    <s v="1434"/>
    <s v="None"/>
    <n v="3.089207"/>
  </r>
  <r>
    <x v="2"/>
    <x v="12"/>
    <n v="11"/>
    <n v="1440"/>
    <n v="0.26457999999999998"/>
    <n v="0.89549999999999996"/>
    <n v="0.98609999999999998"/>
    <n v="5"/>
    <s v="None"/>
    <s v="1434"/>
    <s v="None"/>
    <n v="2.4826969999999999"/>
  </r>
  <r>
    <x v="2"/>
    <x v="12"/>
    <n v="12"/>
    <n v="1440"/>
    <n v="0.21806"/>
    <n v="0.88690000000000002"/>
    <n v="0.98599999999999999"/>
    <n v="5"/>
    <s v="None"/>
    <s v="1434"/>
    <s v="None"/>
    <n v="2.7500429999999998"/>
  </r>
  <r>
    <x v="2"/>
    <x v="12"/>
    <n v="13"/>
    <n v="1440"/>
    <n v="0.21457999999999999"/>
    <n v="0.90259999999999996"/>
    <n v="0.98609999999999998"/>
    <n v="5"/>
    <s v="None"/>
    <s v="1434"/>
    <s v="None"/>
    <n v="2.6660849999999998"/>
  </r>
  <r>
    <x v="2"/>
    <x v="6"/>
    <n v="15"/>
    <n v="1440"/>
    <n v="0.05"/>
    <n v="0.97970000000000002"/>
    <n v="0.99729999999999996"/>
    <n v="5"/>
    <s v="Solved"/>
    <s v="19"/>
    <s v="True"/>
    <n v="1000.906176"/>
  </r>
  <r>
    <x v="2"/>
    <x v="10"/>
    <n v="15"/>
    <n v="1440"/>
    <n v="0.23055999999999999"/>
    <n v="0.90620000000000001"/>
    <n v="0.97560000000000002"/>
    <n v="4"/>
    <s v="None"/>
    <s v="3"/>
    <s v="None"/>
    <n v="14.61021"/>
  </r>
  <r>
    <x v="2"/>
    <x v="10"/>
    <n v="14"/>
    <n v="1440"/>
    <n v="0.43472"/>
    <n v="0.84819999999999995"/>
    <n v="0.9708"/>
    <n v="4"/>
    <s v="None"/>
    <s v="3"/>
    <s v="None"/>
    <n v="21.754584999999999"/>
  </r>
  <r>
    <x v="2"/>
    <x v="9"/>
    <n v="6"/>
    <n v="1440"/>
    <n v="7.0139999999999994E-2"/>
    <n v="0.96919999999999995"/>
    <n v="0.90769999999999995"/>
    <n v="4"/>
    <s v="None"/>
    <s v="3"/>
    <s v="None"/>
    <n v="15.729507999999999"/>
  </r>
  <r>
    <x v="2"/>
    <x v="9"/>
    <n v="5"/>
    <n v="1440"/>
    <n v="0.15486"/>
    <n v="0.91700000000000004"/>
    <n v="0.9839"/>
    <n v="4"/>
    <s v="None"/>
    <s v="3"/>
    <s v="None"/>
    <n v="16.049040999999999"/>
  </r>
  <r>
    <x v="2"/>
    <x v="7"/>
    <n v="8"/>
    <n v="1440"/>
    <n v="7.3609999999999995E-2"/>
    <n v="0.97719999999999996"/>
    <n v="0.99609999999999999"/>
    <n v="5"/>
    <s v="None"/>
    <s v="9"/>
    <s v="None"/>
    <n v="106.203101"/>
  </r>
  <r>
    <x v="2"/>
    <x v="7"/>
    <n v="9"/>
    <n v="1440"/>
    <n v="9.375E-2"/>
    <n v="0.97550000000000003"/>
    <n v="0.99550000000000005"/>
    <n v="5"/>
    <s v="None"/>
    <s v="9"/>
    <s v="None"/>
    <n v="116.48984"/>
  </r>
  <r>
    <x v="2"/>
    <x v="7"/>
    <n v="10"/>
    <n v="1440"/>
    <n v="8.7499999999999994E-2"/>
    <n v="0.97589999999999999"/>
    <n v="0.99539999999999995"/>
    <n v="5"/>
    <s v="None"/>
    <s v="9"/>
    <s v="None"/>
    <n v="117.484313"/>
  </r>
  <r>
    <x v="2"/>
    <x v="7"/>
    <n v="11"/>
    <n v="1440"/>
    <n v="9.375E-2"/>
    <n v="0.98119999999999996"/>
    <n v="0.99529999999999996"/>
    <n v="5"/>
    <s v="None"/>
    <s v="9"/>
    <s v="None"/>
    <n v="121.702136"/>
  </r>
  <r>
    <x v="2"/>
    <x v="7"/>
    <n v="12"/>
    <n v="1440"/>
    <n v="9.8610000000000003E-2"/>
    <n v="0.98160000000000003"/>
    <n v="0.99509999999999998"/>
    <n v="5"/>
    <s v="None"/>
    <s v="10"/>
    <s v="None"/>
    <n v="77.388024999999999"/>
  </r>
  <r>
    <x v="2"/>
    <x v="7"/>
    <n v="13"/>
    <n v="1440"/>
    <n v="0.10138999999999999"/>
    <n v="0.98260000000000003"/>
    <n v="0.99480000000000002"/>
    <n v="5"/>
    <s v="None"/>
    <s v="9"/>
    <s v="None"/>
    <n v="46.211599"/>
  </r>
  <r>
    <x v="2"/>
    <x v="7"/>
    <n v="14"/>
    <n v="1440"/>
    <n v="0.10764"/>
    <n v="0.97629999999999995"/>
    <n v="0.99470000000000003"/>
    <n v="5"/>
    <s v="None"/>
    <s v="9"/>
    <s v="None"/>
    <n v="40.56223"/>
  </r>
  <r>
    <x v="2"/>
    <x v="7"/>
    <n v="6"/>
    <n v="1440"/>
    <n v="9.6530000000000005E-2"/>
    <n v="0.97"/>
    <n v="0.99580000000000002"/>
    <n v="5"/>
    <s v="None"/>
    <s v="10"/>
    <s v="None"/>
    <n v="78.518822999999998"/>
  </r>
  <r>
    <x v="2"/>
    <x v="7"/>
    <n v="15"/>
    <n v="1440"/>
    <n v="9.5829999999999999E-2"/>
    <n v="0.98029999999999995"/>
    <n v="0.99519999999999997"/>
    <n v="5"/>
    <s v="None"/>
    <s v="7"/>
    <s v="None"/>
    <n v="38.109969"/>
  </r>
  <r>
    <x v="2"/>
    <x v="6"/>
    <n v="6"/>
    <n v="1440"/>
    <n v="0.11111"/>
    <n v="0.98109999999999997"/>
    <n v="0.99819999999999998"/>
    <n v="5"/>
    <s v="Inaccurate/Unbounded"/>
    <s v="None"/>
    <s v="True"/>
    <n v="463.59004199999998"/>
  </r>
  <r>
    <x v="2"/>
    <x v="6"/>
    <n v="7"/>
    <n v="1440"/>
    <n v="9.0279999999999999E-2"/>
    <n v="0.98570000000000002"/>
    <n v="0.998"/>
    <n v="5"/>
    <s v="Solved"/>
    <s v="6"/>
    <s v="True"/>
    <n v="471.95758699999999"/>
  </r>
  <r>
    <x v="2"/>
    <x v="6"/>
    <n v="8"/>
    <n v="1440"/>
    <n v="6.5970000000000001E-2"/>
    <n v="0.98709999999999998"/>
    <n v="0.99819999999999998"/>
    <n v="5"/>
    <s v="Solved"/>
    <s v="6"/>
    <s v="True"/>
    <n v="573.43289300000004"/>
  </r>
  <r>
    <x v="2"/>
    <x v="6"/>
    <n v="9"/>
    <n v="1440"/>
    <n v="7.0830000000000004E-2"/>
    <n v="0.97919999999999996"/>
    <n v="0.99780000000000002"/>
    <n v="5"/>
    <s v="Inaccurate/Unbounded"/>
    <s v="7"/>
    <s v="True"/>
    <n v="1089.6885830000001"/>
  </r>
  <r>
    <x v="2"/>
    <x v="6"/>
    <n v="10"/>
    <n v="1440"/>
    <n v="9.7919999999999993E-2"/>
    <n v="0.96919999999999995"/>
    <n v="0.99709999999999999"/>
    <n v="5"/>
    <s v="Inaccurate/Unbounded"/>
    <s v="10"/>
    <s v="True"/>
    <n v="892.88586299999997"/>
  </r>
  <r>
    <x v="2"/>
    <x v="6"/>
    <n v="11"/>
    <n v="1440"/>
    <n v="8.6110000000000006E-2"/>
    <n v="0.97650000000000003"/>
    <n v="0.99729999999999996"/>
    <n v="5"/>
    <s v="Inaccurate/Unbounded"/>
    <s v="11"/>
    <s v="True"/>
    <n v="1062.311522"/>
  </r>
  <r>
    <x v="2"/>
    <x v="6"/>
    <n v="12"/>
    <n v="1440"/>
    <n v="8.4029999999999994E-2"/>
    <n v="0.97130000000000005"/>
    <n v="0.99670000000000003"/>
    <n v="5"/>
    <s v="Solved"/>
    <s v="11"/>
    <s v="True"/>
    <n v="792.46466199999998"/>
  </r>
  <r>
    <x v="2"/>
    <x v="6"/>
    <n v="13"/>
    <n v="1440"/>
    <n v="7.639E-2"/>
    <n v="0.96819999999999995"/>
    <n v="0.99629999999999996"/>
    <n v="5"/>
    <s v="Inaccurate/Unbounded"/>
    <s v="17"/>
    <s v="True"/>
    <n v="751.690111"/>
  </r>
  <r>
    <x v="2"/>
    <x v="6"/>
    <n v="5"/>
    <n v="1440"/>
    <n v="9.1670000000000001E-2"/>
    <n v="0.97770000000000001"/>
    <n v="0.99850000000000005"/>
    <n v="5"/>
    <s v="Inaccurate/Unbounded"/>
    <s v="None"/>
    <s v="True"/>
    <n v="767.33108100000004"/>
  </r>
  <r>
    <x v="2"/>
    <x v="7"/>
    <n v="5"/>
    <n v="1440"/>
    <n v="9.0279999999999999E-2"/>
    <n v="0.97030000000000005"/>
    <n v="0.99639999999999995"/>
    <n v="5"/>
    <s v="None"/>
    <s v="10"/>
    <s v="None"/>
    <n v="96.080461"/>
  </r>
  <r>
    <x v="2"/>
    <x v="7"/>
    <n v="7"/>
    <n v="1440"/>
    <n v="0.1"/>
    <n v="0.97240000000000004"/>
    <n v="0.99609999999999999"/>
    <n v="5"/>
    <s v="None"/>
    <s v="9"/>
    <s v="None"/>
    <n v="82.944612000000006"/>
  </r>
  <r>
    <x v="2"/>
    <x v="11"/>
    <n v="14"/>
    <n v="1440"/>
    <n v="0.10278"/>
    <n v="0.97799999999999998"/>
    <n v="0.99480000000000002"/>
    <n v="5"/>
    <s v="None"/>
    <s v="9"/>
    <s v="True"/>
    <n v="6.2416169999999997"/>
  </r>
  <r>
    <x v="2"/>
    <x v="9"/>
    <n v="7"/>
    <n v="1440"/>
    <n v="0.10903"/>
    <n v="0.96430000000000005"/>
    <n v="0.89870000000000005"/>
    <n v="4"/>
    <s v="None"/>
    <s v="3"/>
    <s v="None"/>
    <n v="11.329979"/>
  </r>
  <r>
    <x v="2"/>
    <x v="9"/>
    <n v="8"/>
    <n v="1440"/>
    <n v="0.15486"/>
    <n v="0.93459999999999999"/>
    <n v="0.98750000000000004"/>
    <n v="4"/>
    <s v="None"/>
    <s v="3"/>
    <s v="None"/>
    <n v="10.264315"/>
  </r>
  <r>
    <x v="2"/>
    <x v="9"/>
    <n v="9"/>
    <n v="1440"/>
    <n v="0.17083000000000001"/>
    <n v="0.96199999999999997"/>
    <n v="0.99109999999999998"/>
    <n v="4"/>
    <s v="None"/>
    <s v="3"/>
    <s v="None"/>
    <n v="18.953721000000002"/>
  </r>
  <r>
    <x v="2"/>
    <x v="9"/>
    <n v="10"/>
    <n v="1440"/>
    <n v="0.26735999999999999"/>
    <n v="0.89800000000000002"/>
    <n v="0.97789999999999999"/>
    <n v="4"/>
    <s v="None"/>
    <s v="3"/>
    <s v="None"/>
    <n v="7.7537820000000002"/>
  </r>
  <r>
    <x v="2"/>
    <x v="9"/>
    <n v="11"/>
    <n v="1440"/>
    <n v="0.20971999999999999"/>
    <n v="0.90400000000000003"/>
    <n v="0.98129999999999995"/>
    <n v="4"/>
    <s v="None"/>
    <s v="3"/>
    <s v="None"/>
    <n v="19.611927999999999"/>
  </r>
  <r>
    <x v="2"/>
    <x v="9"/>
    <n v="12"/>
    <n v="1440"/>
    <n v="0.20277999999999999"/>
    <n v="0.91569999999999996"/>
    <n v="0.97870000000000001"/>
    <n v="4"/>
    <s v="None"/>
    <s v="3"/>
    <s v="None"/>
    <n v="20.482499000000001"/>
  </r>
  <r>
    <x v="2"/>
    <x v="11"/>
    <n v="15"/>
    <n v="1440"/>
    <n v="9.0969999999999995E-2"/>
    <n v="0.98009999999999997"/>
    <n v="0.99519999999999997"/>
    <n v="5"/>
    <s v="None"/>
    <s v="7"/>
    <s v="True"/>
    <n v="4.8401959999999997"/>
  </r>
  <r>
    <x v="2"/>
    <x v="9"/>
    <n v="14"/>
    <n v="1440"/>
    <n v="0.43472"/>
    <n v="0.84840000000000004"/>
    <n v="0.97089999999999999"/>
    <n v="4"/>
    <s v="None"/>
    <s v="3"/>
    <s v="None"/>
    <n v="20.292577999999999"/>
  </r>
  <r>
    <x v="2"/>
    <x v="9"/>
    <n v="15"/>
    <n v="1440"/>
    <n v="0.23055999999999999"/>
    <n v="0.90620000000000001"/>
    <n v="0.97560000000000002"/>
    <n v="4"/>
    <s v="None"/>
    <s v="3"/>
    <s v="None"/>
    <n v="11.945202999999999"/>
  </r>
  <r>
    <x v="2"/>
    <x v="9"/>
    <n v="13"/>
    <n v="1440"/>
    <n v="0.10208"/>
    <n v="0.9698"/>
    <n v="0.83950000000000002"/>
    <n v="4"/>
    <s v="None"/>
    <s v="3"/>
    <s v="None"/>
    <n v="14.764096"/>
  </r>
  <r>
    <x v="2"/>
    <x v="11"/>
    <n v="6"/>
    <n v="1440"/>
    <n v="8.8889999999999997E-2"/>
    <n v="0.98319999999999996"/>
    <n v="0.99760000000000004"/>
    <n v="5"/>
    <s v="None"/>
    <s v="8"/>
    <s v="True"/>
    <n v="11.710891999999999"/>
  </r>
  <r>
    <x v="2"/>
    <x v="11"/>
    <n v="7"/>
    <n v="1440"/>
    <n v="8.3330000000000001E-2"/>
    <n v="0.9869"/>
    <n v="0.99750000000000005"/>
    <n v="5"/>
    <s v="None"/>
    <s v="8"/>
    <s v="True"/>
    <n v="13.836466"/>
  </r>
  <r>
    <x v="2"/>
    <x v="11"/>
    <n v="8"/>
    <n v="1440"/>
    <n v="5.833E-2"/>
    <n v="0.9909"/>
    <n v="0.99760000000000004"/>
    <n v="5"/>
    <s v="None"/>
    <s v="8"/>
    <s v="True"/>
    <n v="10.7654"/>
  </r>
  <r>
    <x v="2"/>
    <x v="11"/>
    <n v="9"/>
    <n v="1440"/>
    <n v="8.5419999999999996E-2"/>
    <n v="0.98319999999999996"/>
    <n v="0.99690000000000001"/>
    <n v="5"/>
    <s v="None"/>
    <s v="8"/>
    <s v="True"/>
    <n v="11.823032"/>
  </r>
  <r>
    <x v="2"/>
    <x v="11"/>
    <n v="10"/>
    <n v="1440"/>
    <n v="8.0560000000000007E-2"/>
    <n v="0.97629999999999995"/>
    <n v="0.99639999999999995"/>
    <n v="5"/>
    <s v="None"/>
    <s v="8"/>
    <s v="True"/>
    <n v="7.0391700000000004"/>
  </r>
  <r>
    <x v="2"/>
    <x v="11"/>
    <n v="11"/>
    <n v="1440"/>
    <n v="8.8190000000000004E-2"/>
    <n v="0.98250000000000004"/>
    <n v="0.99629999999999996"/>
    <n v="5"/>
    <s v="None"/>
    <s v="7"/>
    <s v="True"/>
    <n v="6.0403950000000002"/>
  </r>
  <r>
    <x v="2"/>
    <x v="11"/>
    <n v="12"/>
    <n v="1440"/>
    <n v="9.0279999999999999E-2"/>
    <n v="0.9819"/>
    <n v="0.99539999999999995"/>
    <n v="5"/>
    <s v="None"/>
    <s v="8"/>
    <s v="True"/>
    <n v="5.9640789999999999"/>
  </r>
  <r>
    <x v="2"/>
    <x v="11"/>
    <n v="13"/>
    <n v="1440"/>
    <n v="9.5829999999999999E-2"/>
    <n v="0.98260000000000003"/>
    <n v="0.99539999999999995"/>
    <n v="5"/>
    <s v="None"/>
    <s v="8"/>
    <s v="True"/>
    <n v="8.3140900000000002"/>
  </r>
  <r>
    <x v="2"/>
    <x v="11"/>
    <n v="5"/>
    <n v="1440"/>
    <n v="6.5970000000000001E-2"/>
    <n v="0.98909999999999998"/>
    <n v="0.998"/>
    <n v="5"/>
    <s v="None"/>
    <s v="8"/>
    <s v="True"/>
    <n v="11.519793999999999"/>
  </r>
  <r>
    <x v="3"/>
    <x v="15"/>
    <n v="7"/>
    <n v="3125"/>
    <n v="0.33983999999999998"/>
    <n v="0.99960000000000004"/>
    <n v="0.99980000000000002"/>
    <n v="5"/>
    <s v="None"/>
    <s v="None"/>
    <s v="None"/>
    <n v="7.0750599999999997"/>
  </r>
  <r>
    <x v="3"/>
    <x v="6"/>
    <n v="5"/>
    <n v="2000"/>
    <n v="0.4395"/>
    <n v="0.97599999999999998"/>
    <n v="0.995"/>
    <n v="5"/>
    <s v="Inaccurate/Unbounded"/>
    <s v="None"/>
    <s v="None"/>
    <n v="750.84100899999999"/>
  </r>
  <r>
    <x v="3"/>
    <x v="15"/>
    <n v="5"/>
    <n v="3125"/>
    <n v="0.33983999999999998"/>
    <n v="0.99960000000000004"/>
    <n v="0.99980000000000002"/>
    <n v="5"/>
    <s v="None"/>
    <s v="None"/>
    <s v="None"/>
    <n v="4.7893230000000004"/>
  </r>
  <r>
    <x v="3"/>
    <x v="15"/>
    <n v="6"/>
    <n v="3125"/>
    <n v="0.33983999999999998"/>
    <n v="0.99960000000000004"/>
    <n v="0.99980000000000002"/>
    <n v="5"/>
    <s v="None"/>
    <s v="None"/>
    <s v="None"/>
    <n v="4.5727000000000002"/>
  </r>
  <r>
    <x v="3"/>
    <x v="15"/>
    <n v="8"/>
    <n v="3125"/>
    <n v="0.33983999999999998"/>
    <n v="0.99960000000000004"/>
    <n v="0.99980000000000002"/>
    <n v="5"/>
    <s v="None"/>
    <s v="None"/>
    <s v="None"/>
    <n v="6.1485200000000004"/>
  </r>
  <r>
    <x v="3"/>
    <x v="15"/>
    <n v="14"/>
    <n v="3125"/>
    <n v="0.33983999999999998"/>
    <n v="0.99960000000000004"/>
    <n v="0.99980000000000002"/>
    <n v="5"/>
    <s v="None"/>
    <s v="None"/>
    <s v="None"/>
    <n v="3.8201640000000001"/>
  </r>
  <r>
    <x v="3"/>
    <x v="15"/>
    <n v="10"/>
    <n v="3125"/>
    <n v="0.33983999999999998"/>
    <n v="0.99960000000000004"/>
    <n v="0.99980000000000002"/>
    <n v="5"/>
    <s v="None"/>
    <s v="None"/>
    <s v="None"/>
    <n v="5.1660649999999997"/>
  </r>
  <r>
    <x v="3"/>
    <x v="9"/>
    <n v="7"/>
    <n v="3125"/>
    <n v="0.51968000000000003"/>
    <n v="0.63500000000000001"/>
    <n v="0.77390000000000003"/>
    <n v="5"/>
    <s v="None"/>
    <s v="None"/>
    <s v="None"/>
    <n v="115.675511"/>
  </r>
  <r>
    <x v="3"/>
    <x v="9"/>
    <n v="6"/>
    <n v="3125"/>
    <n v="0.50368000000000002"/>
    <n v="0.7762"/>
    <n v="0.58389999999999997"/>
    <n v="5"/>
    <s v="None"/>
    <s v="None"/>
    <s v="None"/>
    <n v="125.03789"/>
  </r>
  <r>
    <x v="3"/>
    <x v="9"/>
    <n v="5"/>
    <n v="3125"/>
    <n v="0.47904000000000002"/>
    <n v="0.88549999999999995"/>
    <n v="0.80920000000000003"/>
    <n v="5"/>
    <s v="None"/>
    <s v="None"/>
    <s v="None"/>
    <n v="78.268761999999995"/>
  </r>
  <r>
    <x v="3"/>
    <x v="10"/>
    <n v="15"/>
    <n v="3125"/>
    <n v="0.43680000000000002"/>
    <n v="0.94140000000000001"/>
    <n v="0.98199999999999998"/>
    <n v="5"/>
    <s v="None"/>
    <s v="None"/>
    <s v="None"/>
    <n v="11.742145000000001"/>
  </r>
  <r>
    <x v="3"/>
    <x v="10"/>
    <n v="14"/>
    <n v="3125"/>
    <n v="0.43584000000000001"/>
    <n v="0.94110000000000005"/>
    <n v="0.98219999999999996"/>
    <n v="5"/>
    <s v="None"/>
    <s v="None"/>
    <s v="None"/>
    <n v="4.6728930000000002"/>
  </r>
  <r>
    <x v="3"/>
    <x v="10"/>
    <n v="13"/>
    <n v="3125"/>
    <n v="0.45695999999999998"/>
    <n v="0.9395"/>
    <n v="0.9758"/>
    <n v="5"/>
    <s v="None"/>
    <s v="None"/>
    <s v="None"/>
    <n v="7.7355590000000003"/>
  </r>
  <r>
    <x v="3"/>
    <x v="10"/>
    <n v="12"/>
    <n v="3125"/>
    <n v="0.46400000000000002"/>
    <n v="0.93769999999999998"/>
    <n v="0.97350000000000003"/>
    <n v="5"/>
    <s v="None"/>
    <s v="None"/>
    <s v="None"/>
    <n v="7.5785989999999996"/>
  </r>
  <r>
    <x v="3"/>
    <x v="10"/>
    <n v="11"/>
    <n v="3125"/>
    <n v="0.46335999999999999"/>
    <n v="0.92679999999999996"/>
    <n v="0.96519999999999995"/>
    <n v="5"/>
    <s v="None"/>
    <s v="None"/>
    <s v="None"/>
    <n v="6.1522329999999998"/>
  </r>
  <r>
    <x v="3"/>
    <x v="10"/>
    <n v="10"/>
    <n v="3125"/>
    <n v="0.50144"/>
    <n v="0.91569999999999996"/>
    <n v="0.94179999999999997"/>
    <n v="5"/>
    <s v="None"/>
    <s v="None"/>
    <s v="None"/>
    <n v="8.0554260000000006"/>
  </r>
  <r>
    <x v="3"/>
    <x v="10"/>
    <n v="9"/>
    <n v="3125"/>
    <n v="0.51807999999999998"/>
    <n v="0.91569999999999996"/>
    <n v="0.94799999999999995"/>
    <n v="5"/>
    <s v="None"/>
    <s v="None"/>
    <s v="None"/>
    <n v="8.0626999999999995"/>
  </r>
  <r>
    <x v="3"/>
    <x v="10"/>
    <n v="8"/>
    <n v="3125"/>
    <n v="0.46432000000000001"/>
    <n v="0.86319999999999997"/>
    <n v="0.93069999999999997"/>
    <n v="5"/>
    <s v="None"/>
    <s v="None"/>
    <s v="None"/>
    <n v="3.184606"/>
  </r>
  <r>
    <x v="3"/>
    <x v="10"/>
    <n v="7"/>
    <n v="3125"/>
    <n v="0.51968000000000003"/>
    <n v="0.63500000000000001"/>
    <n v="0.77390000000000003"/>
    <n v="5"/>
    <s v="None"/>
    <s v="None"/>
    <s v="None"/>
    <n v="125.60255100000001"/>
  </r>
  <r>
    <x v="3"/>
    <x v="10"/>
    <n v="6"/>
    <n v="3125"/>
    <n v="0.50016000000000005"/>
    <n v="0.99929999999999997"/>
    <n v="0.50139999999999996"/>
    <n v="5"/>
    <s v="None"/>
    <s v="None"/>
    <s v="None"/>
    <n v="6.4992539999999996"/>
  </r>
  <r>
    <x v="3"/>
    <x v="10"/>
    <n v="5"/>
    <n v="3125"/>
    <n v="0.50016000000000005"/>
    <n v="0.99919999999999998"/>
    <n v="0.50129999999999997"/>
    <n v="5"/>
    <s v="None"/>
    <s v="None"/>
    <s v="None"/>
    <n v="7.1246330000000002"/>
  </r>
  <r>
    <x v="3"/>
    <x v="12"/>
    <n v="15"/>
    <n v="3125"/>
    <n v="0.36448000000000003"/>
    <n v="0.87160000000000004"/>
    <n v="0.88980000000000004"/>
    <n v="5"/>
    <s v="None"/>
    <s v="None"/>
    <s v="None"/>
    <n v="13.371041999999999"/>
  </r>
  <r>
    <x v="3"/>
    <x v="9"/>
    <n v="8"/>
    <n v="3125"/>
    <n v="0.46432000000000001"/>
    <n v="0.86319999999999997"/>
    <n v="0.93069999999999997"/>
    <n v="5"/>
    <s v="None"/>
    <s v="None"/>
    <s v="None"/>
    <n v="4.5507470000000003"/>
  </r>
  <r>
    <x v="3"/>
    <x v="12"/>
    <n v="14"/>
    <n v="3125"/>
    <n v="0.37568000000000001"/>
    <n v="0.87490000000000001"/>
    <n v="0.88980000000000004"/>
    <n v="5"/>
    <s v="None"/>
    <s v="None"/>
    <s v="None"/>
    <n v="6.2473299999999998"/>
  </r>
  <r>
    <x v="3"/>
    <x v="9"/>
    <n v="9"/>
    <n v="3125"/>
    <n v="0.51807999999999998"/>
    <n v="0.91569999999999996"/>
    <n v="0.94799999999999995"/>
    <n v="5"/>
    <s v="None"/>
    <s v="None"/>
    <s v="None"/>
    <n v="2.5372870000000001"/>
  </r>
  <r>
    <x v="3"/>
    <x v="9"/>
    <n v="11"/>
    <n v="3125"/>
    <n v="0.46335999999999999"/>
    <n v="0.92679999999999996"/>
    <n v="0.96519999999999995"/>
    <n v="5"/>
    <s v="None"/>
    <s v="None"/>
    <s v="None"/>
    <n v="4.5705799999999996"/>
  </r>
  <r>
    <x v="3"/>
    <x v="15"/>
    <n v="9"/>
    <n v="3125"/>
    <n v="0.33983999999999998"/>
    <n v="0.99960000000000004"/>
    <n v="0.99980000000000002"/>
    <n v="5"/>
    <s v="None"/>
    <s v="None"/>
    <s v="None"/>
    <n v="4.6286829999999997"/>
  </r>
  <r>
    <x v="3"/>
    <x v="13"/>
    <n v="15"/>
    <n v="3125"/>
    <n v="0.32191999999999998"/>
    <n v="0.99809999999999999"/>
    <n v="0.99929999999999997"/>
    <n v="5"/>
    <s v="None"/>
    <s v="None"/>
    <s v="None"/>
    <n v="8.2175060000000002"/>
  </r>
  <r>
    <x v="3"/>
    <x v="13"/>
    <n v="14"/>
    <n v="3125"/>
    <n v="0.32191999999999998"/>
    <n v="0.99819999999999998"/>
    <n v="0.99929999999999997"/>
    <n v="5"/>
    <s v="None"/>
    <s v="None"/>
    <s v="None"/>
    <n v="11.286846000000001"/>
  </r>
  <r>
    <x v="3"/>
    <x v="13"/>
    <n v="13"/>
    <n v="3125"/>
    <n v="0.32191999999999998"/>
    <n v="0.99819999999999998"/>
    <n v="0.99939999999999996"/>
    <n v="5"/>
    <s v="None"/>
    <s v="None"/>
    <s v="None"/>
    <n v="11.750121"/>
  </r>
  <r>
    <x v="3"/>
    <x v="13"/>
    <n v="12"/>
    <n v="3125"/>
    <n v="0.32191999999999998"/>
    <n v="0.99819999999999998"/>
    <n v="0.99939999999999996"/>
    <n v="5"/>
    <s v="None"/>
    <s v="None"/>
    <s v="None"/>
    <n v="9.9857530000000008"/>
  </r>
  <r>
    <x v="3"/>
    <x v="13"/>
    <n v="11"/>
    <n v="3125"/>
    <n v="0.32191999999999998"/>
    <n v="0.99829999999999997"/>
    <n v="0.99939999999999996"/>
    <n v="5"/>
    <s v="None"/>
    <s v="None"/>
    <s v="None"/>
    <n v="24.175692999999999"/>
  </r>
  <r>
    <x v="3"/>
    <x v="13"/>
    <n v="10"/>
    <n v="3125"/>
    <n v="0.32191999999999998"/>
    <n v="0.99829999999999997"/>
    <n v="0.99939999999999996"/>
    <n v="5"/>
    <s v="None"/>
    <s v="None"/>
    <s v="None"/>
    <n v="14.697158"/>
  </r>
  <r>
    <x v="3"/>
    <x v="13"/>
    <n v="9"/>
    <n v="3125"/>
    <n v="0.32191999999999998"/>
    <n v="0.99839999999999995"/>
    <n v="0.99939999999999996"/>
    <n v="5"/>
    <s v="None"/>
    <s v="None"/>
    <s v="None"/>
    <n v="13.498146999999999"/>
  </r>
  <r>
    <x v="3"/>
    <x v="13"/>
    <n v="8"/>
    <n v="3125"/>
    <n v="0.32191999999999998"/>
    <n v="0.99839999999999995"/>
    <n v="0.99939999999999996"/>
    <n v="5"/>
    <s v="None"/>
    <s v="None"/>
    <s v="None"/>
    <n v="11.812999"/>
  </r>
  <r>
    <x v="3"/>
    <x v="13"/>
    <n v="7"/>
    <n v="3125"/>
    <n v="0.32191999999999998"/>
    <n v="0.99839999999999995"/>
    <n v="0.99939999999999996"/>
    <n v="5"/>
    <s v="None"/>
    <s v="None"/>
    <s v="None"/>
    <n v="9.5446159999999995"/>
  </r>
  <r>
    <x v="3"/>
    <x v="13"/>
    <n v="6"/>
    <n v="3125"/>
    <n v="0.32191999999999998"/>
    <n v="0.99850000000000005"/>
    <n v="0.99950000000000006"/>
    <n v="5"/>
    <s v="None"/>
    <s v="None"/>
    <s v="None"/>
    <n v="10.697426"/>
  </r>
  <r>
    <x v="3"/>
    <x v="13"/>
    <n v="5"/>
    <n v="3125"/>
    <n v="0.32191999999999998"/>
    <n v="0.99860000000000004"/>
    <n v="0.99950000000000006"/>
    <n v="5"/>
    <s v="None"/>
    <s v="None"/>
    <s v="None"/>
    <n v="9.5704419999999999"/>
  </r>
  <r>
    <x v="3"/>
    <x v="9"/>
    <n v="15"/>
    <n v="3125"/>
    <n v="0.43680000000000002"/>
    <n v="0.94140000000000001"/>
    <n v="0.98199999999999998"/>
    <n v="5"/>
    <s v="None"/>
    <s v="None"/>
    <s v="None"/>
    <n v="9.7012820000000008"/>
  </r>
  <r>
    <x v="3"/>
    <x v="9"/>
    <n v="14"/>
    <n v="3125"/>
    <n v="0.43584000000000001"/>
    <n v="0.94110000000000005"/>
    <n v="0.98219999999999996"/>
    <n v="5"/>
    <s v="None"/>
    <s v="None"/>
    <s v="None"/>
    <n v="3.5852460000000002"/>
  </r>
  <r>
    <x v="3"/>
    <x v="9"/>
    <n v="12"/>
    <n v="3125"/>
    <n v="0.46400000000000002"/>
    <n v="0.93769999999999998"/>
    <n v="0.97350000000000003"/>
    <n v="5"/>
    <s v="None"/>
    <s v="None"/>
    <s v="None"/>
    <n v="3.9784989999999998"/>
  </r>
  <r>
    <x v="3"/>
    <x v="9"/>
    <n v="10"/>
    <n v="3125"/>
    <n v="0.50144"/>
    <n v="0.91569999999999996"/>
    <n v="0.94179999999999997"/>
    <n v="5"/>
    <s v="None"/>
    <s v="None"/>
    <s v="None"/>
    <n v="6.3125080000000002"/>
  </r>
  <r>
    <x v="3"/>
    <x v="12"/>
    <n v="13"/>
    <n v="3125"/>
    <n v="0.36480000000000001"/>
    <n v="0.91310000000000002"/>
    <n v="0.90210000000000001"/>
    <n v="5"/>
    <s v="None"/>
    <s v="None"/>
    <s v="None"/>
    <n v="6.0246370000000002"/>
  </r>
  <r>
    <x v="3"/>
    <x v="9"/>
    <n v="13"/>
    <n v="3125"/>
    <n v="0.45695999999999998"/>
    <n v="0.9395"/>
    <n v="0.9758"/>
    <n v="5"/>
    <s v="None"/>
    <s v="None"/>
    <s v="None"/>
    <n v="6.6458389999999996"/>
  </r>
  <r>
    <x v="3"/>
    <x v="12"/>
    <n v="11"/>
    <n v="3125"/>
    <n v="0.35743999999999998"/>
    <n v="0.91879999999999995"/>
    <n v="0.89980000000000004"/>
    <n v="5"/>
    <s v="None"/>
    <s v="None"/>
    <s v="None"/>
    <n v="8.3523139999999998"/>
  </r>
  <r>
    <x v="3"/>
    <x v="11"/>
    <n v="14"/>
    <n v="3125"/>
    <n v="0.34336"/>
    <n v="0.99539999999999995"/>
    <n v="0.99780000000000002"/>
    <n v="5"/>
    <s v="None"/>
    <s v="None"/>
    <s v="None"/>
    <n v="15.933135999999999"/>
  </r>
  <r>
    <x v="3"/>
    <x v="11"/>
    <n v="13"/>
    <n v="3125"/>
    <n v="0.34495999999999999"/>
    <n v="0.99550000000000005"/>
    <n v="0.99780000000000002"/>
    <n v="5"/>
    <s v="None"/>
    <s v="None"/>
    <s v="None"/>
    <n v="16.722584000000001"/>
  </r>
  <r>
    <x v="3"/>
    <x v="11"/>
    <n v="12"/>
    <n v="3125"/>
    <n v="0.35552"/>
    <n v="0.99550000000000005"/>
    <n v="0.99790000000000001"/>
    <n v="5"/>
    <s v="None"/>
    <s v="None"/>
    <s v="None"/>
    <n v="14.833386000000001"/>
  </r>
  <r>
    <x v="3"/>
    <x v="11"/>
    <n v="11"/>
    <n v="3125"/>
    <n v="0.34592000000000001"/>
    <n v="0.99539999999999995"/>
    <n v="0.99790000000000001"/>
    <n v="5"/>
    <s v="None"/>
    <s v="None"/>
    <s v="None"/>
    <n v="16.109988999999999"/>
  </r>
  <r>
    <x v="3"/>
    <x v="11"/>
    <n v="10"/>
    <n v="3125"/>
    <n v="0.38335999999999998"/>
    <n v="0.99170000000000003"/>
    <n v="0.99780000000000002"/>
    <n v="5"/>
    <s v="None"/>
    <s v="None"/>
    <s v="None"/>
    <n v="17.754344"/>
  </r>
  <r>
    <x v="3"/>
    <x v="11"/>
    <n v="9"/>
    <n v="3125"/>
    <n v="0.40576000000000001"/>
    <n v="0.98129999999999995"/>
    <n v="0.99670000000000003"/>
    <n v="5"/>
    <s v="None"/>
    <s v="None"/>
    <s v="None"/>
    <n v="15.647743"/>
  </r>
  <r>
    <x v="3"/>
    <x v="11"/>
    <n v="15"/>
    <n v="3125"/>
    <n v="0.34336"/>
    <n v="0.99339999999999995"/>
    <n v="0.99790000000000001"/>
    <n v="5"/>
    <s v="None"/>
    <s v="None"/>
    <s v="None"/>
    <n v="17.050608"/>
  </r>
  <r>
    <x v="3"/>
    <x v="11"/>
    <n v="8"/>
    <n v="3125"/>
    <n v="0.41567999999999999"/>
    <n v="0.97760000000000002"/>
    <n v="0.99680000000000002"/>
    <n v="5"/>
    <s v="None"/>
    <s v="None"/>
    <s v="None"/>
    <n v="13.958486000000001"/>
  </r>
  <r>
    <x v="3"/>
    <x v="11"/>
    <n v="5"/>
    <n v="3125"/>
    <n v="0.35776000000000002"/>
    <n v="0.97789999999999999"/>
    <n v="0.99470000000000003"/>
    <n v="5"/>
    <s v="None"/>
    <s v="None"/>
    <s v="True"/>
    <n v="19.118742999999998"/>
  </r>
  <r>
    <x v="3"/>
    <x v="15"/>
    <n v="15"/>
    <n v="3125"/>
    <n v="0.33983999999999998"/>
    <n v="0.99960000000000004"/>
    <n v="0.99980000000000002"/>
    <n v="5"/>
    <s v="None"/>
    <s v="None"/>
    <s v="None"/>
    <n v="4.4700939999999996"/>
  </r>
  <r>
    <x v="3"/>
    <x v="15"/>
    <n v="13"/>
    <n v="3125"/>
    <n v="0.33983999999999998"/>
    <n v="0.99960000000000004"/>
    <n v="0.99980000000000002"/>
    <n v="5"/>
    <s v="None"/>
    <s v="None"/>
    <s v="None"/>
    <n v="6.1154330000000003"/>
  </r>
  <r>
    <x v="3"/>
    <x v="15"/>
    <n v="12"/>
    <n v="3125"/>
    <n v="0.33983999999999998"/>
    <n v="0.99960000000000004"/>
    <n v="0.99980000000000002"/>
    <n v="5"/>
    <s v="None"/>
    <s v="None"/>
    <s v="None"/>
    <n v="6.8958950000000003"/>
  </r>
  <r>
    <x v="3"/>
    <x v="12"/>
    <n v="12"/>
    <n v="3125"/>
    <n v="0.36287999999999998"/>
    <n v="0.91779999999999995"/>
    <n v="0.9002"/>
    <n v="5"/>
    <s v="None"/>
    <s v="None"/>
    <s v="None"/>
    <n v="7.2251880000000002"/>
  </r>
  <r>
    <x v="3"/>
    <x v="15"/>
    <n v="11"/>
    <n v="3125"/>
    <n v="0.33983999999999998"/>
    <n v="0.99960000000000004"/>
    <n v="0.99980000000000002"/>
    <n v="5"/>
    <s v="None"/>
    <s v="None"/>
    <s v="None"/>
    <n v="4.447692"/>
  </r>
  <r>
    <x v="3"/>
    <x v="11"/>
    <n v="7"/>
    <n v="3125"/>
    <n v="0.34239999999999998"/>
    <n v="0.97719999999999996"/>
    <n v="0.99480000000000002"/>
    <n v="5"/>
    <s v="None"/>
    <s v="None"/>
    <s v="True"/>
    <n v="17.333099000000001"/>
  </r>
  <r>
    <x v="3"/>
    <x v="14"/>
    <n v="5"/>
    <n v="3125"/>
    <n v="0.51263999999999998"/>
    <n v="0.89259999999999995"/>
    <n v="0.97640000000000005"/>
    <n v="5"/>
    <s v="None"/>
    <s v="None"/>
    <s v="None"/>
    <n v="7.810613"/>
  </r>
  <r>
    <x v="3"/>
    <x v="11"/>
    <n v="6"/>
    <n v="3125"/>
    <n v="0.35296"/>
    <n v="0.97699999999999998"/>
    <n v="0.99480000000000002"/>
    <n v="5"/>
    <s v="None"/>
    <s v="None"/>
    <s v="True"/>
    <n v="11.985250000000001"/>
  </r>
  <r>
    <x v="3"/>
    <x v="14"/>
    <n v="7"/>
    <n v="3125"/>
    <n v="0.48799999999999999"/>
    <n v="0.83779999999999999"/>
    <n v="0.91769999999999996"/>
    <n v="5"/>
    <s v="None"/>
    <s v="None"/>
    <s v="None"/>
    <n v="6.0605979999999997"/>
  </r>
  <r>
    <x v="3"/>
    <x v="12"/>
    <n v="10"/>
    <n v="3125"/>
    <n v="0.35008"/>
    <n v="0.92159999999999997"/>
    <n v="0.89959999999999996"/>
    <n v="5"/>
    <s v="None"/>
    <s v="None"/>
    <s v="None"/>
    <n v="8.7187380000000001"/>
  </r>
  <r>
    <x v="3"/>
    <x v="12"/>
    <n v="9"/>
    <n v="3125"/>
    <n v="0.35424"/>
    <n v="0.92749999999999999"/>
    <n v="0.90029999999999999"/>
    <n v="5"/>
    <s v="None"/>
    <s v="None"/>
    <s v="None"/>
    <n v="8.0367029999999993"/>
  </r>
  <r>
    <x v="3"/>
    <x v="14"/>
    <n v="6"/>
    <n v="3125"/>
    <n v="0.47136"/>
    <n v="0.90510000000000002"/>
    <n v="0.95430000000000004"/>
    <n v="5"/>
    <s v="None"/>
    <s v="None"/>
    <s v="None"/>
    <n v="5.224818"/>
  </r>
  <r>
    <x v="3"/>
    <x v="12"/>
    <n v="8"/>
    <n v="3125"/>
    <n v="0.35071999999999998"/>
    <n v="0.93400000000000005"/>
    <n v="0.9022"/>
    <n v="5"/>
    <s v="None"/>
    <s v="None"/>
    <s v="None"/>
    <n v="10.173035"/>
  </r>
  <r>
    <x v="3"/>
    <x v="12"/>
    <n v="7"/>
    <n v="3125"/>
    <n v="0.34592000000000001"/>
    <n v="0.93910000000000005"/>
    <n v="0.90500000000000003"/>
    <n v="5"/>
    <s v="None"/>
    <s v="None"/>
    <s v="None"/>
    <n v="6.5110580000000002"/>
  </r>
  <r>
    <x v="3"/>
    <x v="12"/>
    <n v="5"/>
    <n v="3125"/>
    <n v="0.33344000000000001"/>
    <n v="0.95660000000000001"/>
    <n v="0.90469999999999995"/>
    <n v="5"/>
    <s v="None"/>
    <s v="None"/>
    <s v="None"/>
    <n v="7.5190679999999999"/>
  </r>
  <r>
    <x v="3"/>
    <x v="14"/>
    <n v="15"/>
    <n v="3125"/>
    <n v="0.37728"/>
    <n v="0.97160000000000002"/>
    <n v="0.9899"/>
    <n v="5"/>
    <s v="None"/>
    <s v="None"/>
    <s v="None"/>
    <n v="11.330170000000001"/>
  </r>
  <r>
    <x v="3"/>
    <x v="12"/>
    <n v="6"/>
    <n v="3125"/>
    <n v="0.35039999999999999"/>
    <n v="0.95309999999999995"/>
    <n v="0.90480000000000005"/>
    <n v="5"/>
    <s v="None"/>
    <s v="None"/>
    <s v="None"/>
    <n v="7.965827"/>
  </r>
  <r>
    <x v="3"/>
    <x v="14"/>
    <n v="13"/>
    <n v="3125"/>
    <n v="0.43424000000000001"/>
    <n v="0.97430000000000005"/>
    <n v="0.97929999999999995"/>
    <n v="5"/>
    <s v="None"/>
    <s v="None"/>
    <s v="None"/>
    <n v="7.540311"/>
  </r>
  <r>
    <x v="3"/>
    <x v="14"/>
    <n v="8"/>
    <n v="3125"/>
    <n v="0.45440000000000003"/>
    <n v="0.86450000000000005"/>
    <n v="0.91920000000000002"/>
    <n v="5"/>
    <s v="None"/>
    <s v="None"/>
    <s v="None"/>
    <n v="10.220971"/>
  </r>
  <r>
    <x v="3"/>
    <x v="14"/>
    <n v="12"/>
    <n v="3125"/>
    <n v="0.38207999999999998"/>
    <n v="0.97740000000000005"/>
    <n v="0.98140000000000005"/>
    <n v="5"/>
    <s v="None"/>
    <s v="None"/>
    <s v="None"/>
    <n v="8.0695929999999993"/>
  </r>
  <r>
    <x v="3"/>
    <x v="14"/>
    <n v="9"/>
    <n v="3125"/>
    <n v="0.44447999999999999"/>
    <n v="0.9"/>
    <n v="0.94520000000000004"/>
    <n v="5"/>
    <s v="None"/>
    <s v="None"/>
    <s v="None"/>
    <n v="7.8839860000000002"/>
  </r>
  <r>
    <x v="3"/>
    <x v="14"/>
    <n v="11"/>
    <n v="3125"/>
    <n v="0.43391999999999997"/>
    <n v="0.89480000000000004"/>
    <n v="0.93530000000000002"/>
    <n v="5"/>
    <s v="None"/>
    <s v="None"/>
    <s v="None"/>
    <n v="6.0396970000000003"/>
  </r>
  <r>
    <x v="3"/>
    <x v="14"/>
    <n v="10"/>
    <n v="3125"/>
    <n v="0.45184000000000002"/>
    <n v="0.86619999999999997"/>
    <n v="0.93689999999999996"/>
    <n v="5"/>
    <s v="None"/>
    <s v="None"/>
    <s v="None"/>
    <n v="5.4925649999999999"/>
  </r>
  <r>
    <x v="3"/>
    <x v="14"/>
    <n v="14"/>
    <n v="3125"/>
    <n v="0.41311999999999999"/>
    <n v="0.98019999999999996"/>
    <n v="0.98199999999999998"/>
    <n v="5"/>
    <s v="None"/>
    <s v="None"/>
    <s v="None"/>
    <n v="6.3068439999999999"/>
  </r>
  <r>
    <x v="4"/>
    <x v="14"/>
    <n v="6"/>
    <n v="2000"/>
    <n v="0"/>
    <n v="0.98529999999999995"/>
    <n v="0.95730000000000004"/>
    <n v="2"/>
    <s v="None"/>
    <s v="1998"/>
    <s v="None"/>
    <n v="4.3145220000000002"/>
  </r>
  <r>
    <x v="4"/>
    <x v="14"/>
    <n v="5"/>
    <n v="2000"/>
    <n v="0"/>
    <n v="0.97699999999999998"/>
    <n v="0.98199999999999998"/>
    <n v="2"/>
    <s v="None"/>
    <s v="1998"/>
    <s v="None"/>
    <n v="2.0470440000000001"/>
  </r>
  <r>
    <x v="4"/>
    <x v="13"/>
    <n v="9"/>
    <n v="2000"/>
    <n v="0"/>
    <n v="1"/>
    <n v="1"/>
    <n v="2"/>
    <s v="None"/>
    <s v="None"/>
    <s v="None"/>
    <n v="2.519288"/>
  </r>
  <r>
    <x v="4"/>
    <x v="13"/>
    <n v="5"/>
    <n v="2000"/>
    <n v="0"/>
    <n v="1"/>
    <n v="1"/>
    <n v="2"/>
    <s v="None"/>
    <s v="None"/>
    <s v="None"/>
    <n v="2.8492229999999998"/>
  </r>
  <r>
    <x v="4"/>
    <x v="13"/>
    <n v="6"/>
    <n v="2000"/>
    <n v="0"/>
    <n v="1"/>
    <n v="1"/>
    <n v="2"/>
    <s v="None"/>
    <s v="None"/>
    <s v="None"/>
    <n v="2.3996140000000001"/>
  </r>
  <r>
    <x v="4"/>
    <x v="13"/>
    <n v="7"/>
    <n v="2000"/>
    <n v="0"/>
    <n v="1"/>
    <n v="1"/>
    <n v="2"/>
    <s v="None"/>
    <s v="None"/>
    <s v="None"/>
    <n v="3.3532039999999999"/>
  </r>
  <r>
    <x v="4"/>
    <x v="14"/>
    <n v="7"/>
    <n v="2000"/>
    <n v="0"/>
    <n v="0.9698"/>
    <n v="0.98680000000000001"/>
    <n v="2"/>
    <s v="None"/>
    <s v="1998"/>
    <s v="None"/>
    <n v="3.1692589999999998"/>
  </r>
  <r>
    <x v="4"/>
    <x v="13"/>
    <n v="8"/>
    <n v="2000"/>
    <n v="0"/>
    <n v="1"/>
    <n v="1"/>
    <n v="2"/>
    <s v="None"/>
    <s v="None"/>
    <s v="None"/>
    <n v="2.7306870000000001"/>
  </r>
  <r>
    <x v="4"/>
    <x v="11"/>
    <n v="15"/>
    <n v="2000"/>
    <n v="0"/>
    <n v="0.99080000000000001"/>
    <n v="0.995"/>
    <n v="2"/>
    <s v="None"/>
    <s v="3"/>
    <s v="True"/>
    <n v="4.8626560000000003"/>
  </r>
  <r>
    <x v="4"/>
    <x v="14"/>
    <n v="8"/>
    <n v="2000"/>
    <n v="0"/>
    <n v="0.9849"/>
    <n v="0.98199999999999998"/>
    <n v="2"/>
    <s v="None"/>
    <s v="1998"/>
    <s v="None"/>
    <n v="2.3931580000000001"/>
  </r>
  <r>
    <x v="4"/>
    <x v="14"/>
    <n v="14"/>
    <n v="2000"/>
    <n v="0"/>
    <n v="0.98929999999999996"/>
    <n v="0.95450000000000002"/>
    <n v="2"/>
    <s v="None"/>
    <s v="1998"/>
    <s v="None"/>
    <n v="3.53931"/>
  </r>
  <r>
    <x v="4"/>
    <x v="14"/>
    <n v="10"/>
    <n v="2000"/>
    <n v="0"/>
    <n v="0.98980000000000001"/>
    <n v="0.97719999999999996"/>
    <n v="2"/>
    <s v="None"/>
    <s v="1998"/>
    <s v="None"/>
    <n v="3.5990229999999999"/>
  </r>
  <r>
    <x v="4"/>
    <x v="14"/>
    <n v="11"/>
    <n v="2000"/>
    <n v="0"/>
    <n v="0.98870000000000002"/>
    <n v="0.95889999999999997"/>
    <n v="2"/>
    <s v="None"/>
    <s v="1998"/>
    <s v="None"/>
    <n v="2.6304430000000001"/>
  </r>
  <r>
    <x v="4"/>
    <x v="14"/>
    <n v="12"/>
    <n v="2000"/>
    <n v="0"/>
    <n v="0.98719999999999997"/>
    <n v="0.9546"/>
    <n v="2"/>
    <s v="None"/>
    <s v="1998"/>
    <s v="None"/>
    <n v="5.0360829999999996"/>
  </r>
  <r>
    <x v="4"/>
    <x v="14"/>
    <n v="13"/>
    <n v="2000"/>
    <n v="0"/>
    <n v="0.98829999999999996"/>
    <n v="0.95079999999999998"/>
    <n v="2"/>
    <s v="None"/>
    <s v="1998"/>
    <s v="None"/>
    <n v="3.6486160000000001"/>
  </r>
  <r>
    <x v="4"/>
    <x v="14"/>
    <n v="15"/>
    <n v="2000"/>
    <n v="0"/>
    <n v="0.99170000000000003"/>
    <n v="0.95660000000000001"/>
    <n v="2"/>
    <s v="None"/>
    <s v="1998"/>
    <s v="None"/>
    <n v="3.6315249999999999"/>
  </r>
  <r>
    <x v="4"/>
    <x v="12"/>
    <n v="5"/>
    <n v="2000"/>
    <n v="0.2545"/>
    <n v="0.97719999999999996"/>
    <n v="0.58679999999999999"/>
    <n v="2"/>
    <s v="None"/>
    <s v="1998"/>
    <s v="None"/>
    <n v="140.29545999999999"/>
  </r>
  <r>
    <x v="4"/>
    <x v="12"/>
    <n v="6"/>
    <n v="2000"/>
    <n v="0.5"/>
    <n v="0.99719999999999998"/>
    <n v="0.53380000000000005"/>
    <n v="2"/>
    <s v="None"/>
    <s v="1998"/>
    <s v="None"/>
    <n v="92.766249999999999"/>
  </r>
  <r>
    <x v="4"/>
    <x v="12"/>
    <n v="7"/>
    <n v="2000"/>
    <n v="5.1499999999999997E-2"/>
    <n v="0.77690000000000003"/>
    <n v="0.76280000000000003"/>
    <n v="2"/>
    <s v="None"/>
    <s v="1995"/>
    <s v="None"/>
    <n v="4.3094219999999996"/>
  </r>
  <r>
    <x v="4"/>
    <x v="13"/>
    <n v="10"/>
    <n v="2000"/>
    <n v="0"/>
    <n v="1"/>
    <n v="1"/>
    <n v="2"/>
    <s v="None"/>
    <s v="None"/>
    <s v="None"/>
    <n v="2.4241619999999999"/>
  </r>
  <r>
    <x v="4"/>
    <x v="12"/>
    <n v="8"/>
    <n v="2000"/>
    <n v="3.85E-2"/>
    <n v="0.78059999999999996"/>
    <n v="0.76470000000000005"/>
    <n v="2"/>
    <s v="None"/>
    <s v="1995"/>
    <s v="None"/>
    <n v="3.3970370000000001"/>
  </r>
  <r>
    <x v="4"/>
    <x v="14"/>
    <n v="9"/>
    <n v="2000"/>
    <n v="0"/>
    <n v="0.98609999999999998"/>
    <n v="0.9738"/>
    <n v="2"/>
    <s v="None"/>
    <s v="1998"/>
    <s v="None"/>
    <n v="4.1249390000000004"/>
  </r>
  <r>
    <x v="4"/>
    <x v="13"/>
    <n v="11"/>
    <n v="2000"/>
    <n v="0"/>
    <n v="0.99990000000000001"/>
    <n v="1"/>
    <n v="2"/>
    <s v="None"/>
    <s v="None"/>
    <s v="None"/>
    <n v="2.4066619999999999"/>
  </r>
  <r>
    <x v="4"/>
    <x v="11"/>
    <n v="5"/>
    <n v="2000"/>
    <n v="0"/>
    <n v="0.98839999999999995"/>
    <n v="0.995"/>
    <n v="2"/>
    <s v="None"/>
    <s v="3"/>
    <s v="True"/>
    <n v="4.2321960000000001"/>
  </r>
  <r>
    <x v="4"/>
    <x v="13"/>
    <n v="13"/>
    <n v="2000"/>
    <n v="0"/>
    <n v="0.99980000000000002"/>
    <n v="1"/>
    <n v="2"/>
    <s v="None"/>
    <s v="None"/>
    <s v="None"/>
    <n v="2.65218"/>
  </r>
  <r>
    <x v="4"/>
    <x v="12"/>
    <n v="9"/>
    <n v="2000"/>
    <n v="3.5999999999999997E-2"/>
    <n v="0.78869999999999996"/>
    <n v="0.76119999999999999"/>
    <n v="2"/>
    <s v="None"/>
    <s v="1995"/>
    <s v="None"/>
    <n v="2.8270369999999998"/>
  </r>
  <r>
    <x v="4"/>
    <x v="11"/>
    <n v="11"/>
    <n v="2000"/>
    <n v="0"/>
    <n v="0.99039999999999995"/>
    <n v="0.99490000000000001"/>
    <n v="2"/>
    <s v="None"/>
    <s v="3"/>
    <s v="True"/>
    <n v="4.3540190000000001"/>
  </r>
  <r>
    <x v="4"/>
    <x v="11"/>
    <n v="12"/>
    <n v="2000"/>
    <n v="0"/>
    <n v="0.99080000000000001"/>
    <n v="0.99509999999999998"/>
    <n v="2"/>
    <s v="None"/>
    <s v="3"/>
    <s v="True"/>
    <n v="4.8044640000000003"/>
  </r>
  <r>
    <x v="4"/>
    <x v="11"/>
    <n v="10"/>
    <n v="2000"/>
    <n v="0"/>
    <n v="0.98980000000000001"/>
    <n v="0.99490000000000001"/>
    <n v="2"/>
    <s v="None"/>
    <s v="3"/>
    <s v="True"/>
    <n v="4.3714389999999996"/>
  </r>
  <r>
    <x v="4"/>
    <x v="11"/>
    <n v="9"/>
    <n v="2000"/>
    <n v="0"/>
    <n v="0.98970000000000002"/>
    <n v="0.99490000000000001"/>
    <n v="2"/>
    <s v="None"/>
    <s v="3"/>
    <s v="True"/>
    <n v="4.2381310000000001"/>
  </r>
  <r>
    <x v="4"/>
    <x v="11"/>
    <n v="8"/>
    <n v="2000"/>
    <n v="0"/>
    <n v="0.99009999999999998"/>
    <n v="0.995"/>
    <n v="2"/>
    <s v="None"/>
    <s v="3"/>
    <s v="True"/>
    <n v="4.7415589999999996"/>
  </r>
  <r>
    <x v="4"/>
    <x v="11"/>
    <n v="7"/>
    <n v="2000"/>
    <n v="0"/>
    <n v="0.99019999999999997"/>
    <n v="0.99539999999999995"/>
    <n v="2"/>
    <s v="None"/>
    <s v="3"/>
    <s v="True"/>
    <n v="4.5428490000000004"/>
  </r>
  <r>
    <x v="4"/>
    <x v="11"/>
    <n v="6"/>
    <n v="2000"/>
    <n v="0"/>
    <n v="0.98960000000000004"/>
    <n v="0.99550000000000005"/>
    <n v="2"/>
    <s v="None"/>
    <s v="3"/>
    <s v="True"/>
    <n v="5.559787"/>
  </r>
  <r>
    <x v="4"/>
    <x v="7"/>
    <n v="15"/>
    <n v="2000"/>
    <n v="5.3999999999999999E-2"/>
    <n v="0.97050000000000003"/>
    <n v="0.99480000000000002"/>
    <n v="2"/>
    <s v="None"/>
    <s v="3"/>
    <s v="None"/>
    <n v="10.194647"/>
  </r>
  <r>
    <x v="4"/>
    <x v="7"/>
    <n v="14"/>
    <n v="2000"/>
    <n v="4.9500000000000002E-2"/>
    <n v="0.9718"/>
    <n v="0.99490000000000001"/>
    <n v="2"/>
    <s v="None"/>
    <s v="3"/>
    <s v="None"/>
    <n v="10.162222"/>
  </r>
  <r>
    <x v="4"/>
    <x v="7"/>
    <n v="13"/>
    <n v="2000"/>
    <n v="5.5E-2"/>
    <n v="0.97260000000000002"/>
    <n v="0.995"/>
    <n v="2"/>
    <s v="None"/>
    <s v="3"/>
    <s v="None"/>
    <n v="9.5092839999999992"/>
  </r>
  <r>
    <x v="4"/>
    <x v="7"/>
    <n v="12"/>
    <n v="2000"/>
    <n v="5.7500000000000002E-2"/>
    <n v="0.97270000000000001"/>
    <n v="0.99509999999999998"/>
    <n v="2"/>
    <s v="None"/>
    <s v="3"/>
    <s v="None"/>
    <n v="10.450213"/>
  </r>
  <r>
    <x v="4"/>
    <x v="7"/>
    <n v="11"/>
    <n v="2000"/>
    <n v="6.0999999999999999E-2"/>
    <n v="0.97209999999999996"/>
    <n v="0.99519999999999997"/>
    <n v="2"/>
    <s v="None"/>
    <s v="3"/>
    <s v="None"/>
    <n v="12.444710000000001"/>
  </r>
  <r>
    <x v="4"/>
    <x v="7"/>
    <n v="10"/>
    <n v="2000"/>
    <n v="5.7000000000000002E-2"/>
    <n v="0.97260000000000002"/>
    <n v="0.99519999999999997"/>
    <n v="2"/>
    <s v="None"/>
    <s v="3"/>
    <s v="None"/>
    <n v="12.271501000000001"/>
  </r>
  <r>
    <x v="4"/>
    <x v="7"/>
    <n v="9"/>
    <n v="2000"/>
    <n v="7.2999999999999995E-2"/>
    <n v="0.96950000000000003"/>
    <n v="0.99519999999999997"/>
    <n v="2"/>
    <s v="None"/>
    <s v="3"/>
    <s v="None"/>
    <n v="9.0480429999999998"/>
  </r>
  <r>
    <x v="4"/>
    <x v="7"/>
    <n v="8"/>
    <n v="2000"/>
    <n v="7.2999999999999995E-2"/>
    <n v="0.96919999999999995"/>
    <n v="0.99539999999999995"/>
    <n v="2"/>
    <s v="None"/>
    <s v="3"/>
    <s v="None"/>
    <n v="8.6942789999999999"/>
  </r>
  <r>
    <x v="4"/>
    <x v="7"/>
    <n v="7"/>
    <n v="2000"/>
    <n v="7.8E-2"/>
    <n v="0.96889999999999998"/>
    <n v="0.99570000000000003"/>
    <n v="2"/>
    <s v="None"/>
    <s v="3"/>
    <s v="None"/>
    <n v="7.7879719999999999"/>
  </r>
  <r>
    <x v="4"/>
    <x v="7"/>
    <n v="6"/>
    <n v="2000"/>
    <n v="7.0999999999999994E-2"/>
    <n v="0.96899999999999997"/>
    <n v="0.99580000000000002"/>
    <n v="2"/>
    <s v="None"/>
    <s v="3"/>
    <s v="None"/>
    <n v="10.724332"/>
  </r>
  <r>
    <x v="4"/>
    <x v="7"/>
    <n v="5"/>
    <n v="2000"/>
    <n v="7.2499999999999995E-2"/>
    <n v="0.96919999999999995"/>
    <n v="0.996"/>
    <n v="2"/>
    <s v="None"/>
    <s v="3"/>
    <s v="None"/>
    <n v="8.8950870000000002"/>
  </r>
  <r>
    <x v="4"/>
    <x v="13"/>
    <n v="15"/>
    <n v="2000"/>
    <n v="0"/>
    <n v="0.99960000000000004"/>
    <n v="1"/>
    <n v="2"/>
    <s v="None"/>
    <s v="None"/>
    <s v="None"/>
    <n v="2.5967449999999999"/>
  </r>
  <r>
    <x v="4"/>
    <x v="13"/>
    <n v="14"/>
    <n v="2000"/>
    <n v="0"/>
    <n v="0.99970000000000003"/>
    <n v="1"/>
    <n v="2"/>
    <s v="None"/>
    <s v="None"/>
    <s v="None"/>
    <n v="2.4156"/>
  </r>
  <r>
    <x v="4"/>
    <x v="13"/>
    <n v="12"/>
    <n v="2000"/>
    <n v="0"/>
    <n v="0.99990000000000001"/>
    <n v="1"/>
    <n v="2"/>
    <s v="None"/>
    <s v="None"/>
    <s v="None"/>
    <n v="2.4927830000000002"/>
  </r>
  <r>
    <x v="4"/>
    <x v="12"/>
    <n v="10"/>
    <n v="2000"/>
    <n v="2.7E-2"/>
    <n v="0.80120000000000002"/>
    <n v="0.76729999999999998"/>
    <n v="2"/>
    <s v="None"/>
    <s v="1995"/>
    <s v="None"/>
    <n v="2.653302"/>
  </r>
  <r>
    <x v="4"/>
    <x v="4"/>
    <n v="13"/>
    <n v="2000"/>
    <n v="0.03"/>
    <n v="0.97560000000000002"/>
    <n v="0.99019999999999997"/>
    <n v="2"/>
    <s v="Solved"/>
    <s v="None"/>
    <s v="None"/>
    <n v="91.057327000000001"/>
  </r>
  <r>
    <x v="4"/>
    <x v="12"/>
    <n v="12"/>
    <n v="2000"/>
    <n v="2.5000000000000001E-2"/>
    <n v="0.81520000000000004"/>
    <n v="0.78200000000000003"/>
    <n v="2"/>
    <s v="None"/>
    <s v="1995"/>
    <s v="None"/>
    <n v="3.1232859999999998"/>
  </r>
  <r>
    <x v="4"/>
    <x v="4"/>
    <n v="5"/>
    <n v="2000"/>
    <n v="5.1999999999999998E-2"/>
    <n v="0.96009999999999995"/>
    <n v="0.99209999999999998"/>
    <n v="2"/>
    <s v="Solved"/>
    <s v="None"/>
    <s v="None"/>
    <n v="84.834998999999996"/>
  </r>
  <r>
    <x v="4"/>
    <x v="4"/>
    <n v="6"/>
    <n v="2000"/>
    <n v="5.1499999999999997E-2"/>
    <n v="0.9627"/>
    <n v="0.9919"/>
    <n v="2"/>
    <s v="Solved"/>
    <s v="None"/>
    <s v="None"/>
    <n v="93.029504000000003"/>
  </r>
  <r>
    <x v="4"/>
    <x v="4"/>
    <n v="7"/>
    <n v="2000"/>
    <n v="2.6499999999999999E-2"/>
    <n v="0.97340000000000004"/>
    <n v="0.99199999999999999"/>
    <n v="2"/>
    <s v="Solved"/>
    <s v="None"/>
    <s v="None"/>
    <n v="78.112532999999999"/>
  </r>
  <r>
    <x v="4"/>
    <x v="4"/>
    <n v="8"/>
    <n v="2000"/>
    <n v="0.05"/>
    <n v="0.96120000000000005"/>
    <n v="0.98819999999999997"/>
    <n v="2"/>
    <s v="Solved"/>
    <s v="None"/>
    <s v="None"/>
    <n v="74.705436000000006"/>
  </r>
  <r>
    <x v="4"/>
    <x v="4"/>
    <n v="9"/>
    <n v="2000"/>
    <n v="4.2000000000000003E-2"/>
    <n v="0.97209999999999996"/>
    <n v="0.99029999999999996"/>
    <n v="2"/>
    <s v="Solved"/>
    <s v="None"/>
    <s v="None"/>
    <n v="75.409200999999996"/>
  </r>
  <r>
    <x v="4"/>
    <x v="4"/>
    <n v="10"/>
    <n v="2000"/>
    <n v="3.1E-2"/>
    <n v="0.97440000000000004"/>
    <n v="0.99029999999999996"/>
    <n v="2"/>
    <s v="Solved"/>
    <s v="None"/>
    <s v="None"/>
    <n v="80.424921999999995"/>
  </r>
  <r>
    <x v="4"/>
    <x v="4"/>
    <n v="11"/>
    <n v="2000"/>
    <n v="3.0499999999999999E-2"/>
    <n v="0.97489999999999999"/>
    <n v="0.99029999999999996"/>
    <n v="2"/>
    <s v="Solved"/>
    <s v="None"/>
    <s v="None"/>
    <n v="83.327020000000005"/>
  </r>
  <r>
    <x v="4"/>
    <x v="4"/>
    <n v="12"/>
    <n v="2000"/>
    <n v="3.0499999999999999E-2"/>
    <n v="0.97519999999999996"/>
    <n v="0.99019999999999997"/>
    <n v="2"/>
    <s v="Solved"/>
    <s v="None"/>
    <s v="None"/>
    <n v="90.617821000000006"/>
  </r>
  <r>
    <x v="4"/>
    <x v="4"/>
    <n v="14"/>
    <n v="2000"/>
    <n v="3.0499999999999999E-2"/>
    <n v="0.97589999999999999"/>
    <n v="0.99019999999999997"/>
    <n v="2"/>
    <s v="Solved"/>
    <s v="None"/>
    <s v="None"/>
    <n v="91.337433000000004"/>
  </r>
  <r>
    <x v="4"/>
    <x v="4"/>
    <n v="15"/>
    <n v="2000"/>
    <n v="3.1E-2"/>
    <n v="0.97619999999999996"/>
    <n v="0.99019999999999997"/>
    <n v="2"/>
    <s v="Solved"/>
    <s v="None"/>
    <s v="None"/>
    <n v="103.649863"/>
  </r>
  <r>
    <x v="4"/>
    <x v="6"/>
    <n v="5"/>
    <n v="2000"/>
    <n v="1.2999999999999999E-2"/>
    <n v="0.97870000000000001"/>
    <n v="0.99650000000000005"/>
    <n v="2"/>
    <s v="Solved"/>
    <s v="None"/>
    <s v="True"/>
    <n v="884.774809"/>
  </r>
  <r>
    <x v="4"/>
    <x v="6"/>
    <n v="6"/>
    <n v="2000"/>
    <n v="1.55E-2"/>
    <n v="0.97819999999999996"/>
    <n v="0.99690000000000001"/>
    <n v="2"/>
    <s v="Solved"/>
    <s v="None"/>
    <s v="True"/>
    <n v="985.93755499999997"/>
  </r>
  <r>
    <x v="4"/>
    <x v="6"/>
    <n v="7"/>
    <n v="2000"/>
    <n v="6.25E-2"/>
    <n v="0.96130000000000004"/>
    <n v="0.99690000000000001"/>
    <n v="2"/>
    <s v="Solved"/>
    <s v="None"/>
    <s v="True"/>
    <n v="999.90784599999995"/>
  </r>
  <r>
    <x v="4"/>
    <x v="6"/>
    <n v="8"/>
    <n v="2000"/>
    <n v="1.5E-3"/>
    <n v="0.98599999999999999"/>
    <n v="0.99660000000000004"/>
    <n v="2"/>
    <s v="Solved"/>
    <s v="None"/>
    <s v="True"/>
    <n v="1115.9700849999999"/>
  </r>
  <r>
    <x v="4"/>
    <x v="6"/>
    <n v="9"/>
    <n v="2000"/>
    <n v="8.0500000000000002E-2"/>
    <n v="0.97250000000000003"/>
    <n v="0.99650000000000005"/>
    <n v="2"/>
    <s v="Solved"/>
    <s v="None"/>
    <s v="True"/>
    <n v="1034.626174"/>
  </r>
  <r>
    <x v="4"/>
    <x v="6"/>
    <n v="10"/>
    <n v="2000"/>
    <n v="8.2500000000000004E-2"/>
    <n v="0.9728"/>
    <n v="0.99650000000000005"/>
    <n v="2"/>
    <s v="Solved"/>
    <s v="None"/>
    <s v="True"/>
    <n v="1029.883186"/>
  </r>
  <r>
    <x v="4"/>
    <x v="6"/>
    <n v="11"/>
    <n v="2000"/>
    <n v="8.1000000000000003E-2"/>
    <n v="0.97270000000000001"/>
    <n v="0.99629999999999996"/>
    <n v="2"/>
    <s v="Solved"/>
    <s v="None"/>
    <s v="True"/>
    <n v="1049.591181"/>
  </r>
  <r>
    <x v="4"/>
    <x v="6"/>
    <n v="12"/>
    <n v="2000"/>
    <n v="8.1000000000000003E-2"/>
    <n v="0.97260000000000002"/>
    <n v="0.99619999999999997"/>
    <n v="2"/>
    <s v="Solved"/>
    <s v="None"/>
    <s v="True"/>
    <n v="1053.4022480000001"/>
  </r>
  <r>
    <x v="4"/>
    <x v="6"/>
    <n v="13"/>
    <n v="2000"/>
    <n v="8.2000000000000003E-2"/>
    <n v="0.97299999999999998"/>
    <n v="0.99609999999999999"/>
    <n v="2"/>
    <s v="Solved"/>
    <s v="None"/>
    <s v="True"/>
    <n v="1222.3313659999999"/>
  </r>
  <r>
    <x v="4"/>
    <x v="6"/>
    <n v="14"/>
    <n v="2000"/>
    <n v="8.2500000000000004E-2"/>
    <n v="0.97319999999999995"/>
    <n v="0.996"/>
    <n v="2"/>
    <s v="Solved"/>
    <s v="None"/>
    <s v="True"/>
    <n v="1201.812938"/>
  </r>
  <r>
    <x v="4"/>
    <x v="11"/>
    <n v="14"/>
    <n v="2000"/>
    <n v="0"/>
    <n v="0.99060000000000004"/>
    <n v="0.99480000000000002"/>
    <n v="2"/>
    <s v="None"/>
    <s v="3"/>
    <s v="True"/>
    <n v="4.5367879999999996"/>
  </r>
  <r>
    <x v="4"/>
    <x v="9"/>
    <n v="15"/>
    <n v="2000"/>
    <n v="1.5E-3"/>
    <n v="0.94569999999999999"/>
    <n v="0.93369999999999997"/>
    <n v="2"/>
    <s v="None"/>
    <s v="3"/>
    <s v="None"/>
    <n v="4.3065930000000003"/>
  </r>
  <r>
    <x v="4"/>
    <x v="12"/>
    <n v="11"/>
    <n v="2000"/>
    <n v="2.75E-2"/>
    <n v="0.81659999999999999"/>
    <n v="0.77980000000000005"/>
    <n v="2"/>
    <s v="None"/>
    <s v="1995"/>
    <s v="None"/>
    <n v="4.2049190000000003"/>
  </r>
  <r>
    <x v="4"/>
    <x v="9"/>
    <n v="14"/>
    <n v="2000"/>
    <n v="1.5E-3"/>
    <n v="0.97719999999999996"/>
    <n v="0.93820000000000003"/>
    <n v="2"/>
    <s v="None"/>
    <s v="3"/>
    <s v="None"/>
    <n v="3.087796"/>
  </r>
  <r>
    <x v="4"/>
    <x v="9"/>
    <n v="12"/>
    <n v="2000"/>
    <n v="2E-3"/>
    <n v="0.90810000000000002"/>
    <n v="0.92600000000000005"/>
    <n v="2"/>
    <s v="None"/>
    <s v="3"/>
    <s v="None"/>
    <n v="2.3261699999999998"/>
  </r>
  <r>
    <x v="4"/>
    <x v="12"/>
    <n v="13"/>
    <n v="2000"/>
    <n v="2.0500000000000001E-2"/>
    <n v="0.82540000000000002"/>
    <n v="0.78790000000000004"/>
    <n v="2"/>
    <s v="None"/>
    <s v="1995"/>
    <s v="None"/>
    <n v="2.7868490000000001"/>
  </r>
  <r>
    <x v="4"/>
    <x v="12"/>
    <n v="14"/>
    <n v="2000"/>
    <n v="1.0500000000000001E-2"/>
    <n v="0.83989999999999998"/>
    <n v="0.79600000000000004"/>
    <n v="2"/>
    <s v="None"/>
    <s v="1995"/>
    <s v="None"/>
    <n v="2.7740819999999999"/>
  </r>
  <r>
    <x v="4"/>
    <x v="12"/>
    <n v="15"/>
    <n v="2000"/>
    <n v="1.55E-2"/>
    <n v="0.84560000000000002"/>
    <n v="0.80300000000000005"/>
    <n v="2"/>
    <s v="None"/>
    <s v="1995"/>
    <s v="None"/>
    <n v="6.2585600000000001"/>
  </r>
  <r>
    <x v="4"/>
    <x v="10"/>
    <n v="5"/>
    <n v="2000"/>
    <n v="1.4500000000000001E-2"/>
    <n v="0.95120000000000005"/>
    <n v="0.9042"/>
    <n v="2"/>
    <s v="None"/>
    <s v="3"/>
    <s v="None"/>
    <n v="55.466867999999998"/>
  </r>
  <r>
    <x v="4"/>
    <x v="10"/>
    <n v="6"/>
    <n v="2000"/>
    <n v="8.9999999999999993E-3"/>
    <n v="0.98440000000000005"/>
    <n v="0.91539999999999999"/>
    <n v="2"/>
    <s v="None"/>
    <s v="3"/>
    <s v="None"/>
    <n v="13.940462"/>
  </r>
  <r>
    <x v="4"/>
    <x v="10"/>
    <n v="7"/>
    <n v="2000"/>
    <n v="5.4999999999999997E-3"/>
    <n v="0.98280000000000001"/>
    <n v="0.91910000000000003"/>
    <n v="2"/>
    <s v="None"/>
    <s v="3"/>
    <s v="None"/>
    <n v="10.176383"/>
  </r>
  <r>
    <x v="4"/>
    <x v="10"/>
    <n v="8"/>
    <n v="2000"/>
    <n v="5.4999999999999997E-3"/>
    <n v="0.97789999999999999"/>
    <n v="0.92400000000000004"/>
    <n v="2"/>
    <s v="None"/>
    <s v="3"/>
    <s v="None"/>
    <n v="7.0217939999999999"/>
  </r>
  <r>
    <x v="4"/>
    <x v="10"/>
    <n v="9"/>
    <n v="2000"/>
    <n v="3.5000000000000001E-3"/>
    <n v="0.98360000000000003"/>
    <n v="0.92469999999999997"/>
    <n v="2"/>
    <s v="None"/>
    <s v="3"/>
    <s v="None"/>
    <n v="9.7053999999999991"/>
  </r>
  <r>
    <x v="4"/>
    <x v="10"/>
    <n v="10"/>
    <n v="2000"/>
    <n v="4.0000000000000001E-3"/>
    <n v="0.98680000000000001"/>
    <n v="0.92630000000000001"/>
    <n v="2"/>
    <s v="None"/>
    <s v="3"/>
    <s v="None"/>
    <n v="5.6022400000000001"/>
  </r>
  <r>
    <x v="4"/>
    <x v="10"/>
    <n v="11"/>
    <n v="2000"/>
    <n v="2.5000000000000001E-3"/>
    <n v="0.98509999999999998"/>
    <n v="0.93110000000000004"/>
    <n v="2"/>
    <s v="None"/>
    <s v="3"/>
    <s v="None"/>
    <n v="11.11659"/>
  </r>
  <r>
    <x v="4"/>
    <x v="10"/>
    <n v="12"/>
    <n v="2000"/>
    <n v="2E-3"/>
    <n v="0.93710000000000004"/>
    <n v="0.92889999999999995"/>
    <n v="2"/>
    <s v="None"/>
    <s v="3"/>
    <s v="None"/>
    <n v="8.915044"/>
  </r>
  <r>
    <x v="4"/>
    <x v="10"/>
    <n v="13"/>
    <n v="2000"/>
    <n v="1E-3"/>
    <n v="0.98529999999999995"/>
    <n v="0.93479999999999996"/>
    <n v="2"/>
    <s v="None"/>
    <s v="3"/>
    <s v="None"/>
    <n v="8.7232400000000005"/>
  </r>
  <r>
    <x v="4"/>
    <x v="10"/>
    <n v="14"/>
    <n v="2000"/>
    <n v="1.5E-3"/>
    <n v="0.98470000000000002"/>
    <n v="0.93500000000000005"/>
    <n v="2"/>
    <s v="None"/>
    <s v="3"/>
    <s v="None"/>
    <n v="10.308078999999999"/>
  </r>
  <r>
    <x v="4"/>
    <x v="10"/>
    <n v="15"/>
    <n v="2000"/>
    <n v="1.5E-3"/>
    <n v="0.94369999999999998"/>
    <n v="0.93169999999999997"/>
    <n v="2"/>
    <s v="None"/>
    <s v="3"/>
    <s v="None"/>
    <n v="11.878774"/>
  </r>
  <r>
    <x v="4"/>
    <x v="9"/>
    <n v="5"/>
    <n v="2000"/>
    <n v="8.9999999999999993E-3"/>
    <n v="0.96989999999999998"/>
    <n v="0.90510000000000002"/>
    <n v="2"/>
    <s v="None"/>
    <s v="3"/>
    <s v="None"/>
    <n v="15.872779"/>
  </r>
  <r>
    <x v="4"/>
    <x v="9"/>
    <n v="6"/>
    <n v="2000"/>
    <n v="6.0000000000000001E-3"/>
    <n v="0.98319999999999996"/>
    <n v="0.91259999999999997"/>
    <n v="2"/>
    <s v="None"/>
    <s v="3"/>
    <s v="None"/>
    <n v="3.9709829999999999"/>
  </r>
  <r>
    <x v="4"/>
    <x v="9"/>
    <n v="7"/>
    <n v="2000"/>
    <n v="5.4999999999999997E-3"/>
    <n v="0.94110000000000005"/>
    <n v="0.91390000000000005"/>
    <n v="2"/>
    <s v="None"/>
    <s v="3"/>
    <s v="None"/>
    <n v="2.294921"/>
  </r>
  <r>
    <x v="4"/>
    <x v="9"/>
    <n v="8"/>
    <n v="2000"/>
    <n v="5.4999999999999997E-3"/>
    <n v="0.96679999999999999"/>
    <n v="0.91920000000000002"/>
    <n v="2"/>
    <s v="None"/>
    <s v="3"/>
    <s v="None"/>
    <n v="2.2118039999999999"/>
  </r>
  <r>
    <x v="4"/>
    <x v="9"/>
    <n v="9"/>
    <n v="2000"/>
    <n v="3.5000000000000001E-3"/>
    <n v="0.9839"/>
    <n v="0.92410000000000003"/>
    <n v="2"/>
    <s v="None"/>
    <s v="3"/>
    <s v="None"/>
    <n v="2.4890750000000001"/>
  </r>
  <r>
    <x v="4"/>
    <x v="9"/>
    <n v="10"/>
    <n v="2000"/>
    <n v="3.0000000000000001E-3"/>
    <n v="0.95620000000000005"/>
    <n v="0.92390000000000005"/>
    <n v="2"/>
    <s v="None"/>
    <s v="3"/>
    <s v="None"/>
    <n v="2.1468189999999998"/>
  </r>
  <r>
    <x v="4"/>
    <x v="9"/>
    <n v="11"/>
    <n v="2000"/>
    <n v="2.5000000000000001E-3"/>
    <n v="0.95899999999999996"/>
    <n v="0.92800000000000005"/>
    <n v="2"/>
    <s v="None"/>
    <s v="3"/>
    <s v="None"/>
    <n v="2.0579679999999998"/>
  </r>
  <r>
    <x v="4"/>
    <x v="9"/>
    <n v="13"/>
    <n v="2000"/>
    <n v="2E-3"/>
    <n v="0.95279999999999998"/>
    <n v="0.92700000000000005"/>
    <n v="2"/>
    <s v="None"/>
    <s v="3"/>
    <s v="None"/>
    <n v="4.5514869999999998"/>
  </r>
  <r>
    <x v="4"/>
    <x v="11"/>
    <n v="13"/>
    <n v="2000"/>
    <n v="0"/>
    <n v="0.99099999999999999"/>
    <n v="0.995"/>
    <n v="2"/>
    <s v="None"/>
    <s v="3"/>
    <s v="True"/>
    <n v="4.939762"/>
  </r>
  <r>
    <x v="4"/>
    <x v="6"/>
    <n v="15"/>
    <n v="2000"/>
    <n v="8.2000000000000003E-2"/>
    <n v="0.97330000000000005"/>
    <n v="0.99590000000000001"/>
    <n v="2"/>
    <s v="Solved"/>
    <s v="None"/>
    <s v="True"/>
    <n v="1651.7767289999999"/>
  </r>
  <r>
    <x v="5"/>
    <x v="13"/>
    <n v="5"/>
    <n v="2000"/>
    <n v="2.5499999999999998E-2"/>
    <n v="0.99739999999999995"/>
    <n v="0.99850000000000005"/>
    <n v="2"/>
    <s v="None"/>
    <s v="None"/>
    <s v="None"/>
    <n v="5.234337"/>
  </r>
  <r>
    <x v="5"/>
    <x v="12"/>
    <n v="12"/>
    <n v="2000"/>
    <n v="1.6E-2"/>
    <n v="0.98119999999999996"/>
    <n v="0.94750000000000001"/>
    <n v="2"/>
    <s v="None"/>
    <s v="None"/>
    <s v="None"/>
    <n v="1.9541120000000001"/>
  </r>
  <r>
    <x v="5"/>
    <x v="12"/>
    <n v="11"/>
    <n v="2000"/>
    <n v="1.9E-2"/>
    <n v="0.96440000000000003"/>
    <n v="0.91379999999999995"/>
    <n v="2"/>
    <s v="None"/>
    <s v="None"/>
    <s v="None"/>
    <n v="2.0975009999999998"/>
  </r>
  <r>
    <x v="5"/>
    <x v="12"/>
    <n v="10"/>
    <n v="2000"/>
    <n v="2.1000000000000001E-2"/>
    <n v="0.93700000000000006"/>
    <n v="0.88009999999999999"/>
    <n v="2"/>
    <s v="None"/>
    <s v="None"/>
    <s v="None"/>
    <n v="2.779811"/>
  </r>
  <r>
    <x v="5"/>
    <x v="12"/>
    <n v="9"/>
    <n v="2000"/>
    <n v="2.5999999999999999E-2"/>
    <n v="0.90790000000000004"/>
    <n v="0.85119999999999996"/>
    <n v="2"/>
    <s v="None"/>
    <s v="None"/>
    <s v="None"/>
    <n v="3.25834"/>
  </r>
  <r>
    <x v="5"/>
    <x v="12"/>
    <n v="8"/>
    <n v="2000"/>
    <n v="3.2000000000000001E-2"/>
    <n v="0.88060000000000005"/>
    <n v="0.83340000000000003"/>
    <n v="2"/>
    <s v="None"/>
    <s v="None"/>
    <s v="None"/>
    <n v="3.6228210000000001"/>
  </r>
  <r>
    <x v="5"/>
    <x v="12"/>
    <n v="7"/>
    <n v="2000"/>
    <n v="4.0500000000000001E-2"/>
    <n v="0.84460000000000002"/>
    <n v="0.81130000000000002"/>
    <n v="2"/>
    <s v="None"/>
    <s v="None"/>
    <s v="None"/>
    <n v="1.8703609999999999"/>
  </r>
  <r>
    <x v="5"/>
    <x v="12"/>
    <n v="6"/>
    <n v="2000"/>
    <n v="5.45E-2"/>
    <n v="0.82879999999999998"/>
    <n v="0.79220000000000002"/>
    <n v="2"/>
    <s v="None"/>
    <s v="None"/>
    <s v="None"/>
    <n v="2.006929"/>
  </r>
  <r>
    <x v="5"/>
    <x v="12"/>
    <n v="5"/>
    <n v="2000"/>
    <n v="6.7500000000000004E-2"/>
    <n v="0.80710000000000004"/>
    <n v="0.78710000000000002"/>
    <n v="2"/>
    <s v="None"/>
    <s v="None"/>
    <s v="None"/>
    <n v="1.8034570000000001"/>
  </r>
  <r>
    <x v="5"/>
    <x v="14"/>
    <n v="15"/>
    <n v="2000"/>
    <n v="1.55E-2"/>
    <n v="0.99099999999999999"/>
    <n v="0.99890000000000001"/>
    <n v="2"/>
    <s v="None"/>
    <s v="None"/>
    <s v="None"/>
    <n v="1.6344719999999999"/>
  </r>
  <r>
    <x v="5"/>
    <x v="14"/>
    <n v="14"/>
    <n v="2000"/>
    <n v="2.4500000000000001E-2"/>
    <n v="0.98050000000000004"/>
    <n v="0.99670000000000003"/>
    <n v="2"/>
    <s v="None"/>
    <s v="None"/>
    <s v="None"/>
    <n v="2.2043910000000002"/>
  </r>
  <r>
    <x v="5"/>
    <x v="14"/>
    <n v="13"/>
    <n v="2000"/>
    <n v="4.7E-2"/>
    <n v="0.9728"/>
    <n v="0.99739999999999995"/>
    <n v="2"/>
    <s v="None"/>
    <s v="None"/>
    <s v="None"/>
    <n v="2.9342869999999999"/>
  </r>
  <r>
    <x v="5"/>
    <x v="14"/>
    <n v="12"/>
    <n v="2000"/>
    <n v="6.0499999999999998E-2"/>
    <n v="0.97970000000000002"/>
    <n v="0.99750000000000005"/>
    <n v="2"/>
    <s v="None"/>
    <s v="None"/>
    <s v="None"/>
    <n v="3.6118049999999999"/>
  </r>
  <r>
    <x v="5"/>
    <x v="14"/>
    <n v="11"/>
    <n v="2000"/>
    <n v="4.3999999999999997E-2"/>
    <n v="0.96899999999999997"/>
    <n v="0.99709999999999999"/>
    <n v="2"/>
    <s v="None"/>
    <s v="None"/>
    <s v="None"/>
    <n v="2.2792979999999998"/>
  </r>
  <r>
    <x v="5"/>
    <x v="12"/>
    <n v="13"/>
    <n v="2000"/>
    <n v="1.6500000000000001E-2"/>
    <n v="0.99019999999999997"/>
    <n v="0.96879999999999999"/>
    <n v="2"/>
    <s v="None"/>
    <s v="None"/>
    <s v="None"/>
    <n v="2.2281599999999999"/>
  </r>
  <r>
    <x v="5"/>
    <x v="14"/>
    <n v="10"/>
    <n v="2000"/>
    <n v="5.5E-2"/>
    <n v="0.97219999999999995"/>
    <n v="0.99529999999999996"/>
    <n v="2"/>
    <s v="None"/>
    <s v="None"/>
    <s v="None"/>
    <n v="1.738993"/>
  </r>
  <r>
    <x v="5"/>
    <x v="14"/>
    <n v="8"/>
    <n v="2000"/>
    <n v="5.0500000000000003E-2"/>
    <n v="0.98460000000000003"/>
    <n v="0.99470000000000003"/>
    <n v="2"/>
    <s v="None"/>
    <s v="None"/>
    <s v="None"/>
    <n v="1.5649869999999999"/>
  </r>
  <r>
    <x v="5"/>
    <x v="14"/>
    <n v="7"/>
    <n v="2000"/>
    <n v="5.2999999999999999E-2"/>
    <n v="0.98129999999999995"/>
    <n v="0.99450000000000005"/>
    <n v="2"/>
    <s v="None"/>
    <s v="None"/>
    <s v="None"/>
    <n v="2.7592949999999998"/>
  </r>
  <r>
    <x v="5"/>
    <x v="14"/>
    <n v="6"/>
    <n v="2000"/>
    <n v="2.4E-2"/>
    <n v="0.98119999999999996"/>
    <n v="0.99199999999999999"/>
    <n v="2"/>
    <s v="None"/>
    <s v="None"/>
    <s v="None"/>
    <n v="2.8563869999999998"/>
  </r>
  <r>
    <x v="5"/>
    <x v="14"/>
    <n v="5"/>
    <n v="2000"/>
    <n v="2.3E-2"/>
    <n v="0.99129999999999996"/>
    <n v="0.99"/>
    <n v="2"/>
    <s v="None"/>
    <s v="None"/>
    <s v="None"/>
    <n v="3.5285190000000002"/>
  </r>
  <r>
    <x v="5"/>
    <x v="11"/>
    <n v="15"/>
    <n v="2000"/>
    <n v="1.4999999999999999E-2"/>
    <n v="1"/>
    <n v="1"/>
    <n v="2"/>
    <s v="None"/>
    <s v="None"/>
    <s v="None"/>
    <n v="6.1666069999999999"/>
  </r>
  <r>
    <x v="5"/>
    <x v="11"/>
    <n v="14"/>
    <n v="2000"/>
    <n v="1.55E-2"/>
    <n v="0.99990000000000001"/>
    <n v="1"/>
    <n v="2"/>
    <s v="None"/>
    <s v="None"/>
    <s v="None"/>
    <n v="5.6472519999999999"/>
  </r>
  <r>
    <x v="5"/>
    <x v="11"/>
    <n v="13"/>
    <n v="2000"/>
    <n v="1.55E-2"/>
    <n v="0.99990000000000001"/>
    <n v="1"/>
    <n v="2"/>
    <s v="None"/>
    <s v="None"/>
    <s v="None"/>
    <n v="3.7713830000000002"/>
  </r>
  <r>
    <x v="5"/>
    <x v="11"/>
    <n v="12"/>
    <n v="2000"/>
    <n v="1.4500000000000001E-2"/>
    <n v="0.99990000000000001"/>
    <n v="0.99990000000000001"/>
    <n v="2"/>
    <s v="None"/>
    <s v="None"/>
    <s v="None"/>
    <n v="3.179427"/>
  </r>
  <r>
    <x v="5"/>
    <x v="11"/>
    <n v="11"/>
    <n v="2000"/>
    <n v="1.4500000000000001E-2"/>
    <n v="0.99990000000000001"/>
    <n v="0.99990000000000001"/>
    <n v="2"/>
    <s v="None"/>
    <s v="None"/>
    <s v="None"/>
    <n v="4.5080629999999999"/>
  </r>
  <r>
    <x v="5"/>
    <x v="11"/>
    <n v="10"/>
    <n v="2000"/>
    <n v="1.2999999999999999E-2"/>
    <n v="0.99990000000000001"/>
    <n v="0.99990000000000001"/>
    <n v="2"/>
    <s v="None"/>
    <s v="None"/>
    <s v="None"/>
    <n v="7.1574450000000001"/>
  </r>
  <r>
    <x v="5"/>
    <x v="11"/>
    <n v="9"/>
    <n v="2000"/>
    <n v="1.4500000000000001E-2"/>
    <n v="0.99990000000000001"/>
    <n v="0.99990000000000001"/>
    <n v="2"/>
    <s v="None"/>
    <s v="None"/>
    <s v="None"/>
    <n v="3.6185900000000002"/>
  </r>
  <r>
    <x v="5"/>
    <x v="11"/>
    <n v="8"/>
    <n v="2000"/>
    <n v="1.4999999999999999E-2"/>
    <n v="0.99980000000000002"/>
    <n v="0.99990000000000001"/>
    <n v="2"/>
    <s v="None"/>
    <s v="None"/>
    <s v="None"/>
    <n v="3.182131"/>
  </r>
  <r>
    <x v="5"/>
    <x v="11"/>
    <n v="7"/>
    <n v="2000"/>
    <n v="1.2999999999999999E-2"/>
    <n v="0.99980000000000002"/>
    <n v="0.99990000000000001"/>
    <n v="2"/>
    <s v="None"/>
    <s v="None"/>
    <s v="None"/>
    <n v="2.7868279999999999"/>
  </r>
  <r>
    <x v="5"/>
    <x v="14"/>
    <n v="9"/>
    <n v="2000"/>
    <n v="4.2000000000000003E-2"/>
    <n v="0.98419999999999996"/>
    <n v="0.99690000000000001"/>
    <n v="2"/>
    <s v="None"/>
    <s v="None"/>
    <s v="None"/>
    <n v="1.7489479999999999"/>
  </r>
  <r>
    <x v="5"/>
    <x v="12"/>
    <n v="14"/>
    <n v="2000"/>
    <n v="1.7000000000000001E-2"/>
    <n v="0.99709999999999999"/>
    <n v="0.97860000000000003"/>
    <n v="2"/>
    <s v="None"/>
    <s v="None"/>
    <s v="None"/>
    <n v="2.1222590000000001"/>
  </r>
  <r>
    <x v="5"/>
    <x v="12"/>
    <n v="15"/>
    <n v="2000"/>
    <n v="1.6500000000000001E-2"/>
    <n v="0.99839999999999995"/>
    <n v="0.98780000000000001"/>
    <n v="2"/>
    <s v="None"/>
    <s v="None"/>
    <s v="None"/>
    <n v="3.0117250000000002"/>
  </r>
  <r>
    <x v="5"/>
    <x v="10"/>
    <n v="5"/>
    <n v="2000"/>
    <n v="2.9499999999999998E-2"/>
    <n v="0.99050000000000005"/>
    <n v="0.95579999999999998"/>
    <n v="2"/>
    <s v="None"/>
    <s v="None"/>
    <s v="None"/>
    <n v="99.949516000000003"/>
  </r>
  <r>
    <x v="5"/>
    <x v="10"/>
    <n v="9"/>
    <n v="2000"/>
    <n v="0.17"/>
    <n v="0.74109999999999998"/>
    <n v="0.998"/>
    <n v="2"/>
    <s v="None"/>
    <s v="None"/>
    <s v="None"/>
    <n v="115.469323"/>
  </r>
  <r>
    <x v="5"/>
    <x v="10"/>
    <n v="10"/>
    <n v="2000"/>
    <n v="0.23549999999999999"/>
    <n v="0.73860000000000003"/>
    <n v="0.99790000000000001"/>
    <n v="2"/>
    <s v="None"/>
    <s v="None"/>
    <s v="None"/>
    <n v="97.999921999999998"/>
  </r>
  <r>
    <x v="5"/>
    <x v="10"/>
    <n v="11"/>
    <n v="2000"/>
    <n v="0.46150000000000002"/>
    <n v="0.73750000000000004"/>
    <n v="0.99780000000000002"/>
    <n v="2"/>
    <s v="None"/>
    <s v="None"/>
    <s v="None"/>
    <n v="143.754831"/>
  </r>
  <r>
    <x v="5"/>
    <x v="10"/>
    <n v="12"/>
    <n v="2000"/>
    <n v="0.47499999999999998"/>
    <n v="0.73780000000000001"/>
    <n v="0.99780000000000002"/>
    <n v="2"/>
    <s v="None"/>
    <s v="None"/>
    <s v="None"/>
    <n v="182.07347300000001"/>
  </r>
  <r>
    <x v="5"/>
    <x v="10"/>
    <n v="13"/>
    <n v="2000"/>
    <n v="0.39050000000000001"/>
    <n v="0.73829999999999996"/>
    <n v="0.99770000000000003"/>
    <n v="2"/>
    <s v="None"/>
    <s v="None"/>
    <s v="None"/>
    <n v="211.39663899999999"/>
  </r>
  <r>
    <x v="5"/>
    <x v="10"/>
    <n v="14"/>
    <n v="2000"/>
    <n v="0.3745"/>
    <n v="0.73619999999999997"/>
    <n v="0.99760000000000004"/>
    <n v="2"/>
    <s v="None"/>
    <s v="None"/>
    <s v="None"/>
    <n v="89.631268000000006"/>
  </r>
  <r>
    <x v="5"/>
    <x v="10"/>
    <n v="15"/>
    <n v="2000"/>
    <n v="0.10349999999999999"/>
    <n v="0.73950000000000005"/>
    <n v="0.99750000000000005"/>
    <n v="2"/>
    <s v="None"/>
    <s v="None"/>
    <s v="None"/>
    <n v="82.584438000000006"/>
  </r>
  <r>
    <x v="5"/>
    <x v="9"/>
    <n v="5"/>
    <n v="1000"/>
    <n v="0.05"/>
    <n v="0.96660000000000001"/>
    <n v="0.99029999999999996"/>
    <n v="2"/>
    <s v="None"/>
    <s v="None"/>
    <s v="None"/>
    <n v="11.2331"/>
  </r>
  <r>
    <x v="5"/>
    <x v="9"/>
    <n v="6"/>
    <n v="1000"/>
    <n v="4.2999999999999997E-2"/>
    <n v="0.97499999999999998"/>
    <n v="0.86240000000000006"/>
    <n v="2"/>
    <s v="None"/>
    <s v="None"/>
    <s v="None"/>
    <n v="21.036818"/>
  </r>
  <r>
    <x v="5"/>
    <x v="9"/>
    <n v="7"/>
    <n v="1000"/>
    <n v="3.5000000000000003E-2"/>
    <n v="0.98570000000000002"/>
    <n v="0.99719999999999998"/>
    <n v="2"/>
    <s v="None"/>
    <s v="None"/>
    <s v="None"/>
    <n v="8.9585620000000006"/>
  </r>
  <r>
    <x v="5"/>
    <x v="9"/>
    <n v="8"/>
    <n v="1000"/>
    <n v="3.2000000000000001E-2"/>
    <n v="0.99870000000000003"/>
    <n v="0.92969999999999997"/>
    <n v="2"/>
    <s v="None"/>
    <s v="None"/>
    <s v="None"/>
    <n v="7.8731150000000003"/>
  </r>
  <r>
    <x v="5"/>
    <x v="9"/>
    <n v="9"/>
    <n v="1000"/>
    <n v="2.7E-2"/>
    <n v="0.99919999999999998"/>
    <n v="0.93979999999999997"/>
    <n v="2"/>
    <s v="None"/>
    <s v="None"/>
    <s v="None"/>
    <n v="23.259331"/>
  </r>
  <r>
    <x v="5"/>
    <x v="9"/>
    <n v="10"/>
    <n v="1000"/>
    <n v="0.26700000000000002"/>
    <n v="0.74570000000000003"/>
    <n v="0.995"/>
    <n v="2"/>
    <s v="None"/>
    <s v="None"/>
    <s v="None"/>
    <n v="8.7582470000000008"/>
  </r>
  <r>
    <x v="5"/>
    <x v="9"/>
    <n v="11"/>
    <n v="1000"/>
    <n v="0.115"/>
    <n v="0.73440000000000005"/>
    <n v="0.99560000000000004"/>
    <n v="2"/>
    <s v="None"/>
    <s v="None"/>
    <s v="None"/>
    <n v="5.1669029999999996"/>
  </r>
  <r>
    <x v="5"/>
    <x v="9"/>
    <n v="12"/>
    <n v="1000"/>
    <n v="0.16900000000000001"/>
    <n v="0.74039999999999995"/>
    <n v="0.99550000000000005"/>
    <n v="2"/>
    <s v="None"/>
    <s v="None"/>
    <s v="None"/>
    <n v="9.7696930000000002"/>
  </r>
  <r>
    <x v="5"/>
    <x v="9"/>
    <n v="13"/>
    <n v="1000"/>
    <n v="0.21199999999999999"/>
    <n v="0.74350000000000005"/>
    <n v="0.99519999999999997"/>
    <n v="2"/>
    <s v="None"/>
    <s v="None"/>
    <s v="None"/>
    <n v="11.940431999999999"/>
  </r>
  <r>
    <x v="5"/>
    <x v="9"/>
    <n v="14"/>
    <n v="1000"/>
    <n v="0.249"/>
    <n v="0.74690000000000001"/>
    <n v="0.98680000000000001"/>
    <n v="2"/>
    <s v="None"/>
    <s v="None"/>
    <s v="None"/>
    <n v="7.361955"/>
  </r>
  <r>
    <x v="5"/>
    <x v="9"/>
    <n v="15"/>
    <n v="1000"/>
    <n v="0.248"/>
    <n v="0.75449999999999995"/>
    <n v="0.98699999999999999"/>
    <n v="2"/>
    <s v="None"/>
    <s v="None"/>
    <s v="None"/>
    <n v="5.5871170000000001"/>
  </r>
  <r>
    <x v="5"/>
    <x v="10"/>
    <n v="6"/>
    <n v="2000"/>
    <n v="2.7E-2"/>
    <n v="0.99539999999999995"/>
    <n v="0.99639999999999995"/>
    <n v="2"/>
    <s v="None"/>
    <s v="None"/>
    <s v="None"/>
    <n v="125.785267"/>
  </r>
  <r>
    <x v="5"/>
    <x v="13"/>
    <n v="6"/>
    <n v="2000"/>
    <n v="2.5499999999999998E-2"/>
    <n v="0.99760000000000004"/>
    <n v="0.99850000000000005"/>
    <n v="2"/>
    <s v="None"/>
    <s v="None"/>
    <s v="None"/>
    <n v="3.3977550000000001"/>
  </r>
  <r>
    <x v="5"/>
    <x v="13"/>
    <n v="7"/>
    <n v="2000"/>
    <n v="2.5499999999999998E-2"/>
    <n v="0.99760000000000004"/>
    <n v="0.99850000000000005"/>
    <n v="2"/>
    <s v="None"/>
    <s v="None"/>
    <s v="None"/>
    <n v="3.2140870000000001"/>
  </r>
  <r>
    <x v="5"/>
    <x v="13"/>
    <n v="8"/>
    <n v="2000"/>
    <n v="2.5499999999999998E-2"/>
    <n v="0.99770000000000003"/>
    <n v="0.99860000000000004"/>
    <n v="2"/>
    <s v="None"/>
    <s v="None"/>
    <s v="None"/>
    <n v="4.3974549999999999"/>
  </r>
  <r>
    <x v="5"/>
    <x v="13"/>
    <n v="9"/>
    <n v="2000"/>
    <n v="2.5499999999999998E-2"/>
    <n v="0.99770000000000003"/>
    <n v="0.99860000000000004"/>
    <n v="2"/>
    <s v="None"/>
    <s v="None"/>
    <s v="None"/>
    <n v="6.3495900000000001"/>
  </r>
  <r>
    <x v="5"/>
    <x v="13"/>
    <n v="10"/>
    <n v="2000"/>
    <n v="2.5499999999999998E-2"/>
    <n v="0.99780000000000002"/>
    <n v="0.99860000000000004"/>
    <n v="2"/>
    <s v="None"/>
    <s v="None"/>
    <s v="None"/>
    <n v="4.4137209999999998"/>
  </r>
  <r>
    <x v="5"/>
    <x v="13"/>
    <n v="11"/>
    <n v="2000"/>
    <n v="2.5499999999999998E-2"/>
    <n v="0.99780000000000002"/>
    <n v="0.99860000000000004"/>
    <n v="2"/>
    <s v="None"/>
    <s v="None"/>
    <s v="None"/>
    <n v="3.3888790000000002"/>
  </r>
  <r>
    <x v="5"/>
    <x v="13"/>
    <n v="12"/>
    <n v="2000"/>
    <n v="2.5499999999999998E-2"/>
    <n v="0.99780000000000002"/>
    <n v="0.99870000000000003"/>
    <n v="2"/>
    <s v="None"/>
    <s v="None"/>
    <s v="None"/>
    <n v="6.7149960000000002"/>
  </r>
  <r>
    <x v="5"/>
    <x v="13"/>
    <n v="13"/>
    <n v="2000"/>
    <n v="2.5499999999999998E-2"/>
    <n v="0.99790000000000001"/>
    <n v="0.99870000000000003"/>
    <n v="2"/>
    <s v="None"/>
    <s v="None"/>
    <s v="None"/>
    <n v="6.0941789999999996"/>
  </r>
  <r>
    <x v="5"/>
    <x v="13"/>
    <n v="14"/>
    <n v="2000"/>
    <n v="2.5499999999999998E-2"/>
    <n v="0.99790000000000001"/>
    <n v="0.99880000000000002"/>
    <n v="2"/>
    <s v="None"/>
    <s v="None"/>
    <s v="None"/>
    <n v="3.4269210000000001"/>
  </r>
  <r>
    <x v="5"/>
    <x v="13"/>
    <n v="15"/>
    <n v="2000"/>
    <n v="2.5499999999999998E-2"/>
    <n v="0.99790000000000001"/>
    <n v="0.99880000000000002"/>
    <n v="2"/>
    <s v="None"/>
    <s v="None"/>
    <s v="None"/>
    <n v="18.915333"/>
  </r>
  <r>
    <x v="5"/>
    <x v="11"/>
    <n v="6"/>
    <n v="2000"/>
    <n v="1.35E-2"/>
    <n v="0.99970000000000003"/>
    <n v="0.99980000000000002"/>
    <n v="2"/>
    <s v="None"/>
    <s v="None"/>
    <s v="None"/>
    <n v="4.3752680000000002"/>
  </r>
  <r>
    <x v="5"/>
    <x v="10"/>
    <n v="8"/>
    <n v="2000"/>
    <n v="1.8499999999999999E-2"/>
    <n v="0.9778"/>
    <n v="0.91790000000000005"/>
    <n v="2"/>
    <s v="None"/>
    <s v="None"/>
    <s v="None"/>
    <n v="177.96194199999999"/>
  </r>
  <r>
    <x v="5"/>
    <x v="10"/>
    <n v="7"/>
    <n v="2000"/>
    <n v="1.9E-2"/>
    <n v="0.99580000000000002"/>
    <n v="0.90810000000000002"/>
    <n v="2"/>
    <s v="None"/>
    <s v="None"/>
    <s v="None"/>
    <n v="207.15940399999999"/>
  </r>
  <r>
    <x v="5"/>
    <x v="15"/>
    <n v="12"/>
    <n v="2000"/>
    <n v="3.15E-2"/>
    <n v="0.99790000000000001"/>
    <n v="0.999"/>
    <n v="2"/>
    <s v="None"/>
    <s v="None"/>
    <s v="None"/>
    <n v="1.1498060000000001"/>
  </r>
  <r>
    <x v="5"/>
    <x v="15"/>
    <n v="5"/>
    <n v="2000"/>
    <n v="3.15E-2"/>
    <n v="0.99750000000000005"/>
    <n v="0.99880000000000002"/>
    <n v="2"/>
    <s v="None"/>
    <s v="None"/>
    <s v="None"/>
    <n v="1.52467"/>
  </r>
  <r>
    <x v="5"/>
    <x v="15"/>
    <n v="6"/>
    <n v="2000"/>
    <n v="3.15E-2"/>
    <n v="0.99760000000000004"/>
    <n v="0.99890000000000001"/>
    <n v="2"/>
    <s v="None"/>
    <s v="None"/>
    <s v="None"/>
    <n v="1.4881629999999999"/>
  </r>
  <r>
    <x v="5"/>
    <x v="15"/>
    <n v="7"/>
    <n v="2000"/>
    <n v="3.15E-2"/>
    <n v="0.99770000000000003"/>
    <n v="0.99890000000000001"/>
    <n v="2"/>
    <s v="None"/>
    <s v="None"/>
    <s v="None"/>
    <n v="1.434226"/>
  </r>
  <r>
    <x v="5"/>
    <x v="15"/>
    <n v="8"/>
    <n v="2000"/>
    <n v="3.15E-2"/>
    <n v="0.99780000000000002"/>
    <n v="0.99890000000000001"/>
    <n v="2"/>
    <s v="None"/>
    <s v="None"/>
    <s v="None"/>
    <n v="1.483724"/>
  </r>
  <r>
    <x v="5"/>
    <x v="15"/>
    <n v="9"/>
    <n v="2000"/>
    <n v="3.15E-2"/>
    <n v="0.99780000000000002"/>
    <n v="0.99890000000000001"/>
    <n v="2"/>
    <s v="None"/>
    <s v="None"/>
    <s v="None"/>
    <n v="1.4947459999999999"/>
  </r>
  <r>
    <x v="5"/>
    <x v="15"/>
    <n v="10"/>
    <n v="2000"/>
    <n v="3.15E-2"/>
    <n v="0.99790000000000001"/>
    <n v="0.99890000000000001"/>
    <n v="2"/>
    <s v="None"/>
    <s v="None"/>
    <s v="None"/>
    <n v="1.7692380000000001"/>
  </r>
  <r>
    <x v="5"/>
    <x v="15"/>
    <n v="11"/>
    <n v="2000"/>
    <n v="3.15E-2"/>
    <n v="0.99790000000000001"/>
    <n v="0.99890000000000001"/>
    <n v="2"/>
    <s v="None"/>
    <s v="None"/>
    <s v="None"/>
    <n v="1.638395"/>
  </r>
  <r>
    <x v="5"/>
    <x v="15"/>
    <n v="13"/>
    <n v="2000"/>
    <n v="3.15E-2"/>
    <n v="0.99790000000000001"/>
    <n v="0.999"/>
    <n v="2"/>
    <s v="None"/>
    <s v="None"/>
    <s v="None"/>
    <n v="1.1465879999999999"/>
  </r>
  <r>
    <x v="5"/>
    <x v="15"/>
    <n v="14"/>
    <n v="2000"/>
    <n v="3.15E-2"/>
    <n v="0.99790000000000001"/>
    <n v="0.999"/>
    <n v="2"/>
    <s v="None"/>
    <s v="None"/>
    <s v="None"/>
    <n v="1.1258060000000001"/>
  </r>
  <r>
    <x v="5"/>
    <x v="15"/>
    <n v="15"/>
    <n v="2000"/>
    <n v="3.15E-2"/>
    <n v="0.99780000000000002"/>
    <n v="0.999"/>
    <n v="2"/>
    <s v="None"/>
    <s v="None"/>
    <s v="None"/>
    <n v="1.3943049999999999"/>
  </r>
  <r>
    <x v="5"/>
    <x v="11"/>
    <n v="5"/>
    <n v="2000"/>
    <n v="1.6500000000000001E-2"/>
    <n v="0.99819999999999998"/>
    <n v="0.99960000000000004"/>
    <n v="2"/>
    <s v="None"/>
    <s v="None"/>
    <s v="True"/>
    <n v="7.7887120000000003"/>
  </r>
  <r>
    <x v="6"/>
    <x v="4"/>
    <n v="8"/>
    <n v="2059"/>
    <n v="2.8170000000000001E-2"/>
    <n v="0.97699999999999998"/>
    <n v="0.997"/>
    <n v="13"/>
    <s v="Solved"/>
    <s v="None"/>
    <s v="None"/>
    <n v="282.36003799999997"/>
  </r>
  <r>
    <x v="6"/>
    <x v="4"/>
    <n v="7"/>
    <n v="2059"/>
    <n v="5.1479999999999998E-2"/>
    <n v="0.95799999999999996"/>
    <n v="0.995"/>
    <n v="8"/>
    <s v="Solved"/>
    <s v="None"/>
    <s v="None"/>
    <n v="214.15047100000001"/>
  </r>
  <r>
    <x v="6"/>
    <x v="7"/>
    <n v="15"/>
    <n v="2059"/>
    <n v="1.7000000000000001E-2"/>
    <n v="0.99280000000000002"/>
    <n v="0.997"/>
    <n v="13"/>
    <s v="None"/>
    <s v="8"/>
    <s v="None"/>
    <n v="32.664391999999999"/>
  </r>
  <r>
    <x v="6"/>
    <x v="4"/>
    <n v="9"/>
    <n v="2059"/>
    <n v="2.6710000000000001E-2"/>
    <n v="0.98899999999999999"/>
    <n v="0.998"/>
    <n v="12"/>
    <s v="Solved"/>
    <s v="None"/>
    <s v="None"/>
    <n v="353.81215099999997"/>
  </r>
  <r>
    <x v="6"/>
    <x v="4"/>
    <n v="6"/>
    <n v="2059"/>
    <n v="4.614E-2"/>
    <n v="0.96699999999999997"/>
    <n v="0.995"/>
    <n v="9"/>
    <s v="Solved"/>
    <s v="None"/>
    <s v="None"/>
    <n v="165.61562599999999"/>
  </r>
  <r>
    <x v="6"/>
    <x v="4"/>
    <n v="10"/>
    <n v="2059"/>
    <n v="3.0110000000000001E-2"/>
    <n v="0.98899999999999999"/>
    <n v="0.997"/>
    <n v="12"/>
    <s v="Solved"/>
    <s v="None"/>
    <s v="None"/>
    <n v="394.097106"/>
  </r>
  <r>
    <x v="6"/>
    <x v="4"/>
    <n v="15"/>
    <n v="2059"/>
    <n v="1.9429999999999999E-2"/>
    <n v="0.99099999999999999"/>
    <n v="0.998"/>
    <n v="11"/>
    <s v="Solved"/>
    <s v="None"/>
    <s v="None"/>
    <n v="754.21207300000003"/>
  </r>
  <r>
    <x v="6"/>
    <x v="4"/>
    <n v="12"/>
    <n v="2059"/>
    <n v="2.3310000000000001E-2"/>
    <n v="0.98599999999999999"/>
    <n v="0.997"/>
    <n v="7"/>
    <s v="Solved"/>
    <s v="None"/>
    <s v="None"/>
    <n v="644.52219400000001"/>
  </r>
  <r>
    <x v="6"/>
    <x v="4"/>
    <n v="13"/>
    <n v="2059"/>
    <n v="2.477E-2"/>
    <n v="0.99"/>
    <n v="0.997"/>
    <n v="9"/>
    <s v="Solved"/>
    <s v="None"/>
    <s v="None"/>
    <n v="620.848252"/>
  </r>
  <r>
    <x v="6"/>
    <x v="4"/>
    <n v="14"/>
    <n v="2059"/>
    <n v="2.137E-2"/>
    <n v="0.99099999999999999"/>
    <n v="0.998"/>
    <n v="12"/>
    <s v="Solved"/>
    <s v="None"/>
    <s v="None"/>
    <n v="851.09627799999998"/>
  </r>
  <r>
    <x v="6"/>
    <x v="4"/>
    <n v="5"/>
    <n v="2059"/>
    <n v="0.39824999999999999"/>
    <n v="0.81699999999999995"/>
    <n v="0.98699999999999999"/>
    <n v="3"/>
    <s v="Solved"/>
    <s v="None"/>
    <s v="None"/>
    <n v="136.483608"/>
  </r>
  <r>
    <x v="6"/>
    <x v="4"/>
    <n v="11"/>
    <n v="2059"/>
    <n v="2.3310000000000001E-2"/>
    <n v="0.98499999999999999"/>
    <n v="0.997"/>
    <n v="9"/>
    <s v="Solved"/>
    <s v="None"/>
    <s v="None"/>
    <n v="548.16375100000005"/>
  </r>
  <r>
    <x v="6"/>
    <x v="0"/>
    <n v="15"/>
    <n v="2059"/>
    <n v="0.91500999999999999"/>
    <n v="0.503"/>
    <n v="0.497"/>
    <n v="2"/>
    <s v="None"/>
    <s v="None"/>
    <s v="None"/>
    <n v="17.55733"/>
  </r>
  <r>
    <x v="6"/>
    <x v="0"/>
    <n v="9"/>
    <n v="2059"/>
    <n v="0.91500999999999999"/>
    <n v="0.501"/>
    <n v="0.497"/>
    <n v="2"/>
    <s v="None"/>
    <s v="None"/>
    <s v="None"/>
    <n v="19.256048"/>
  </r>
  <r>
    <x v="6"/>
    <x v="0"/>
    <n v="13"/>
    <n v="2059"/>
    <n v="0.91500999999999999"/>
    <n v="0.503"/>
    <n v="0.497"/>
    <n v="2"/>
    <s v="None"/>
    <s v="None"/>
    <s v="None"/>
    <n v="16.296491"/>
  </r>
  <r>
    <x v="6"/>
    <x v="0"/>
    <n v="12"/>
    <n v="2059"/>
    <n v="0.91500999999999999"/>
    <n v="0.502"/>
    <n v="0.496"/>
    <n v="2"/>
    <s v="None"/>
    <s v="None"/>
    <s v="None"/>
    <n v="15.780037"/>
  </r>
  <r>
    <x v="6"/>
    <x v="0"/>
    <n v="11"/>
    <n v="2059"/>
    <n v="0.91500999999999999"/>
    <n v="0.502"/>
    <n v="0.496"/>
    <n v="2"/>
    <s v="None"/>
    <s v="None"/>
    <s v="None"/>
    <n v="16.544649"/>
  </r>
  <r>
    <x v="6"/>
    <x v="0"/>
    <n v="10"/>
    <n v="2059"/>
    <n v="0.91500999999999999"/>
    <n v="0.501"/>
    <n v="0.496"/>
    <n v="2"/>
    <s v="None"/>
    <s v="None"/>
    <s v="None"/>
    <n v="17.105537000000002"/>
  </r>
  <r>
    <x v="6"/>
    <x v="2"/>
    <n v="5"/>
    <n v="2059"/>
    <n v="1.9429999999999999E-2"/>
    <n v="0.99299999999999999"/>
    <n v="0.97599999999999998"/>
    <n v="2"/>
    <s v="None"/>
    <s v="None"/>
    <s v="None"/>
    <n v="2.0690919999999999"/>
  </r>
  <r>
    <x v="6"/>
    <x v="0"/>
    <n v="8"/>
    <n v="2059"/>
    <n v="0.91500999999999999"/>
    <n v="0.502"/>
    <n v="0.497"/>
    <n v="2"/>
    <s v="None"/>
    <s v="None"/>
    <s v="None"/>
    <n v="17.843624999999999"/>
  </r>
  <r>
    <x v="6"/>
    <x v="0"/>
    <n v="7"/>
    <n v="2059"/>
    <n v="0.91500999999999999"/>
    <n v="0.503"/>
    <n v="0.496"/>
    <n v="2"/>
    <s v="None"/>
    <s v="None"/>
    <s v="None"/>
    <n v="16.252058000000002"/>
  </r>
  <r>
    <x v="6"/>
    <x v="13"/>
    <n v="5"/>
    <n v="2059"/>
    <n v="1.4080000000000001E-2"/>
    <n v="0.999"/>
    <n v="0.99909999999999999"/>
    <n v="13"/>
    <s v="None"/>
    <s v="966"/>
    <s v="None"/>
    <n v="3.6310280000000001"/>
  </r>
  <r>
    <x v="6"/>
    <x v="13"/>
    <n v="6"/>
    <n v="2059"/>
    <n v="1.4080000000000001E-2"/>
    <n v="0.999"/>
    <n v="0.99909999999999999"/>
    <n v="13"/>
    <s v="None"/>
    <s v="966"/>
    <s v="None"/>
    <n v="4.2370260000000002"/>
  </r>
  <r>
    <x v="6"/>
    <x v="13"/>
    <n v="7"/>
    <n v="2059"/>
    <n v="1.4080000000000001E-2"/>
    <n v="0.99890000000000001"/>
    <n v="0.999"/>
    <n v="13"/>
    <s v="None"/>
    <s v="966"/>
    <s v="None"/>
    <n v="2.7661340000000001"/>
  </r>
  <r>
    <x v="6"/>
    <x v="13"/>
    <n v="8"/>
    <n v="2059"/>
    <n v="1.4080000000000001E-2"/>
    <n v="0.99880000000000002"/>
    <n v="0.99890000000000001"/>
    <n v="13"/>
    <s v="None"/>
    <s v="966"/>
    <s v="None"/>
    <n v="3.4888129999999999"/>
  </r>
  <r>
    <x v="6"/>
    <x v="13"/>
    <n v="9"/>
    <n v="2059"/>
    <n v="1.4080000000000001E-2"/>
    <n v="0.99870000000000003"/>
    <n v="0.99880000000000002"/>
    <n v="13"/>
    <s v="None"/>
    <s v="966"/>
    <s v="None"/>
    <n v="3.8841760000000001"/>
  </r>
  <r>
    <x v="6"/>
    <x v="0"/>
    <n v="14"/>
    <n v="2059"/>
    <n v="0.91500999999999999"/>
    <n v="0.503"/>
    <n v="0.497"/>
    <n v="2"/>
    <s v="None"/>
    <s v="None"/>
    <s v="None"/>
    <n v="18.394812000000002"/>
  </r>
  <r>
    <x v="6"/>
    <x v="2"/>
    <n v="6"/>
    <n v="2059"/>
    <n v="1.8939999999999999E-2"/>
    <n v="0.99"/>
    <n v="0.93899999999999995"/>
    <n v="2"/>
    <s v="None"/>
    <s v="None"/>
    <s v="None"/>
    <n v="1.590303"/>
  </r>
  <r>
    <x v="6"/>
    <x v="2"/>
    <n v="12"/>
    <n v="2059"/>
    <n v="7.3340000000000002E-2"/>
    <n v="0.96599999999999997"/>
    <n v="0.99199999999999999"/>
    <n v="2"/>
    <s v="None"/>
    <s v="None"/>
    <s v="None"/>
    <n v="1.047078"/>
  </r>
  <r>
    <x v="6"/>
    <x v="2"/>
    <n v="8"/>
    <n v="2059"/>
    <n v="2.5250000000000002E-2"/>
    <n v="0.98899999999999999"/>
    <n v="0.89700000000000002"/>
    <n v="2"/>
    <s v="None"/>
    <s v="None"/>
    <s v="None"/>
    <n v="1.1389629999999999"/>
  </r>
  <r>
    <x v="6"/>
    <x v="8"/>
    <n v="13"/>
    <n v="2059"/>
    <n v="5.8279999999999998E-2"/>
    <n v="0.94799999999999995"/>
    <n v="0.82599999999999996"/>
    <n v="2"/>
    <s v="None"/>
    <s v="None"/>
    <s v="None"/>
    <n v="4.6355550000000001"/>
  </r>
  <r>
    <x v="6"/>
    <x v="8"/>
    <n v="12"/>
    <n v="2059"/>
    <n v="5.5370000000000003E-2"/>
    <n v="0.96399999999999997"/>
    <n v="0.83199999999999996"/>
    <n v="2"/>
    <s v="None"/>
    <s v="None"/>
    <s v="None"/>
    <n v="4.471031"/>
  </r>
  <r>
    <x v="6"/>
    <x v="8"/>
    <n v="11"/>
    <n v="2059"/>
    <n v="3.8370000000000001E-2"/>
    <n v="0.97699999999999998"/>
    <n v="0.84499999999999997"/>
    <n v="2"/>
    <s v="None"/>
    <s v="None"/>
    <s v="None"/>
    <n v="4.7032290000000003"/>
  </r>
  <r>
    <x v="6"/>
    <x v="8"/>
    <n v="10"/>
    <n v="2059"/>
    <n v="3.7400000000000003E-2"/>
    <n v="0.97"/>
    <n v="0.878"/>
    <n v="2"/>
    <s v="None"/>
    <s v="None"/>
    <s v="None"/>
    <n v="4.2921800000000001"/>
  </r>
  <r>
    <x v="6"/>
    <x v="8"/>
    <n v="9"/>
    <n v="2059"/>
    <n v="4.1770000000000002E-2"/>
    <n v="0.95399999999999996"/>
    <n v="0.876"/>
    <n v="2"/>
    <s v="None"/>
    <s v="None"/>
    <s v="None"/>
    <n v="4.2043920000000004"/>
  </r>
  <r>
    <x v="6"/>
    <x v="8"/>
    <n v="8"/>
    <n v="2059"/>
    <n v="4.3709999999999999E-2"/>
    <n v="0.96799999999999997"/>
    <n v="0.88200000000000001"/>
    <n v="2"/>
    <s v="None"/>
    <s v="None"/>
    <s v="None"/>
    <n v="4.2267020000000004"/>
  </r>
  <r>
    <x v="6"/>
    <x v="8"/>
    <n v="7"/>
    <n v="2059"/>
    <n v="3.594E-2"/>
    <n v="0.97499999999999998"/>
    <n v="0.89400000000000002"/>
    <n v="2"/>
    <s v="None"/>
    <s v="None"/>
    <s v="None"/>
    <n v="4.5903679999999998"/>
  </r>
  <r>
    <x v="6"/>
    <x v="8"/>
    <n v="6"/>
    <n v="2059"/>
    <n v="3.9829999999999997E-2"/>
    <n v="0.97399999999999998"/>
    <n v="0.91600000000000004"/>
    <n v="2"/>
    <s v="None"/>
    <s v="None"/>
    <s v="None"/>
    <n v="3.9452159999999998"/>
  </r>
  <r>
    <x v="6"/>
    <x v="3"/>
    <n v="15"/>
    <n v="2059"/>
    <n v="5.6820000000000002E-2"/>
    <n v="0.96099999999999997"/>
    <n v="0.98099999999999998"/>
    <n v="2"/>
    <s v="None"/>
    <s v="None"/>
    <s v="None"/>
    <n v="1.431246"/>
  </r>
  <r>
    <x v="6"/>
    <x v="3"/>
    <n v="14"/>
    <n v="2059"/>
    <n v="3.4479999999999997E-2"/>
    <n v="0.97299999999999998"/>
    <n v="0.98"/>
    <n v="2"/>
    <s v="None"/>
    <s v="None"/>
    <s v="None"/>
    <n v="1.396776"/>
  </r>
  <r>
    <x v="6"/>
    <x v="3"/>
    <n v="13"/>
    <n v="2059"/>
    <n v="2.3800000000000002E-2"/>
    <n v="0.97399999999999998"/>
    <n v="0.98199999999999998"/>
    <n v="2"/>
    <s v="None"/>
    <s v="None"/>
    <s v="None"/>
    <n v="1.2243850000000001"/>
  </r>
  <r>
    <x v="6"/>
    <x v="3"/>
    <n v="12"/>
    <n v="2059"/>
    <n v="4.5650000000000003E-2"/>
    <n v="0.96499999999999997"/>
    <n v="0.98099999999999998"/>
    <n v="2"/>
    <s v="None"/>
    <s v="None"/>
    <s v="None"/>
    <n v="1.074068"/>
  </r>
  <r>
    <x v="6"/>
    <x v="2"/>
    <n v="7"/>
    <n v="2059"/>
    <n v="3.4000000000000002E-2"/>
    <n v="0.97599999999999998"/>
    <n v="0.99299999999999999"/>
    <n v="2"/>
    <s v="None"/>
    <s v="None"/>
    <s v="None"/>
    <n v="1.046062"/>
  </r>
  <r>
    <x v="6"/>
    <x v="3"/>
    <n v="11"/>
    <n v="2059"/>
    <n v="4.2250000000000003E-2"/>
    <n v="0.97"/>
    <n v="0.98399999999999999"/>
    <n v="2"/>
    <s v="None"/>
    <s v="None"/>
    <s v="None"/>
    <n v="0.97123800000000005"/>
  </r>
  <r>
    <x v="6"/>
    <x v="3"/>
    <n v="9"/>
    <n v="2059"/>
    <n v="4.1770000000000002E-2"/>
    <n v="0.97199999999999998"/>
    <n v="0.98499999999999999"/>
    <n v="2"/>
    <s v="None"/>
    <s v="None"/>
    <s v="None"/>
    <n v="1.0186550000000001"/>
  </r>
  <r>
    <x v="6"/>
    <x v="3"/>
    <n v="8"/>
    <n v="2059"/>
    <n v="2.137E-2"/>
    <n v="0.97699999999999998"/>
    <n v="0.98099999999999998"/>
    <n v="2"/>
    <s v="None"/>
    <s v="None"/>
    <s v="None"/>
    <n v="0.90909300000000004"/>
  </r>
  <r>
    <x v="6"/>
    <x v="3"/>
    <n v="7"/>
    <n v="2059"/>
    <n v="5.0999999999999997E-2"/>
    <n v="0.95599999999999996"/>
    <n v="0.97599999999999998"/>
    <n v="2"/>
    <s v="None"/>
    <s v="None"/>
    <s v="None"/>
    <n v="0.95142199999999999"/>
  </r>
  <r>
    <x v="6"/>
    <x v="3"/>
    <n v="6"/>
    <n v="2059"/>
    <n v="4.274E-2"/>
    <n v="0.97099999999999997"/>
    <n v="0.98"/>
    <n v="2"/>
    <s v="None"/>
    <s v="None"/>
    <s v="None"/>
    <n v="1.3223149999999999"/>
  </r>
  <r>
    <x v="6"/>
    <x v="3"/>
    <n v="5"/>
    <n v="2059"/>
    <n v="4.5170000000000002E-2"/>
    <n v="0.95899999999999996"/>
    <n v="0.98199999999999998"/>
    <n v="2"/>
    <s v="None"/>
    <s v="None"/>
    <s v="None"/>
    <n v="1.165133"/>
  </r>
  <r>
    <x v="6"/>
    <x v="2"/>
    <n v="15"/>
    <n v="2059"/>
    <n v="5.3420000000000002E-2"/>
    <n v="0.96899999999999997"/>
    <n v="0.99199999999999999"/>
    <n v="2"/>
    <s v="None"/>
    <s v="None"/>
    <s v="None"/>
    <n v="1.012057"/>
  </r>
  <r>
    <x v="6"/>
    <x v="2"/>
    <n v="14"/>
    <n v="2059"/>
    <n v="5.3420000000000002E-2"/>
    <n v="0.97399999999999998"/>
    <n v="0.99199999999999999"/>
    <n v="2"/>
    <s v="None"/>
    <s v="None"/>
    <s v="None"/>
    <n v="0.96599100000000004"/>
  </r>
  <r>
    <x v="6"/>
    <x v="2"/>
    <n v="13"/>
    <n v="2059"/>
    <n v="2.7199999999999998E-2"/>
    <n v="0.98199999999999998"/>
    <n v="0.84099999999999997"/>
    <n v="2"/>
    <s v="None"/>
    <s v="None"/>
    <s v="None"/>
    <n v="1.151138"/>
  </r>
  <r>
    <x v="6"/>
    <x v="13"/>
    <n v="10"/>
    <n v="2059"/>
    <n v="1.4080000000000001E-2"/>
    <n v="0.99870000000000003"/>
    <n v="0.99870000000000003"/>
    <n v="13"/>
    <s v="None"/>
    <s v="966"/>
    <s v="None"/>
    <n v="3.590957"/>
  </r>
  <r>
    <x v="6"/>
    <x v="2"/>
    <n v="11"/>
    <n v="2059"/>
    <n v="3.934E-2"/>
    <n v="0.97099999999999997"/>
    <n v="0.99099999999999999"/>
    <n v="2"/>
    <s v="None"/>
    <s v="None"/>
    <s v="None"/>
    <n v="1.0412999999999999"/>
  </r>
  <r>
    <x v="6"/>
    <x v="2"/>
    <n v="10"/>
    <n v="2059"/>
    <n v="2.5739999999999999E-2"/>
    <n v="0.98599999999999999"/>
    <n v="0.88"/>
    <n v="2"/>
    <s v="None"/>
    <s v="None"/>
    <s v="None"/>
    <n v="1.1149979999999999"/>
  </r>
  <r>
    <x v="6"/>
    <x v="2"/>
    <n v="9"/>
    <n v="2059"/>
    <n v="2.283E-2"/>
    <n v="0.98899999999999999"/>
    <n v="0.89800000000000002"/>
    <n v="2"/>
    <s v="None"/>
    <s v="None"/>
    <s v="None"/>
    <n v="1.072538"/>
  </r>
  <r>
    <x v="6"/>
    <x v="3"/>
    <n v="10"/>
    <n v="2059"/>
    <n v="5.6340000000000001E-2"/>
    <n v="0.96399999999999997"/>
    <n v="0.98399999999999999"/>
    <n v="2"/>
    <s v="None"/>
    <s v="None"/>
    <s v="None"/>
    <n v="0.98697999999999997"/>
  </r>
  <r>
    <x v="6"/>
    <x v="0"/>
    <n v="5"/>
    <n v="2059"/>
    <n v="0.91500999999999999"/>
    <n v="0.503"/>
    <n v="0.49399999999999999"/>
    <n v="2"/>
    <s v="None"/>
    <s v="None"/>
    <s v="None"/>
    <n v="15.566948"/>
  </r>
  <r>
    <x v="6"/>
    <x v="13"/>
    <n v="11"/>
    <n v="2059"/>
    <n v="1.4080000000000001E-2"/>
    <n v="0.99860000000000004"/>
    <n v="0.99870000000000003"/>
    <n v="13"/>
    <s v="None"/>
    <s v="966"/>
    <s v="None"/>
    <n v="3.7108080000000001"/>
  </r>
  <r>
    <x v="6"/>
    <x v="13"/>
    <n v="13"/>
    <n v="2059"/>
    <n v="1.4080000000000001E-2"/>
    <n v="0.99850000000000005"/>
    <n v="0.99860000000000004"/>
    <n v="13"/>
    <s v="None"/>
    <s v="966"/>
    <s v="None"/>
    <n v="4.2145830000000002"/>
  </r>
  <r>
    <x v="6"/>
    <x v="9"/>
    <n v="6"/>
    <n v="2059"/>
    <n v="3.3029999999999997E-2"/>
    <n v="0.98670000000000002"/>
    <n v="0.92769999999999997"/>
    <n v="13"/>
    <s v="None"/>
    <s v="539"/>
    <s v="None"/>
    <n v="28.439146999999998"/>
  </r>
  <r>
    <x v="6"/>
    <x v="9"/>
    <n v="7"/>
    <n v="2059"/>
    <n v="2.8649999999999998E-2"/>
    <n v="0.98499999999999999"/>
    <n v="0.91500000000000004"/>
    <n v="13"/>
    <s v="None"/>
    <s v="442"/>
    <s v="None"/>
    <n v="72.223108999999994"/>
  </r>
  <r>
    <x v="6"/>
    <x v="9"/>
    <n v="8"/>
    <n v="2059"/>
    <n v="2.3800000000000002E-2"/>
    <n v="0.98670000000000002"/>
    <n v="0.90400000000000003"/>
    <n v="13"/>
    <s v="None"/>
    <s v="385"/>
    <s v="None"/>
    <n v="56.433777999999997"/>
  </r>
  <r>
    <x v="6"/>
    <x v="9"/>
    <n v="9"/>
    <n v="2059"/>
    <n v="9.4219999999999998E-2"/>
    <n v="0.96440000000000003"/>
    <n v="0.98519999999999996"/>
    <n v="4"/>
    <s v="None"/>
    <s v="3"/>
    <s v="None"/>
    <n v="40.679485999999997"/>
  </r>
  <r>
    <x v="6"/>
    <x v="5"/>
    <n v="5"/>
    <n v="2059"/>
    <n v="4.5170000000000002E-2"/>
    <n v="0.97"/>
    <n v="0.96499999999999997"/>
    <n v="2"/>
    <s v="None"/>
    <s v="None"/>
    <s v="None"/>
    <n v="1.334433"/>
  </r>
  <r>
    <x v="6"/>
    <x v="9"/>
    <n v="11"/>
    <n v="2059"/>
    <n v="2.4279999999999999E-2"/>
    <n v="0.99199999999999999"/>
    <n v="0.88670000000000004"/>
    <n v="13"/>
    <s v="None"/>
    <s v="287"/>
    <s v="None"/>
    <n v="85.126542000000001"/>
  </r>
  <r>
    <x v="6"/>
    <x v="9"/>
    <n v="12"/>
    <n v="2059"/>
    <n v="5.6820000000000002E-2"/>
    <n v="0.96930000000000005"/>
    <n v="0.98360000000000003"/>
    <n v="4"/>
    <s v="None"/>
    <s v="3"/>
    <s v="None"/>
    <n v="44.025973"/>
  </r>
  <r>
    <x v="6"/>
    <x v="9"/>
    <n v="13"/>
    <n v="2059"/>
    <n v="4.4679999999999997E-2"/>
    <n v="0.96299999999999997"/>
    <n v="0.98350000000000004"/>
    <n v="4"/>
    <s v="None"/>
    <s v="3"/>
    <s v="None"/>
    <n v="22.402265"/>
  </r>
  <r>
    <x v="6"/>
    <x v="9"/>
    <n v="14"/>
    <n v="2059"/>
    <n v="5.0509999999999999E-2"/>
    <n v="0.9607"/>
    <n v="0.98140000000000005"/>
    <n v="4"/>
    <s v="None"/>
    <s v="3"/>
    <s v="None"/>
    <n v="17.986325999999998"/>
  </r>
  <r>
    <x v="6"/>
    <x v="9"/>
    <n v="15"/>
    <n v="2059"/>
    <n v="3.1570000000000001E-2"/>
    <n v="0.97909999999999997"/>
    <n v="0.84019999999999995"/>
    <n v="4"/>
    <s v="None"/>
    <s v="1"/>
    <s v="None"/>
    <n v="32.207059999999998"/>
  </r>
  <r>
    <x v="6"/>
    <x v="11"/>
    <n v="5"/>
    <n v="2059"/>
    <n v="1.6029999999999999E-2"/>
    <n v="0.99670000000000003"/>
    <n v="0.99870000000000003"/>
    <n v="13"/>
    <s v="None"/>
    <s v="9"/>
    <s v="True"/>
    <n v="23.044772999999999"/>
  </r>
  <r>
    <x v="6"/>
    <x v="11"/>
    <n v="6"/>
    <n v="2059"/>
    <n v="1.7000000000000001E-2"/>
    <n v="0.99480000000000002"/>
    <n v="0.99809999999999999"/>
    <n v="13"/>
    <s v="None"/>
    <s v="9"/>
    <s v="True"/>
    <n v="18.173736999999999"/>
  </r>
  <r>
    <x v="6"/>
    <x v="11"/>
    <n v="7"/>
    <n v="2059"/>
    <n v="1.8460000000000001E-2"/>
    <n v="0.99460000000000004"/>
    <n v="0.99780000000000002"/>
    <n v="13"/>
    <s v="None"/>
    <s v="9"/>
    <s v="True"/>
    <n v="15.714416999999999"/>
  </r>
  <r>
    <x v="6"/>
    <x v="11"/>
    <n v="8"/>
    <n v="2059"/>
    <n v="1.8939999999999999E-2"/>
    <n v="0.99419999999999997"/>
    <n v="0.99780000000000002"/>
    <n v="13"/>
    <s v="None"/>
    <s v="7"/>
    <s v="True"/>
    <n v="11.177766999999999"/>
  </r>
  <r>
    <x v="6"/>
    <x v="11"/>
    <n v="9"/>
    <n v="2059"/>
    <n v="1.9429999999999999E-2"/>
    <n v="0.99380000000000002"/>
    <n v="0.99760000000000004"/>
    <n v="13"/>
    <s v="None"/>
    <s v="8"/>
    <s v="True"/>
    <n v="11.873556000000001"/>
  </r>
  <r>
    <x v="6"/>
    <x v="11"/>
    <n v="10"/>
    <n v="2059"/>
    <n v="2.137E-2"/>
    <n v="0.99350000000000005"/>
    <n v="0.99739999999999995"/>
    <n v="13"/>
    <s v="None"/>
    <s v="8"/>
    <s v="True"/>
    <n v="13.575511000000001"/>
  </r>
  <r>
    <x v="6"/>
    <x v="11"/>
    <n v="11"/>
    <n v="2059"/>
    <n v="1.8939999999999999E-2"/>
    <n v="0.99380000000000002"/>
    <n v="0.99750000000000005"/>
    <n v="13"/>
    <s v="None"/>
    <s v="5"/>
    <s v="True"/>
    <n v="9.5407679999999999"/>
  </r>
  <r>
    <x v="6"/>
    <x v="7"/>
    <n v="14"/>
    <n v="2059"/>
    <n v="1.7000000000000001E-2"/>
    <n v="0.99350000000000005"/>
    <n v="0.99709999999999999"/>
    <n v="13"/>
    <s v="None"/>
    <s v="8"/>
    <s v="None"/>
    <n v="30.671799"/>
  </r>
  <r>
    <x v="6"/>
    <x v="7"/>
    <n v="13"/>
    <n v="2059"/>
    <n v="1.797E-2"/>
    <n v="0.99339999999999995"/>
    <n v="0.99729999999999996"/>
    <n v="13"/>
    <s v="None"/>
    <s v="8"/>
    <s v="None"/>
    <n v="28.616662999999999"/>
  </r>
  <r>
    <x v="6"/>
    <x v="7"/>
    <n v="12"/>
    <n v="2059"/>
    <n v="1.651E-2"/>
    <n v="0.99419999999999997"/>
    <n v="0.99750000000000005"/>
    <n v="13"/>
    <s v="None"/>
    <s v="10"/>
    <s v="None"/>
    <n v="28.326777"/>
  </r>
  <r>
    <x v="6"/>
    <x v="7"/>
    <n v="11"/>
    <n v="2059"/>
    <n v="1.7000000000000001E-2"/>
    <n v="0.99309999999999998"/>
    <n v="0.99750000000000005"/>
    <n v="13"/>
    <s v="None"/>
    <s v="10"/>
    <s v="None"/>
    <n v="24.403082999999999"/>
  </r>
  <r>
    <x v="6"/>
    <x v="7"/>
    <n v="10"/>
    <n v="2059"/>
    <n v="1.9429999999999999E-2"/>
    <n v="0.99339999999999995"/>
    <n v="0.99739999999999995"/>
    <n v="13"/>
    <s v="None"/>
    <s v="10"/>
    <s v="None"/>
    <n v="34.203609999999998"/>
  </r>
  <r>
    <x v="6"/>
    <x v="7"/>
    <n v="9"/>
    <n v="2059"/>
    <n v="1.7000000000000001E-2"/>
    <n v="0.99390000000000001"/>
    <n v="0.99750000000000005"/>
    <n v="13"/>
    <s v="None"/>
    <s v="9"/>
    <s v="None"/>
    <n v="31.220165000000001"/>
  </r>
  <r>
    <x v="6"/>
    <x v="9"/>
    <n v="5"/>
    <n v="2059"/>
    <n v="4.2250000000000003E-2"/>
    <n v="0.97550000000000003"/>
    <n v="0.93969999999999998"/>
    <n v="13"/>
    <s v="None"/>
    <s v="706"/>
    <s v="None"/>
    <n v="28.982800999999998"/>
  </r>
  <r>
    <x v="6"/>
    <x v="7"/>
    <n v="8"/>
    <n v="2059"/>
    <n v="2.0400000000000001E-2"/>
    <n v="0.99399999999999999"/>
    <n v="0.99770000000000003"/>
    <n v="13"/>
    <s v="None"/>
    <s v="9"/>
    <s v="None"/>
    <n v="40.500647999999998"/>
  </r>
  <r>
    <x v="6"/>
    <x v="7"/>
    <n v="6"/>
    <n v="2059"/>
    <n v="2.2339999999999999E-2"/>
    <n v="0.99139999999999995"/>
    <n v="0.99729999999999996"/>
    <n v="13"/>
    <s v="None"/>
    <s v="10"/>
    <s v="None"/>
    <n v="50.439163000000001"/>
  </r>
  <r>
    <x v="6"/>
    <x v="7"/>
    <n v="5"/>
    <n v="2059"/>
    <n v="1.8460000000000001E-2"/>
    <n v="0.99180000000000001"/>
    <n v="0.99750000000000005"/>
    <n v="13"/>
    <s v="None"/>
    <s v="8"/>
    <s v="None"/>
    <n v="54.405768999999999"/>
  </r>
  <r>
    <x v="6"/>
    <x v="11"/>
    <n v="15"/>
    <n v="2059"/>
    <n v="1.797E-2"/>
    <n v="0.99339999999999995"/>
    <n v="0.99709999999999999"/>
    <n v="13"/>
    <s v="None"/>
    <s v="6"/>
    <s v="True"/>
    <n v="53.171067999999998"/>
  </r>
  <r>
    <x v="6"/>
    <x v="11"/>
    <n v="14"/>
    <n v="2059"/>
    <n v="1.651E-2"/>
    <n v="0.99370000000000003"/>
    <n v="0.99719999999999998"/>
    <n v="13"/>
    <s v="None"/>
    <s v="6"/>
    <s v="True"/>
    <n v="59.006157000000002"/>
  </r>
  <r>
    <x v="6"/>
    <x v="11"/>
    <n v="13"/>
    <n v="2059"/>
    <n v="1.6029999999999999E-2"/>
    <n v="0.99360000000000004"/>
    <n v="0.99729999999999996"/>
    <n v="13"/>
    <s v="None"/>
    <s v="7"/>
    <s v="True"/>
    <n v="18.776729"/>
  </r>
  <r>
    <x v="6"/>
    <x v="11"/>
    <n v="12"/>
    <n v="2059"/>
    <n v="1.651E-2"/>
    <n v="0.99460000000000004"/>
    <n v="0.99760000000000004"/>
    <n v="13"/>
    <s v="None"/>
    <s v="5"/>
    <s v="True"/>
    <n v="8.8499780000000001"/>
  </r>
  <r>
    <x v="6"/>
    <x v="7"/>
    <n v="7"/>
    <n v="2059"/>
    <n v="1.8939999999999999E-2"/>
    <n v="0.99380000000000002"/>
    <n v="0.99760000000000004"/>
    <n v="13"/>
    <s v="None"/>
    <s v="10"/>
    <s v="None"/>
    <n v="49.075544000000001"/>
  </r>
  <r>
    <x v="6"/>
    <x v="10"/>
    <n v="15"/>
    <n v="2059"/>
    <n v="5.4879999999999998E-2"/>
    <n v="0.9556"/>
    <n v="0.98599999999999999"/>
    <n v="4"/>
    <s v="None"/>
    <s v="3"/>
    <s v="None"/>
    <n v="19.140181999999999"/>
  </r>
  <r>
    <x v="6"/>
    <x v="10"/>
    <n v="14"/>
    <n v="2059"/>
    <n v="5.0509999999999999E-2"/>
    <n v="0.96"/>
    <n v="0.98119999999999996"/>
    <n v="4"/>
    <s v="None"/>
    <s v="3"/>
    <s v="None"/>
    <n v="13.102555000000001"/>
  </r>
  <r>
    <x v="6"/>
    <x v="10"/>
    <n v="13"/>
    <n v="2059"/>
    <n v="4.5170000000000002E-2"/>
    <n v="0.96230000000000004"/>
    <n v="0.9829"/>
    <n v="4"/>
    <s v="None"/>
    <s v="3"/>
    <s v="None"/>
    <n v="30.024287000000001"/>
  </r>
  <r>
    <x v="6"/>
    <x v="14"/>
    <n v="5"/>
    <n v="2059"/>
    <n v="1.7000000000000001E-2"/>
    <n v="0.99019999999999997"/>
    <n v="0.99309999999999998"/>
    <n v="13"/>
    <s v="None"/>
    <s v="2057"/>
    <s v="None"/>
    <n v="5.1537990000000002"/>
  </r>
  <r>
    <x v="6"/>
    <x v="12"/>
    <n v="15"/>
    <n v="2059"/>
    <n v="2.283E-2"/>
    <n v="0.99050000000000005"/>
    <n v="0.99560000000000004"/>
    <n v="13"/>
    <s v="None"/>
    <s v="2051"/>
    <s v="None"/>
    <n v="6.7759239999999998"/>
  </r>
  <r>
    <x v="6"/>
    <x v="12"/>
    <n v="14"/>
    <n v="2059"/>
    <n v="2.137E-2"/>
    <n v="0.99160000000000004"/>
    <n v="0.99580000000000002"/>
    <n v="13"/>
    <s v="None"/>
    <s v="2051"/>
    <s v="None"/>
    <n v="5.1287190000000002"/>
  </r>
  <r>
    <x v="6"/>
    <x v="12"/>
    <n v="13"/>
    <n v="2059"/>
    <n v="2.3800000000000002E-2"/>
    <n v="0.99199999999999999"/>
    <n v="0.99580000000000002"/>
    <n v="13"/>
    <s v="None"/>
    <s v="2051"/>
    <s v="None"/>
    <n v="7.7513310000000004"/>
  </r>
  <r>
    <x v="6"/>
    <x v="12"/>
    <n v="12"/>
    <n v="2059"/>
    <n v="2.5250000000000002E-2"/>
    <n v="0.99229999999999996"/>
    <n v="0.99590000000000001"/>
    <n v="13"/>
    <s v="None"/>
    <s v="2051"/>
    <s v="None"/>
    <n v="6.289803"/>
  </r>
  <r>
    <x v="6"/>
    <x v="12"/>
    <n v="11"/>
    <n v="2059"/>
    <n v="2.5739999999999999E-2"/>
    <n v="0.99080000000000001"/>
    <n v="0.99590000000000001"/>
    <n v="13"/>
    <s v="None"/>
    <s v="2051"/>
    <s v="None"/>
    <n v="6.652228"/>
  </r>
  <r>
    <x v="6"/>
    <x v="14"/>
    <n v="6"/>
    <n v="2059"/>
    <n v="1.7000000000000001E-2"/>
    <n v="0.99060000000000004"/>
    <n v="0.99239999999999995"/>
    <n v="13"/>
    <s v="None"/>
    <s v="2057"/>
    <s v="None"/>
    <n v="4.9667459999999997"/>
  </r>
  <r>
    <x v="6"/>
    <x v="12"/>
    <n v="10"/>
    <n v="2059"/>
    <n v="1.9910000000000001E-2"/>
    <n v="0.98909999999999998"/>
    <n v="0.996"/>
    <n v="13"/>
    <s v="None"/>
    <s v="2051"/>
    <s v="None"/>
    <n v="9.3728920000000002"/>
  </r>
  <r>
    <x v="6"/>
    <x v="12"/>
    <n v="8"/>
    <n v="2059"/>
    <n v="2.0400000000000001E-2"/>
    <n v="0.98919999999999997"/>
    <n v="0.99460000000000004"/>
    <n v="13"/>
    <s v="None"/>
    <s v="2051"/>
    <s v="None"/>
    <n v="7.3607550000000002"/>
  </r>
  <r>
    <x v="6"/>
    <x v="12"/>
    <n v="7"/>
    <n v="2059"/>
    <n v="2.2339999999999999E-2"/>
    <n v="0.995"/>
    <n v="0.90680000000000005"/>
    <n v="13"/>
    <s v="None"/>
    <s v="2051"/>
    <s v="None"/>
    <n v="10.269918000000001"/>
  </r>
  <r>
    <x v="6"/>
    <x v="12"/>
    <n v="6"/>
    <n v="2059"/>
    <n v="2.3310000000000001E-2"/>
    <n v="0.99629999999999996"/>
    <n v="0.94089999999999996"/>
    <n v="13"/>
    <s v="None"/>
    <s v="2052"/>
    <s v="None"/>
    <n v="5.19529"/>
  </r>
  <r>
    <x v="6"/>
    <x v="12"/>
    <n v="5"/>
    <n v="2059"/>
    <n v="2.0879999999999999E-2"/>
    <n v="0.99729999999999996"/>
    <n v="0.95050000000000001"/>
    <n v="13"/>
    <s v="None"/>
    <s v="2052"/>
    <s v="None"/>
    <n v="6.4642499999999998"/>
  </r>
  <r>
    <x v="6"/>
    <x v="13"/>
    <n v="15"/>
    <n v="2059"/>
    <n v="1.4080000000000001E-2"/>
    <n v="0.99839999999999995"/>
    <n v="0.99850000000000005"/>
    <n v="13"/>
    <s v="None"/>
    <s v="966"/>
    <s v="None"/>
    <n v="5.3264329999999998"/>
  </r>
  <r>
    <x v="6"/>
    <x v="13"/>
    <n v="14"/>
    <n v="2059"/>
    <n v="1.4080000000000001E-2"/>
    <n v="0.99839999999999995"/>
    <n v="0.99860000000000004"/>
    <n v="13"/>
    <s v="None"/>
    <s v="966"/>
    <s v="None"/>
    <n v="8.9904460000000004"/>
  </r>
  <r>
    <x v="6"/>
    <x v="12"/>
    <n v="9"/>
    <n v="2059"/>
    <n v="2.0400000000000001E-2"/>
    <n v="0.98870000000000002"/>
    <n v="0.99629999999999996"/>
    <n v="13"/>
    <s v="None"/>
    <s v="2051"/>
    <s v="None"/>
    <n v="5.2651399999999997"/>
  </r>
  <r>
    <x v="6"/>
    <x v="13"/>
    <n v="12"/>
    <n v="2059"/>
    <n v="1.4080000000000001E-2"/>
    <n v="0.99850000000000005"/>
    <n v="0.99860000000000004"/>
    <n v="13"/>
    <s v="None"/>
    <s v="966"/>
    <s v="None"/>
    <n v="3.3505820000000002"/>
  </r>
  <r>
    <x v="6"/>
    <x v="14"/>
    <n v="7"/>
    <n v="2059"/>
    <n v="1.7479999999999999E-2"/>
    <n v="0.98870000000000002"/>
    <n v="0.98870000000000002"/>
    <n v="13"/>
    <s v="None"/>
    <s v="2057"/>
    <s v="None"/>
    <n v="5.1869610000000002"/>
  </r>
  <r>
    <x v="6"/>
    <x v="14"/>
    <n v="9"/>
    <n v="2059"/>
    <n v="2.3310000000000001E-2"/>
    <n v="0.98040000000000005"/>
    <n v="0.98870000000000002"/>
    <n v="13"/>
    <s v="None"/>
    <s v="2057"/>
    <s v="None"/>
    <n v="3.9300730000000001"/>
  </r>
  <r>
    <x v="6"/>
    <x v="10"/>
    <n v="12"/>
    <n v="2059"/>
    <n v="2.477E-2"/>
    <n v="0.98899999999999999"/>
    <n v="0.87690000000000001"/>
    <n v="13"/>
    <s v="None"/>
    <s v="2057"/>
    <s v="None"/>
    <n v="51.517859999999999"/>
  </r>
  <r>
    <x v="6"/>
    <x v="0"/>
    <n v="6"/>
    <n v="2059"/>
    <n v="0.91500999999999999"/>
    <n v="0.504"/>
    <n v="0.495"/>
    <n v="2"/>
    <s v="None"/>
    <s v="None"/>
    <s v="None"/>
    <n v="15.914588"/>
  </r>
  <r>
    <x v="6"/>
    <x v="10"/>
    <n v="10"/>
    <n v="2059"/>
    <n v="2.5250000000000002E-2"/>
    <n v="0.98929999999999996"/>
    <n v="0.9052"/>
    <n v="13"/>
    <s v="None"/>
    <s v="2057"/>
    <s v="None"/>
    <n v="167.70996099999999"/>
  </r>
  <r>
    <x v="6"/>
    <x v="10"/>
    <n v="9"/>
    <n v="2059"/>
    <n v="9.4219999999999998E-2"/>
    <n v="0.96419999999999995"/>
    <n v="0.98399999999999999"/>
    <n v="4"/>
    <s v="None"/>
    <s v="3"/>
    <s v="None"/>
    <n v="93.671907000000004"/>
  </r>
  <r>
    <x v="6"/>
    <x v="10"/>
    <n v="8"/>
    <n v="2059"/>
    <n v="2.4279999999999999E-2"/>
    <n v="0.98809999999999998"/>
    <n v="0.90329999999999999"/>
    <n v="13"/>
    <s v="None"/>
    <s v="2057"/>
    <s v="None"/>
    <n v="123.44587300000001"/>
  </r>
  <r>
    <x v="6"/>
    <x v="10"/>
    <n v="7"/>
    <n v="2059"/>
    <n v="2.6710000000000001E-2"/>
    <n v="0.98729999999999996"/>
    <n v="0.91249999999999998"/>
    <n v="13"/>
    <s v="None"/>
    <s v="2057"/>
    <s v="None"/>
    <n v="117.163757"/>
  </r>
  <r>
    <x v="6"/>
    <x v="14"/>
    <n v="8"/>
    <n v="2059"/>
    <n v="1.8939999999999999E-2"/>
    <n v="0.98680000000000001"/>
    <n v="0.98919999999999997"/>
    <n v="13"/>
    <s v="None"/>
    <s v="2057"/>
    <s v="None"/>
    <n v="4.9840980000000004"/>
  </r>
  <r>
    <x v="6"/>
    <x v="10"/>
    <n v="6"/>
    <n v="2059"/>
    <n v="3.2050000000000002E-2"/>
    <n v="0.9859"/>
    <n v="0.92959999999999998"/>
    <n v="13"/>
    <s v="None"/>
    <s v="2057"/>
    <s v="None"/>
    <n v="75.485189000000005"/>
  </r>
  <r>
    <x v="6"/>
    <x v="14"/>
    <n v="15"/>
    <n v="2059"/>
    <n v="1.8460000000000001E-2"/>
    <n v="0.98340000000000005"/>
    <n v="0.99109999999999998"/>
    <n v="13"/>
    <s v="None"/>
    <s v="2057"/>
    <s v="None"/>
    <n v="5.4463410000000003"/>
  </r>
  <r>
    <x v="6"/>
    <x v="14"/>
    <n v="14"/>
    <n v="2059"/>
    <n v="2.7199999999999998E-2"/>
    <n v="0.98309999999999997"/>
    <n v="0.9909"/>
    <n v="13"/>
    <s v="None"/>
    <s v="2057"/>
    <s v="None"/>
    <n v="6.4775349999999996"/>
  </r>
  <r>
    <x v="6"/>
    <x v="14"/>
    <n v="13"/>
    <n v="2059"/>
    <n v="2.0400000000000001E-2"/>
    <n v="0.98180000000000001"/>
    <n v="0.99129999999999996"/>
    <n v="13"/>
    <s v="None"/>
    <s v="2057"/>
    <s v="None"/>
    <n v="5.2010550000000002"/>
  </r>
  <r>
    <x v="6"/>
    <x v="14"/>
    <n v="12"/>
    <n v="2059"/>
    <n v="1.9429999999999999E-2"/>
    <n v="0.98660000000000003"/>
    <n v="0.99109999999999998"/>
    <n v="13"/>
    <s v="None"/>
    <s v="2057"/>
    <s v="None"/>
    <n v="7.6504279999999998"/>
  </r>
  <r>
    <x v="6"/>
    <x v="14"/>
    <n v="11"/>
    <n v="2059"/>
    <n v="2.9139999999999999E-2"/>
    <n v="0.97929999999999995"/>
    <n v="0.98939999999999995"/>
    <n v="13"/>
    <s v="None"/>
    <s v="2057"/>
    <s v="None"/>
    <n v="4.2055600000000002"/>
  </r>
  <r>
    <x v="6"/>
    <x v="14"/>
    <n v="10"/>
    <n v="2059"/>
    <n v="4.1279999999999997E-2"/>
    <n v="0.97319999999999995"/>
    <n v="0.98870000000000002"/>
    <n v="13"/>
    <s v="None"/>
    <s v="2057"/>
    <s v="None"/>
    <n v="5.4487610000000002"/>
  </r>
  <r>
    <x v="6"/>
    <x v="10"/>
    <n v="5"/>
    <n v="2059"/>
    <n v="3.9829999999999997E-2"/>
    <n v="0.97750000000000004"/>
    <n v="0.94740000000000002"/>
    <n v="13"/>
    <s v="None"/>
    <s v="2058"/>
    <s v="None"/>
    <n v="65.537942999999999"/>
  </r>
  <r>
    <x v="6"/>
    <x v="10"/>
    <n v="11"/>
    <n v="2059"/>
    <n v="2.477E-2"/>
    <n v="0.99060000000000004"/>
    <n v="0.89090000000000003"/>
    <n v="13"/>
    <s v="None"/>
    <s v="2057"/>
    <s v="None"/>
    <n v="68.069535000000002"/>
  </r>
  <r>
    <x v="6"/>
    <x v="9"/>
    <n v="10"/>
    <n v="2059"/>
    <n v="2.5250000000000002E-2"/>
    <n v="0.98809999999999998"/>
    <n v="0.90480000000000005"/>
    <n v="13"/>
    <s v="None"/>
    <s v="314"/>
    <s v="None"/>
    <n v="52.064352"/>
  </r>
  <r>
    <x v="6"/>
    <x v="5"/>
    <n v="6"/>
    <n v="2059"/>
    <n v="4.0309999999999999E-2"/>
    <n v="0.97199999999999998"/>
    <n v="0.91100000000000003"/>
    <n v="2"/>
    <s v="None"/>
    <s v="None"/>
    <s v="None"/>
    <n v="1.525879"/>
  </r>
  <r>
    <x v="6"/>
    <x v="8"/>
    <n v="14"/>
    <n v="2059"/>
    <n v="4.8079999999999998E-2"/>
    <n v="0.96799999999999997"/>
    <n v="0.83699999999999997"/>
    <n v="2"/>
    <s v="None"/>
    <s v="None"/>
    <s v="None"/>
    <n v="4.9633430000000001"/>
  </r>
  <r>
    <x v="6"/>
    <x v="6"/>
    <n v="15"/>
    <n v="2059"/>
    <n v="2.0879999999999999E-2"/>
    <n v="0.99109999999999998"/>
    <n v="0.99819999999999998"/>
    <n v="13"/>
    <s v="Inaccurate/Unbounded"/>
    <s v="15"/>
    <s v="True"/>
    <n v="1871.770943"/>
  </r>
  <r>
    <x v="6"/>
    <x v="6"/>
    <n v="14"/>
    <n v="2059"/>
    <n v="1.9429999999999999E-2"/>
    <n v="0.99170000000000003"/>
    <n v="0.99819999999999998"/>
    <n v="13"/>
    <s v="Inaccurate/Unbounded"/>
    <s v="12"/>
    <s v="True"/>
    <n v="1601.1543449999999"/>
  </r>
  <r>
    <x v="6"/>
    <x v="6"/>
    <n v="13"/>
    <n v="2059"/>
    <n v="1.8939999999999999E-2"/>
    <n v="0.99129999999999996"/>
    <n v="0.99809999999999999"/>
    <n v="13"/>
    <s v="Solved"/>
    <s v="10"/>
    <s v="True"/>
    <n v="1566.1706449999999"/>
  </r>
  <r>
    <x v="6"/>
    <x v="6"/>
    <n v="12"/>
    <n v="2059"/>
    <n v="2.7199999999999998E-2"/>
    <n v="0.9909"/>
    <n v="0.99809999999999999"/>
    <n v="13"/>
    <s v="Solved"/>
    <s v="6"/>
    <s v="True"/>
    <n v="1386.1686259999999"/>
  </r>
  <r>
    <x v="6"/>
    <x v="6"/>
    <n v="11"/>
    <n v="2059"/>
    <n v="2.3310000000000001E-2"/>
    <n v="0.9899"/>
    <n v="0.99819999999999998"/>
    <n v="13"/>
    <s v="Inaccurate/Unbounded"/>
    <s v="5"/>
    <s v="True"/>
    <n v="1467.9527840000001"/>
  </r>
  <r>
    <x v="6"/>
    <x v="6"/>
    <n v="10"/>
    <n v="2059"/>
    <n v="3.2050000000000002E-2"/>
    <n v="0.98770000000000002"/>
    <n v="0.998"/>
    <n v="13"/>
    <s v="Solved"/>
    <s v="5"/>
    <s v="True"/>
    <n v="1178.529794"/>
  </r>
  <r>
    <x v="6"/>
    <x v="6"/>
    <n v="9"/>
    <n v="2059"/>
    <n v="3.108E-2"/>
    <n v="0.98370000000000002"/>
    <n v="0.998"/>
    <n v="13"/>
    <s v="Solved"/>
    <s v="5"/>
    <s v="True"/>
    <n v="1615.918085"/>
  </r>
  <r>
    <x v="6"/>
    <x v="6"/>
    <n v="8"/>
    <n v="2059"/>
    <n v="3.108E-2"/>
    <n v="0.98450000000000004"/>
    <n v="0.99790000000000001"/>
    <n v="13"/>
    <s v="Solved"/>
    <s v="5"/>
    <s v="True"/>
    <n v="983.98278900000003"/>
  </r>
  <r>
    <x v="6"/>
    <x v="6"/>
    <n v="7"/>
    <n v="2059"/>
    <n v="2.137E-2"/>
    <n v="0.98860000000000003"/>
    <n v="0.99819999999999998"/>
    <n v="13"/>
    <s v="Inaccurate/Unbounded"/>
    <s v="5"/>
    <s v="True"/>
    <n v="883.62843799999996"/>
  </r>
  <r>
    <x v="6"/>
    <x v="8"/>
    <n v="15"/>
    <n v="2059"/>
    <n v="8.4019999999999997E-2"/>
    <n v="0.95799999999999996"/>
    <n v="0.82199999999999995"/>
    <n v="2"/>
    <s v="None"/>
    <s v="None"/>
    <s v="None"/>
    <n v="5.1723090000000003"/>
  </r>
  <r>
    <x v="6"/>
    <x v="6"/>
    <n v="5"/>
    <n v="2059"/>
    <n v="2.0400000000000001E-2"/>
    <n v="0.9919"/>
    <n v="0.99890000000000001"/>
    <n v="13"/>
    <s v="Solved"/>
    <s v="7"/>
    <s v="True"/>
    <n v="1145.8709630000001"/>
  </r>
  <r>
    <x v="6"/>
    <x v="6"/>
    <n v="6"/>
    <n v="2059"/>
    <n v="2.477E-2"/>
    <n v="0.98880000000000001"/>
    <n v="0.99870000000000003"/>
    <n v="13"/>
    <s v="Inaccurate/Unbounded"/>
    <s v="6"/>
    <s v="True"/>
    <n v="1383.3751600000001"/>
  </r>
  <r>
    <x v="6"/>
    <x v="5"/>
    <n v="9"/>
    <n v="2059"/>
    <n v="3.4000000000000002E-2"/>
    <n v="0.97699999999999998"/>
    <n v="0.876"/>
    <n v="2"/>
    <s v="None"/>
    <s v="None"/>
    <s v="None"/>
    <n v="1.5060629999999999"/>
  </r>
  <r>
    <x v="6"/>
    <x v="5"/>
    <n v="10"/>
    <n v="2059"/>
    <n v="3.934E-2"/>
    <n v="0.97599999999999998"/>
    <n v="0.875"/>
    <n v="2"/>
    <s v="None"/>
    <s v="None"/>
    <s v="None"/>
    <n v="1.641087"/>
  </r>
  <r>
    <x v="6"/>
    <x v="5"/>
    <n v="11"/>
    <n v="2059"/>
    <n v="5.3420000000000002E-2"/>
    <n v="0.96299999999999997"/>
    <n v="0.84099999999999997"/>
    <n v="2"/>
    <s v="None"/>
    <s v="None"/>
    <s v="None"/>
    <n v="1.648498"/>
  </r>
  <r>
    <x v="6"/>
    <x v="5"/>
    <n v="8"/>
    <n v="2059"/>
    <n v="3.4970000000000001E-2"/>
    <n v="0.97799999999999998"/>
    <n v="0.88400000000000001"/>
    <n v="2"/>
    <s v="None"/>
    <s v="None"/>
    <s v="None"/>
    <n v="1.4807060000000001"/>
  </r>
  <r>
    <x v="6"/>
    <x v="5"/>
    <n v="13"/>
    <n v="2059"/>
    <n v="4.3709999999999999E-2"/>
    <n v="0.96399999999999997"/>
    <n v="0.82499999999999996"/>
    <n v="2"/>
    <s v="None"/>
    <s v="None"/>
    <s v="None"/>
    <n v="1.782958"/>
  </r>
  <r>
    <x v="6"/>
    <x v="5"/>
    <n v="14"/>
    <n v="2059"/>
    <n v="0.11169999999999999"/>
    <n v="0.91800000000000004"/>
    <n v="0.78200000000000003"/>
    <n v="2"/>
    <s v="None"/>
    <s v="None"/>
    <s v="None"/>
    <n v="1.815653"/>
  </r>
  <r>
    <x v="6"/>
    <x v="5"/>
    <n v="15"/>
    <n v="2059"/>
    <n v="9.5680000000000001E-2"/>
    <n v="0.93"/>
    <n v="0.81299999999999994"/>
    <n v="2"/>
    <s v="None"/>
    <s v="None"/>
    <s v="None"/>
    <n v="1.8785849999999999"/>
  </r>
  <r>
    <x v="6"/>
    <x v="5"/>
    <n v="12"/>
    <n v="2059"/>
    <n v="5.2940000000000001E-2"/>
    <n v="0.95899999999999996"/>
    <n v="0.83"/>
    <n v="2"/>
    <s v="None"/>
    <s v="None"/>
    <s v="None"/>
    <n v="1.677351"/>
  </r>
  <r>
    <x v="6"/>
    <x v="5"/>
    <n v="7"/>
    <n v="2059"/>
    <n v="3.0599999999999999E-2"/>
    <n v="0.97799999999999998"/>
    <n v="0.89700000000000002"/>
    <n v="2"/>
    <s v="None"/>
    <s v="None"/>
    <s v="None"/>
    <n v="1.569102"/>
  </r>
  <r>
    <x v="7"/>
    <x v="4"/>
    <n v="13"/>
    <n v="400"/>
    <n v="0.1"/>
    <n v="0.98099999999999998"/>
    <n v="0.997"/>
    <n v="18"/>
    <s v="Solved"/>
    <s v="None"/>
    <s v="False"/>
    <n v="23.236321"/>
  </r>
  <r>
    <x v="7"/>
    <x v="4"/>
    <n v="8"/>
    <n v="400"/>
    <n v="0.17749999999999999"/>
    <n v="0.96699999999999997"/>
    <n v="0.995"/>
    <n v="11"/>
    <s v="Solved"/>
    <s v="None"/>
    <s v="False"/>
    <n v="15.619899999999999"/>
  </r>
  <r>
    <x v="7"/>
    <x v="4"/>
    <n v="9"/>
    <n v="400"/>
    <n v="0.1575"/>
    <n v="0.97"/>
    <n v="0.995"/>
    <n v="12"/>
    <s v="Solved"/>
    <s v="None"/>
    <s v="False"/>
    <n v="18.197596999999998"/>
  </r>
  <r>
    <x v="7"/>
    <x v="4"/>
    <n v="10"/>
    <n v="400"/>
    <n v="0.14499999999999999"/>
    <n v="0.97199999999999998"/>
    <n v="0.995"/>
    <n v="14"/>
    <s v="Solved"/>
    <s v="None"/>
    <s v="False"/>
    <n v="18.356221000000001"/>
  </r>
  <r>
    <x v="7"/>
    <x v="4"/>
    <n v="11"/>
    <n v="400"/>
    <n v="0.1075"/>
    <n v="0.97699999999999998"/>
    <n v="0.996"/>
    <n v="16"/>
    <s v="Solved"/>
    <s v="None"/>
    <s v="False"/>
    <n v="19.355843"/>
  </r>
  <r>
    <x v="7"/>
    <x v="4"/>
    <n v="12"/>
    <n v="400"/>
    <n v="9.7500000000000003E-2"/>
    <n v="0.98"/>
    <n v="0.997"/>
    <n v="17"/>
    <s v="Solved"/>
    <s v="None"/>
    <s v="False"/>
    <n v="21.176663999999999"/>
  </r>
  <r>
    <x v="7"/>
    <x v="2"/>
    <n v="7"/>
    <n v="400"/>
    <n v="0.51249999999999996"/>
    <n v="0.82399999999999995"/>
    <n v="0.89500000000000002"/>
    <n v="2"/>
    <s v="None"/>
    <s v="None"/>
    <s v="None"/>
    <n v="0.11215899999999999"/>
  </r>
  <r>
    <x v="7"/>
    <x v="4"/>
    <n v="15"/>
    <n v="400"/>
    <n v="8.5000000000000006E-2"/>
    <n v="0.98299999999999998"/>
    <n v="0.997"/>
    <n v="21"/>
    <s v="Solved"/>
    <s v="None"/>
    <s v="False"/>
    <n v="27.757387000000001"/>
  </r>
  <r>
    <x v="7"/>
    <x v="2"/>
    <n v="5"/>
    <n v="400"/>
    <n v="0.4"/>
    <n v="0.85599999999999998"/>
    <n v="0.79300000000000004"/>
    <n v="2"/>
    <s v="None"/>
    <s v="None"/>
    <s v="None"/>
    <n v="0.121512"/>
  </r>
  <r>
    <x v="7"/>
    <x v="2"/>
    <n v="6"/>
    <n v="400"/>
    <n v="0.48"/>
    <n v="0.79800000000000004"/>
    <n v="0.73499999999999999"/>
    <n v="2"/>
    <s v="None"/>
    <s v="None"/>
    <s v="None"/>
    <n v="0.11687599999999999"/>
  </r>
  <r>
    <x v="7"/>
    <x v="4"/>
    <n v="7"/>
    <n v="400"/>
    <n v="0.1925"/>
    <n v="0.96699999999999997"/>
    <n v="0.99399999999999999"/>
    <n v="9"/>
    <s v="Solved"/>
    <s v="None"/>
    <s v="False"/>
    <n v="15.559092"/>
  </r>
  <r>
    <x v="7"/>
    <x v="2"/>
    <n v="8"/>
    <n v="400"/>
    <n v="0.57499999999999996"/>
    <n v="0.80800000000000005"/>
    <n v="0.9"/>
    <n v="2"/>
    <s v="None"/>
    <s v="None"/>
    <s v="None"/>
    <n v="0.105887"/>
  </r>
  <r>
    <x v="7"/>
    <x v="2"/>
    <n v="9"/>
    <n v="400"/>
    <n v="0.53"/>
    <n v="0.81"/>
    <n v="0.89"/>
    <n v="2"/>
    <s v="None"/>
    <s v="None"/>
    <s v="None"/>
    <n v="0.10932799999999999"/>
  </r>
  <r>
    <x v="7"/>
    <x v="4"/>
    <n v="14"/>
    <n v="400"/>
    <n v="8.2500000000000004E-2"/>
    <n v="0.98299999999999998"/>
    <n v="0.997"/>
    <n v="19"/>
    <s v="Solved"/>
    <s v="None"/>
    <s v="False"/>
    <n v="26.949473999999999"/>
  </r>
  <r>
    <x v="7"/>
    <x v="4"/>
    <n v="6"/>
    <n v="400"/>
    <n v="0.25"/>
    <n v="0.96499999999999997"/>
    <n v="0.995"/>
    <n v="7"/>
    <s v="Solved"/>
    <s v="None"/>
    <s v="False"/>
    <n v="19.363986000000001"/>
  </r>
  <r>
    <x v="7"/>
    <x v="0"/>
    <n v="12"/>
    <n v="400"/>
    <n v="0.98"/>
    <n v="0.50900000000000001"/>
    <n v="0.50800000000000001"/>
    <n v="2"/>
    <s v="None"/>
    <s v="None"/>
    <s v="None"/>
    <n v="0.72433800000000004"/>
  </r>
  <r>
    <x v="7"/>
    <x v="0"/>
    <n v="15"/>
    <n v="400"/>
    <n v="0.98"/>
    <n v="0.51100000000000001"/>
    <n v="0.51100000000000001"/>
    <n v="2"/>
    <s v="None"/>
    <s v="None"/>
    <s v="None"/>
    <n v="0.72287800000000002"/>
  </r>
  <r>
    <x v="7"/>
    <x v="0"/>
    <n v="14"/>
    <n v="400"/>
    <n v="0.98"/>
    <n v="0.51200000000000001"/>
    <n v="0.51"/>
    <n v="2"/>
    <s v="None"/>
    <s v="None"/>
    <s v="None"/>
    <n v="0.80388000000000004"/>
  </r>
  <r>
    <x v="7"/>
    <x v="0"/>
    <n v="13"/>
    <n v="400"/>
    <n v="0.98"/>
    <n v="0.51"/>
    <n v="0.50900000000000001"/>
    <n v="2"/>
    <s v="None"/>
    <s v="None"/>
    <s v="None"/>
    <n v="0.71733100000000005"/>
  </r>
  <r>
    <x v="7"/>
    <x v="2"/>
    <n v="10"/>
    <n v="400"/>
    <n v="0.55500000000000005"/>
    <n v="0.82299999999999995"/>
    <n v="0.90400000000000003"/>
    <n v="2"/>
    <s v="None"/>
    <s v="None"/>
    <s v="None"/>
    <n v="0.111543"/>
  </r>
  <r>
    <x v="7"/>
    <x v="0"/>
    <n v="11"/>
    <n v="400"/>
    <n v="0.98"/>
    <n v="0.50800000000000001"/>
    <n v="0.50600000000000001"/>
    <n v="2"/>
    <s v="None"/>
    <s v="None"/>
    <s v="None"/>
    <n v="0.74073299999999997"/>
  </r>
  <r>
    <x v="7"/>
    <x v="0"/>
    <n v="10"/>
    <n v="400"/>
    <n v="0.98"/>
    <n v="0.505"/>
    <n v="0.50600000000000001"/>
    <n v="2"/>
    <s v="None"/>
    <s v="None"/>
    <s v="None"/>
    <n v="1.020777"/>
  </r>
  <r>
    <x v="7"/>
    <x v="0"/>
    <n v="9"/>
    <n v="400"/>
    <n v="0.98"/>
    <n v="0.505"/>
    <n v="0.50600000000000001"/>
    <n v="2"/>
    <s v="None"/>
    <s v="None"/>
    <s v="None"/>
    <n v="0.98137799999999997"/>
  </r>
  <r>
    <x v="7"/>
    <x v="0"/>
    <n v="8"/>
    <n v="400"/>
    <n v="0.98"/>
    <n v="0.502"/>
    <n v="0.503"/>
    <n v="2"/>
    <s v="None"/>
    <s v="None"/>
    <s v="None"/>
    <n v="0.92701500000000003"/>
  </r>
  <r>
    <x v="7"/>
    <x v="0"/>
    <n v="7"/>
    <n v="400"/>
    <n v="0.98"/>
    <n v="0.503"/>
    <n v="0.499"/>
    <n v="2"/>
    <s v="None"/>
    <s v="None"/>
    <s v="None"/>
    <n v="0.827739"/>
  </r>
  <r>
    <x v="7"/>
    <x v="0"/>
    <n v="6"/>
    <n v="400"/>
    <n v="0.98"/>
    <n v="0.505"/>
    <n v="0.498"/>
    <n v="2"/>
    <s v="None"/>
    <s v="None"/>
    <s v="None"/>
    <n v="0.845858"/>
  </r>
  <r>
    <x v="7"/>
    <x v="0"/>
    <n v="5"/>
    <n v="400"/>
    <n v="0.98"/>
    <n v="0.504"/>
    <n v="0.497"/>
    <n v="2"/>
    <s v="None"/>
    <s v="None"/>
    <s v="None"/>
    <n v="0.92432700000000001"/>
  </r>
  <r>
    <x v="7"/>
    <x v="7"/>
    <n v="15"/>
    <n v="400"/>
    <n v="0.215"/>
    <n v="0.96150000000000002"/>
    <n v="0.98399999999999999"/>
    <n v="8"/>
    <s v="None"/>
    <s v="10"/>
    <s v="None"/>
    <n v="3.4243999999999999"/>
  </r>
  <r>
    <x v="7"/>
    <x v="7"/>
    <n v="14"/>
    <n v="400"/>
    <n v="0.20250000000000001"/>
    <n v="0.96399999999999997"/>
    <n v="0.98509999999999998"/>
    <n v="8"/>
    <s v="None"/>
    <s v="10"/>
    <s v="None"/>
    <n v="4.7380040000000001"/>
  </r>
  <r>
    <x v="7"/>
    <x v="7"/>
    <n v="13"/>
    <n v="400"/>
    <n v="0.19500000000000001"/>
    <n v="0.96540000000000004"/>
    <n v="0.98609999999999998"/>
    <n v="8"/>
    <s v="None"/>
    <s v="10"/>
    <s v="None"/>
    <n v="2.4694500000000001"/>
  </r>
  <r>
    <x v="7"/>
    <x v="4"/>
    <n v="5"/>
    <n v="400"/>
    <n v="0.20749999999999999"/>
    <n v="0.96499999999999997"/>
    <n v="0.995"/>
    <n v="16"/>
    <s v="Solved"/>
    <s v="None"/>
    <s v="None"/>
    <n v="34.175055999999998"/>
  </r>
  <r>
    <x v="7"/>
    <x v="2"/>
    <n v="11"/>
    <n v="400"/>
    <n v="0.59499999999999997"/>
    <n v="0.81799999999999995"/>
    <n v="0.9"/>
    <n v="2"/>
    <s v="None"/>
    <s v="None"/>
    <s v="None"/>
    <n v="0.105375"/>
  </r>
  <r>
    <x v="7"/>
    <x v="8"/>
    <n v="6"/>
    <n v="400"/>
    <n v="0.54500000000000004"/>
    <n v="0.74199999999999999"/>
    <n v="0.66400000000000003"/>
    <n v="2"/>
    <s v="None"/>
    <s v="None"/>
    <s v="None"/>
    <n v="0.13646900000000001"/>
  </r>
  <r>
    <x v="7"/>
    <x v="2"/>
    <n v="13"/>
    <n v="400"/>
    <n v="0.62250000000000005"/>
    <n v="0.81200000000000006"/>
    <n v="0.89"/>
    <n v="2"/>
    <s v="None"/>
    <s v="None"/>
    <s v="None"/>
    <n v="0.117239"/>
  </r>
  <r>
    <x v="7"/>
    <x v="5"/>
    <n v="13"/>
    <n v="400"/>
    <n v="0.56999999999999995"/>
    <n v="0.78300000000000003"/>
    <n v="0.84899999999999998"/>
    <n v="2"/>
    <s v="None"/>
    <s v="None"/>
    <s v="None"/>
    <n v="0.190136"/>
  </r>
  <r>
    <x v="7"/>
    <x v="5"/>
    <n v="14"/>
    <n v="400"/>
    <n v="0.62250000000000005"/>
    <n v="0.76500000000000001"/>
    <n v="0.81"/>
    <n v="2"/>
    <s v="None"/>
    <s v="None"/>
    <s v="None"/>
    <n v="0.21753500000000001"/>
  </r>
  <r>
    <x v="7"/>
    <x v="5"/>
    <n v="15"/>
    <n v="400"/>
    <n v="0.64249999999999996"/>
    <n v="0.78100000000000003"/>
    <n v="0.81799999999999995"/>
    <n v="2"/>
    <s v="None"/>
    <s v="None"/>
    <s v="None"/>
    <n v="0.194491"/>
  </r>
  <r>
    <x v="7"/>
    <x v="6"/>
    <n v="5"/>
    <n v="400"/>
    <n v="0.20499999999999999"/>
    <n v="0.96660000000000001"/>
    <n v="0.99580000000000002"/>
    <n v="8"/>
    <s v="Solved"/>
    <s v="None"/>
    <s v="True"/>
    <n v="18.847313"/>
  </r>
  <r>
    <x v="7"/>
    <x v="6"/>
    <n v="6"/>
    <n v="400"/>
    <n v="0.23"/>
    <n v="0.96530000000000005"/>
    <n v="0.99519999999999997"/>
    <n v="8"/>
    <s v="Solved"/>
    <s v="None"/>
    <s v="None"/>
    <n v="24.141245999999999"/>
  </r>
  <r>
    <x v="7"/>
    <x v="6"/>
    <n v="7"/>
    <n v="400"/>
    <n v="0.2"/>
    <n v="0.96509999999999996"/>
    <n v="0.99319999999999997"/>
    <n v="8"/>
    <s v="Solved"/>
    <s v="None"/>
    <s v="None"/>
    <n v="18.630241999999999"/>
  </r>
  <r>
    <x v="7"/>
    <x v="5"/>
    <n v="12"/>
    <n v="400"/>
    <n v="0.505"/>
    <n v="0.78400000000000003"/>
    <n v="0.84399999999999997"/>
    <n v="2"/>
    <s v="None"/>
    <s v="None"/>
    <s v="None"/>
    <n v="0.17950199999999999"/>
  </r>
  <r>
    <x v="7"/>
    <x v="6"/>
    <n v="8"/>
    <n v="400"/>
    <n v="0.20749999999999999"/>
    <n v="0.9597"/>
    <n v="0.99250000000000005"/>
    <n v="8"/>
    <s v="Solved"/>
    <s v="None"/>
    <s v="None"/>
    <n v="19.292964999999999"/>
  </r>
  <r>
    <x v="7"/>
    <x v="6"/>
    <n v="10"/>
    <n v="400"/>
    <n v="0.2"/>
    <n v="0.96489999999999998"/>
    <n v="0.99109999999999998"/>
    <n v="8"/>
    <s v="Solved"/>
    <s v="None"/>
    <s v="None"/>
    <n v="22.527137"/>
  </r>
  <r>
    <x v="7"/>
    <x v="6"/>
    <n v="11"/>
    <n v="400"/>
    <n v="0.16"/>
    <n v="0.96970000000000001"/>
    <n v="0.99180000000000001"/>
    <n v="8"/>
    <s v="Solved"/>
    <s v="None"/>
    <s v="None"/>
    <n v="23.109836999999999"/>
  </r>
  <r>
    <x v="7"/>
    <x v="6"/>
    <n v="12"/>
    <n v="400"/>
    <n v="0.16"/>
    <n v="0.97009999999999996"/>
    <n v="0.99199999999999999"/>
    <n v="8"/>
    <s v="Solved"/>
    <s v="None"/>
    <s v="None"/>
    <n v="25.807948"/>
  </r>
  <r>
    <x v="7"/>
    <x v="6"/>
    <n v="13"/>
    <n v="400"/>
    <n v="0.15"/>
    <n v="0.97030000000000005"/>
    <n v="0.99150000000000005"/>
    <n v="8"/>
    <s v="Solved"/>
    <s v="None"/>
    <s v="None"/>
    <n v="27.987725000000001"/>
  </r>
  <r>
    <x v="7"/>
    <x v="6"/>
    <n v="14"/>
    <n v="400"/>
    <n v="0.17499999999999999"/>
    <n v="0.96689999999999998"/>
    <n v="0.99029999999999996"/>
    <n v="8"/>
    <s v="Solved"/>
    <s v="None"/>
    <s v="None"/>
    <n v="29.524892999999999"/>
  </r>
  <r>
    <x v="7"/>
    <x v="6"/>
    <n v="15"/>
    <n v="400"/>
    <n v="0.14499999999999999"/>
    <n v="0.96930000000000005"/>
    <n v="0.9909"/>
    <n v="8"/>
    <s v="Solved"/>
    <s v="None"/>
    <s v="None"/>
    <n v="38.604120000000002"/>
  </r>
  <r>
    <x v="7"/>
    <x v="6"/>
    <n v="9"/>
    <n v="400"/>
    <n v="0.215"/>
    <n v="0.96299999999999997"/>
    <n v="0.99209999999999998"/>
    <n v="8"/>
    <s v="Solved"/>
    <s v="None"/>
    <s v="None"/>
    <n v="21.726984999999999"/>
  </r>
  <r>
    <x v="7"/>
    <x v="5"/>
    <n v="11"/>
    <n v="400"/>
    <n v="0.51749999999999996"/>
    <n v="0.76400000000000001"/>
    <n v="0.84899999999999998"/>
    <n v="2"/>
    <s v="None"/>
    <s v="None"/>
    <s v="None"/>
    <n v="0.17608099999999999"/>
  </r>
  <r>
    <x v="7"/>
    <x v="5"/>
    <n v="10"/>
    <n v="400"/>
    <n v="0.56000000000000005"/>
    <n v="0.78100000000000003"/>
    <n v="0.84899999999999998"/>
    <n v="2"/>
    <s v="None"/>
    <s v="None"/>
    <s v="None"/>
    <n v="0.20551"/>
  </r>
  <r>
    <x v="7"/>
    <x v="5"/>
    <n v="9"/>
    <n v="400"/>
    <n v="0.8175"/>
    <n v="0.63400000000000001"/>
    <n v="0.76400000000000001"/>
    <n v="2"/>
    <s v="None"/>
    <s v="None"/>
    <s v="None"/>
    <n v="0.16439200000000001"/>
  </r>
  <r>
    <x v="7"/>
    <x v="2"/>
    <n v="14"/>
    <n v="400"/>
    <n v="0.61750000000000005"/>
    <n v="0.80400000000000005"/>
    <n v="0.88600000000000001"/>
    <n v="2"/>
    <s v="None"/>
    <s v="None"/>
    <s v="None"/>
    <n v="0.119397"/>
  </r>
  <r>
    <x v="7"/>
    <x v="2"/>
    <n v="15"/>
    <n v="400"/>
    <n v="0.62"/>
    <n v="0.81799999999999995"/>
    <n v="0.88800000000000001"/>
    <n v="2"/>
    <s v="None"/>
    <s v="None"/>
    <s v="None"/>
    <n v="0.12870500000000001"/>
  </r>
  <r>
    <x v="7"/>
    <x v="7"/>
    <n v="12"/>
    <n v="400"/>
    <n v="0.1925"/>
    <n v="0.96450000000000002"/>
    <n v="0.98670000000000002"/>
    <n v="8"/>
    <s v="None"/>
    <s v="10"/>
    <s v="None"/>
    <n v="2.5450370000000002"/>
  </r>
  <r>
    <x v="7"/>
    <x v="8"/>
    <n v="7"/>
    <n v="400"/>
    <n v="0.48749999999999999"/>
    <n v="0.74099999999999999"/>
    <n v="0.66500000000000004"/>
    <n v="2"/>
    <s v="None"/>
    <s v="None"/>
    <s v="None"/>
    <n v="0.14463999999999999"/>
  </r>
  <r>
    <x v="7"/>
    <x v="8"/>
    <n v="8"/>
    <n v="400"/>
    <n v="0.61250000000000004"/>
    <n v="0.70399999999999996"/>
    <n v="0.64600000000000002"/>
    <n v="2"/>
    <s v="None"/>
    <s v="None"/>
    <s v="None"/>
    <n v="0.146231"/>
  </r>
  <r>
    <x v="7"/>
    <x v="8"/>
    <n v="9"/>
    <n v="400"/>
    <n v="0.8175"/>
    <n v="0.63400000000000001"/>
    <n v="0.76400000000000001"/>
    <n v="2"/>
    <s v="None"/>
    <s v="None"/>
    <s v="None"/>
    <n v="0.148393"/>
  </r>
  <r>
    <x v="7"/>
    <x v="8"/>
    <n v="10"/>
    <n v="400"/>
    <n v="0.56000000000000005"/>
    <n v="0.78100000000000003"/>
    <n v="0.84899999999999998"/>
    <n v="2"/>
    <s v="None"/>
    <s v="None"/>
    <s v="None"/>
    <n v="0.16448499999999999"/>
  </r>
  <r>
    <x v="7"/>
    <x v="8"/>
    <n v="11"/>
    <n v="400"/>
    <n v="0.51749999999999996"/>
    <n v="0.76400000000000001"/>
    <n v="0.84899999999999998"/>
    <n v="2"/>
    <s v="None"/>
    <s v="None"/>
    <s v="None"/>
    <n v="0.15973200000000001"/>
  </r>
  <r>
    <x v="7"/>
    <x v="8"/>
    <n v="12"/>
    <n v="400"/>
    <n v="0.505"/>
    <n v="0.78400000000000003"/>
    <n v="0.84399999999999997"/>
    <n v="2"/>
    <s v="None"/>
    <s v="None"/>
    <s v="None"/>
    <n v="0.150121"/>
  </r>
  <r>
    <x v="7"/>
    <x v="8"/>
    <n v="14"/>
    <n v="400"/>
    <n v="0.62250000000000005"/>
    <n v="0.76500000000000001"/>
    <n v="0.81"/>
    <n v="2"/>
    <s v="None"/>
    <s v="None"/>
    <s v="None"/>
    <n v="0.683701"/>
  </r>
  <r>
    <x v="7"/>
    <x v="8"/>
    <n v="15"/>
    <n v="400"/>
    <n v="0.64249999999999996"/>
    <n v="0.78100000000000003"/>
    <n v="0.81799999999999995"/>
    <n v="2"/>
    <s v="None"/>
    <s v="None"/>
    <s v="None"/>
    <n v="0.74007599999999996"/>
  </r>
  <r>
    <x v="7"/>
    <x v="5"/>
    <n v="5"/>
    <n v="400"/>
    <n v="0.47"/>
    <n v="0.76100000000000001"/>
    <n v="0.72299999999999998"/>
    <n v="2"/>
    <s v="None"/>
    <s v="None"/>
    <s v="None"/>
    <n v="0.13386400000000001"/>
  </r>
  <r>
    <x v="7"/>
    <x v="5"/>
    <n v="6"/>
    <n v="400"/>
    <n v="0.48249999999999998"/>
    <n v="0.79200000000000004"/>
    <n v="0.7"/>
    <n v="2"/>
    <s v="None"/>
    <s v="None"/>
    <s v="None"/>
    <n v="0.14122000000000001"/>
  </r>
  <r>
    <x v="7"/>
    <x v="5"/>
    <n v="7"/>
    <n v="400"/>
    <n v="0.58750000000000002"/>
    <n v="0.71299999999999997"/>
    <n v="0.626"/>
    <n v="2"/>
    <s v="None"/>
    <s v="None"/>
    <s v="None"/>
    <n v="0.14441799999999999"/>
  </r>
  <r>
    <x v="7"/>
    <x v="5"/>
    <n v="8"/>
    <n v="400"/>
    <n v="0.755"/>
    <n v="0.65500000000000003"/>
    <n v="0.60099999999999998"/>
    <n v="2"/>
    <s v="None"/>
    <s v="None"/>
    <s v="None"/>
    <n v="0.15598699999999999"/>
  </r>
  <r>
    <x v="7"/>
    <x v="2"/>
    <n v="12"/>
    <n v="400"/>
    <n v="0.60499999999999998"/>
    <n v="0.81299999999999994"/>
    <n v="0.89300000000000002"/>
    <n v="2"/>
    <s v="None"/>
    <s v="None"/>
    <s v="None"/>
    <n v="0.121366"/>
  </r>
  <r>
    <x v="7"/>
    <x v="7"/>
    <n v="11"/>
    <n v="400"/>
    <n v="0.1825"/>
    <n v="0.96699999999999997"/>
    <n v="0.98760000000000003"/>
    <n v="8"/>
    <s v="None"/>
    <s v="10"/>
    <s v="None"/>
    <n v="2.58161"/>
  </r>
  <r>
    <x v="7"/>
    <x v="7"/>
    <n v="5"/>
    <n v="400"/>
    <n v="0.20749999999999999"/>
    <n v="0.96789999999999998"/>
    <n v="0.99370000000000003"/>
    <n v="8"/>
    <s v="None"/>
    <s v="None"/>
    <s v="None"/>
    <n v="2.2391130000000001"/>
  </r>
  <r>
    <x v="7"/>
    <x v="7"/>
    <n v="9"/>
    <n v="400"/>
    <n v="0.21"/>
    <n v="0.96660000000000001"/>
    <n v="0.98799999999999999"/>
    <n v="8"/>
    <s v="None"/>
    <s v="10"/>
    <s v="None"/>
    <n v="2.1857959999999999"/>
  </r>
  <r>
    <x v="7"/>
    <x v="12"/>
    <n v="12"/>
    <n v="400"/>
    <n v="0.36"/>
    <n v="0.93879999999999997"/>
    <n v="0.9657"/>
    <n v="8"/>
    <s v="None"/>
    <s v="398"/>
    <s v="None"/>
    <n v="0.25058799999999998"/>
  </r>
  <r>
    <x v="7"/>
    <x v="12"/>
    <n v="13"/>
    <n v="400"/>
    <n v="0.38250000000000001"/>
    <n v="0.93430000000000002"/>
    <n v="0.96519999999999995"/>
    <n v="8"/>
    <s v="None"/>
    <s v="398"/>
    <s v="None"/>
    <n v="0.31350600000000001"/>
  </r>
  <r>
    <x v="7"/>
    <x v="12"/>
    <n v="14"/>
    <n v="400"/>
    <n v="0.35749999999999998"/>
    <n v="0.93500000000000005"/>
    <n v="0.96430000000000005"/>
    <n v="8"/>
    <s v="None"/>
    <s v="398"/>
    <s v="None"/>
    <n v="0.229597"/>
  </r>
  <r>
    <x v="7"/>
    <x v="12"/>
    <n v="15"/>
    <n v="400"/>
    <n v="0.375"/>
    <n v="0.93369999999999997"/>
    <n v="0.96250000000000002"/>
    <n v="8"/>
    <s v="None"/>
    <s v="398"/>
    <s v="None"/>
    <n v="0.48131400000000002"/>
  </r>
  <r>
    <x v="7"/>
    <x v="14"/>
    <n v="5"/>
    <n v="400"/>
    <n v="0.40250000000000002"/>
    <n v="0.83899999999999997"/>
    <n v="0.92469999999999997"/>
    <n v="8"/>
    <s v="None"/>
    <s v="398"/>
    <s v="None"/>
    <n v="2.8756460000000001"/>
  </r>
  <r>
    <x v="7"/>
    <x v="14"/>
    <n v="6"/>
    <n v="400"/>
    <n v="0.39750000000000002"/>
    <n v="0.84550000000000003"/>
    <n v="0.91200000000000003"/>
    <n v="8"/>
    <s v="None"/>
    <s v="398"/>
    <s v="None"/>
    <n v="2.1382080000000001"/>
  </r>
  <r>
    <x v="7"/>
    <x v="12"/>
    <n v="11"/>
    <n v="400"/>
    <n v="0.36749999999999999"/>
    <n v="0.93910000000000005"/>
    <n v="0.96799999999999997"/>
    <n v="8"/>
    <s v="None"/>
    <s v="398"/>
    <s v="None"/>
    <n v="0.34774699999999997"/>
  </r>
  <r>
    <x v="7"/>
    <x v="14"/>
    <n v="7"/>
    <n v="400"/>
    <n v="0.2175"/>
    <n v="0.89080000000000004"/>
    <n v="0.91049999999999998"/>
    <n v="8"/>
    <s v="None"/>
    <s v="398"/>
    <s v="None"/>
    <n v="3.6614279999999999"/>
  </r>
  <r>
    <x v="7"/>
    <x v="14"/>
    <n v="9"/>
    <n v="400"/>
    <n v="0.21249999999999999"/>
    <n v="0.89400000000000002"/>
    <n v="0.89759999999999995"/>
    <n v="8"/>
    <s v="None"/>
    <s v="398"/>
    <s v="None"/>
    <n v="3.3116919999999999"/>
  </r>
  <r>
    <x v="7"/>
    <x v="14"/>
    <n v="10"/>
    <n v="400"/>
    <n v="0.19750000000000001"/>
    <n v="0.89290000000000003"/>
    <n v="0.88580000000000003"/>
    <n v="8"/>
    <s v="None"/>
    <s v="398"/>
    <s v="None"/>
    <n v="4.9375479999999996"/>
  </r>
  <r>
    <x v="7"/>
    <x v="14"/>
    <n v="11"/>
    <n v="400"/>
    <n v="0.18"/>
    <n v="0.90459999999999996"/>
    <n v="0.89590000000000003"/>
    <n v="8"/>
    <s v="None"/>
    <s v="398"/>
    <s v="None"/>
    <n v="3.49213"/>
  </r>
  <r>
    <x v="7"/>
    <x v="14"/>
    <n v="12"/>
    <n v="400"/>
    <n v="0.20499999999999999"/>
    <n v="0.89670000000000005"/>
    <n v="0.87380000000000002"/>
    <n v="8"/>
    <s v="None"/>
    <s v="398"/>
    <s v="None"/>
    <n v="5.4517610000000003"/>
  </r>
  <r>
    <x v="7"/>
    <x v="14"/>
    <n v="13"/>
    <n v="400"/>
    <n v="0.17499999999999999"/>
    <n v="0.90839999999999999"/>
    <n v="0.87350000000000005"/>
    <n v="8"/>
    <s v="None"/>
    <s v="398"/>
    <s v="None"/>
    <n v="3.528619"/>
  </r>
  <r>
    <x v="7"/>
    <x v="14"/>
    <n v="14"/>
    <n v="400"/>
    <n v="0.15"/>
    <n v="0.91159999999999997"/>
    <n v="0.87749999999999995"/>
    <n v="8"/>
    <s v="None"/>
    <s v="398"/>
    <s v="None"/>
    <n v="4.2605170000000001"/>
  </r>
  <r>
    <x v="7"/>
    <x v="14"/>
    <n v="8"/>
    <n v="400"/>
    <n v="0.2475"/>
    <n v="0.90129999999999999"/>
    <n v="0.89970000000000006"/>
    <n v="8"/>
    <s v="None"/>
    <s v="398"/>
    <s v="None"/>
    <n v="2.5787969999999998"/>
  </r>
  <r>
    <x v="7"/>
    <x v="14"/>
    <n v="15"/>
    <n v="400"/>
    <n v="0.14749999999999999"/>
    <n v="0.90959999999999996"/>
    <n v="0.87780000000000002"/>
    <n v="8"/>
    <s v="None"/>
    <s v="398"/>
    <s v="None"/>
    <n v="5.3287079999999998"/>
  </r>
  <r>
    <x v="7"/>
    <x v="12"/>
    <n v="10"/>
    <n v="400"/>
    <n v="0.39750000000000002"/>
    <n v="0.94030000000000002"/>
    <n v="0.96779999999999999"/>
    <n v="8"/>
    <s v="None"/>
    <s v="398"/>
    <s v="None"/>
    <n v="0.33132200000000001"/>
  </r>
  <r>
    <x v="7"/>
    <x v="12"/>
    <n v="8"/>
    <n v="400"/>
    <n v="0.39250000000000002"/>
    <n v="0.93059999999999998"/>
    <n v="0.95799999999999996"/>
    <n v="8"/>
    <s v="None"/>
    <s v="398"/>
    <s v="None"/>
    <n v="0.37128100000000003"/>
  </r>
  <r>
    <x v="7"/>
    <x v="13"/>
    <n v="5"/>
    <n v="400"/>
    <n v="0.13250000000000001"/>
    <n v="0.98450000000000004"/>
    <n v="0.99119999999999997"/>
    <n v="8"/>
    <s v="None"/>
    <s v="356"/>
    <s v="None"/>
    <n v="0.248837"/>
  </r>
  <r>
    <x v="7"/>
    <x v="13"/>
    <n v="6"/>
    <n v="400"/>
    <n v="0.13250000000000001"/>
    <n v="0.98250000000000004"/>
    <n v="0.99019999999999997"/>
    <n v="8"/>
    <s v="None"/>
    <s v="356"/>
    <s v="None"/>
    <n v="0.244973"/>
  </r>
  <r>
    <x v="7"/>
    <x v="13"/>
    <n v="7"/>
    <n v="400"/>
    <n v="0.13250000000000001"/>
    <n v="0.9798"/>
    <n v="0.98870000000000002"/>
    <n v="8"/>
    <s v="None"/>
    <s v="356"/>
    <s v="None"/>
    <n v="0.224188"/>
  </r>
  <r>
    <x v="7"/>
    <x v="13"/>
    <n v="8"/>
    <n v="400"/>
    <n v="0.13250000000000001"/>
    <n v="0.97840000000000005"/>
    <n v="0.98750000000000004"/>
    <n v="8"/>
    <s v="None"/>
    <s v="356"/>
    <s v="None"/>
    <n v="0.21610299999999999"/>
  </r>
  <r>
    <x v="7"/>
    <x v="13"/>
    <n v="9"/>
    <n v="400"/>
    <n v="0.13250000000000001"/>
    <n v="0.97699999999999998"/>
    <n v="0.98640000000000005"/>
    <n v="8"/>
    <s v="None"/>
    <s v="356"/>
    <s v="None"/>
    <n v="0.21817600000000001"/>
  </r>
  <r>
    <x v="7"/>
    <x v="13"/>
    <n v="10"/>
    <n v="400"/>
    <n v="0.13250000000000001"/>
    <n v="0.97550000000000003"/>
    <n v="0.98560000000000003"/>
    <n v="8"/>
    <s v="None"/>
    <s v="356"/>
    <s v="None"/>
    <n v="0.204648"/>
  </r>
  <r>
    <x v="7"/>
    <x v="12"/>
    <n v="9"/>
    <n v="400"/>
    <n v="0.38500000000000001"/>
    <n v="0.93879999999999997"/>
    <n v="0.96499999999999997"/>
    <n v="8"/>
    <s v="None"/>
    <s v="398"/>
    <s v="None"/>
    <n v="0.339669"/>
  </r>
  <r>
    <x v="7"/>
    <x v="13"/>
    <n v="11"/>
    <n v="400"/>
    <n v="0.13250000000000001"/>
    <n v="0.97409999999999997"/>
    <n v="0.9849"/>
    <n v="8"/>
    <s v="None"/>
    <s v="356"/>
    <s v="None"/>
    <n v="0.232569"/>
  </r>
  <r>
    <x v="7"/>
    <x v="13"/>
    <n v="13"/>
    <n v="400"/>
    <n v="0.13250000000000001"/>
    <n v="0.97199999999999998"/>
    <n v="0.98309999999999997"/>
    <n v="8"/>
    <s v="None"/>
    <s v="356"/>
    <s v="None"/>
    <n v="0.237069"/>
  </r>
  <r>
    <x v="7"/>
    <x v="13"/>
    <n v="14"/>
    <n v="400"/>
    <n v="0.13250000000000001"/>
    <n v="0.97160000000000002"/>
    <n v="0.98250000000000004"/>
    <n v="8"/>
    <s v="None"/>
    <s v="356"/>
    <s v="None"/>
    <n v="0.224601"/>
  </r>
  <r>
    <x v="7"/>
    <x v="13"/>
    <n v="15"/>
    <n v="400"/>
    <n v="0.13250000000000001"/>
    <n v="0.97050000000000003"/>
    <n v="0.98209999999999997"/>
    <n v="8"/>
    <s v="None"/>
    <s v="356"/>
    <s v="None"/>
    <n v="0.23005"/>
  </r>
  <r>
    <x v="7"/>
    <x v="12"/>
    <n v="5"/>
    <n v="400"/>
    <n v="0.34250000000000003"/>
    <n v="0.90439999999999998"/>
    <n v="0.95979999999999999"/>
    <n v="8"/>
    <s v="None"/>
    <s v="398"/>
    <s v="None"/>
    <n v="0.38505"/>
  </r>
  <r>
    <x v="7"/>
    <x v="12"/>
    <n v="6"/>
    <n v="400"/>
    <n v="0.31"/>
    <n v="0.92700000000000005"/>
    <n v="0.95860000000000001"/>
    <n v="8"/>
    <s v="None"/>
    <s v="398"/>
    <s v="None"/>
    <n v="0.32759700000000003"/>
  </r>
  <r>
    <x v="7"/>
    <x v="12"/>
    <n v="7"/>
    <n v="400"/>
    <n v="0.4325"/>
    <n v="0.92369999999999997"/>
    <n v="0.96250000000000002"/>
    <n v="8"/>
    <s v="None"/>
    <s v="398"/>
    <s v="None"/>
    <n v="0.31438100000000002"/>
  </r>
  <r>
    <x v="7"/>
    <x v="13"/>
    <n v="12"/>
    <n v="400"/>
    <n v="0.13250000000000001"/>
    <n v="0.97340000000000004"/>
    <n v="0.9839"/>
    <n v="8"/>
    <s v="None"/>
    <s v="356"/>
    <s v="None"/>
    <n v="0.26466400000000001"/>
  </r>
  <r>
    <x v="7"/>
    <x v="7"/>
    <n v="10"/>
    <n v="400"/>
    <n v="0.19"/>
    <n v="0.97050000000000003"/>
    <n v="0.98870000000000002"/>
    <n v="8"/>
    <s v="None"/>
    <s v="10"/>
    <s v="None"/>
    <n v="2.7149350000000001"/>
  </r>
  <r>
    <x v="7"/>
    <x v="10"/>
    <n v="5"/>
    <n v="400"/>
    <n v="0.20499999999999999"/>
    <n v="0.88919999999999999"/>
    <n v="0.80300000000000005"/>
    <n v="8"/>
    <s v="None"/>
    <s v="399"/>
    <s v="None"/>
    <n v="5.7242189999999997"/>
  </r>
  <r>
    <x v="7"/>
    <x v="10"/>
    <n v="7"/>
    <n v="400"/>
    <n v="0.38"/>
    <n v="0.83740000000000003"/>
    <n v="0.87370000000000003"/>
    <n v="4"/>
    <s v="None"/>
    <s v="3"/>
    <s v="None"/>
    <n v="1.8888510000000001"/>
  </r>
  <r>
    <x v="7"/>
    <x v="9"/>
    <n v="15"/>
    <n v="400"/>
    <n v="0.44750000000000001"/>
    <n v="0.83209999999999995"/>
    <n v="0.85189999999999999"/>
    <n v="4"/>
    <s v="None"/>
    <s v="3"/>
    <s v="None"/>
    <n v="1.024651"/>
  </r>
  <r>
    <x v="7"/>
    <x v="11"/>
    <n v="5"/>
    <n v="400"/>
    <n v="0.19750000000000001"/>
    <n v="0.96940000000000004"/>
    <n v="0.99409999999999998"/>
    <n v="8"/>
    <s v="None"/>
    <s v="None"/>
    <s v="True"/>
    <n v="0.80135000000000001"/>
  </r>
  <r>
    <x v="7"/>
    <x v="11"/>
    <n v="6"/>
    <n v="400"/>
    <n v="0.22750000000000001"/>
    <n v="0.96530000000000005"/>
    <n v="0.99180000000000001"/>
    <n v="8"/>
    <s v="None"/>
    <s v="9"/>
    <s v="None"/>
    <n v="0.41874600000000001"/>
  </r>
  <r>
    <x v="7"/>
    <x v="11"/>
    <n v="7"/>
    <n v="400"/>
    <n v="0.20250000000000001"/>
    <n v="0.97160000000000002"/>
    <n v="0.99180000000000001"/>
    <n v="8"/>
    <s v="None"/>
    <s v="9"/>
    <s v="None"/>
    <n v="0.354987"/>
  </r>
  <r>
    <x v="7"/>
    <x v="11"/>
    <n v="8"/>
    <n v="400"/>
    <n v="0.21249999999999999"/>
    <n v="0.96699999999999997"/>
    <n v="0.98970000000000002"/>
    <n v="8"/>
    <s v="None"/>
    <s v="10"/>
    <s v="None"/>
    <n v="0.39178600000000002"/>
  </r>
  <r>
    <x v="7"/>
    <x v="11"/>
    <n v="9"/>
    <n v="400"/>
    <n v="0.21"/>
    <n v="0.96660000000000001"/>
    <n v="0.98799999999999999"/>
    <n v="8"/>
    <s v="None"/>
    <s v="10"/>
    <s v="None"/>
    <n v="0.42163800000000001"/>
  </r>
  <r>
    <x v="7"/>
    <x v="9"/>
    <n v="14"/>
    <n v="400"/>
    <n v="0.4425"/>
    <n v="0.84919999999999995"/>
    <n v="0.86819999999999997"/>
    <n v="4"/>
    <s v="None"/>
    <s v="3"/>
    <s v="None"/>
    <n v="0.97625899999999999"/>
  </r>
  <r>
    <x v="7"/>
    <x v="11"/>
    <n v="11"/>
    <n v="400"/>
    <n v="0.1825"/>
    <n v="0.96699999999999997"/>
    <n v="0.98760000000000003"/>
    <n v="8"/>
    <s v="None"/>
    <s v="10"/>
    <s v="None"/>
    <n v="0.45667099999999999"/>
  </r>
  <r>
    <x v="7"/>
    <x v="11"/>
    <n v="13"/>
    <n v="400"/>
    <n v="0.19500000000000001"/>
    <n v="0.96540000000000004"/>
    <n v="0.98609999999999998"/>
    <n v="8"/>
    <s v="None"/>
    <s v="10"/>
    <s v="None"/>
    <n v="0.616178"/>
  </r>
  <r>
    <x v="7"/>
    <x v="11"/>
    <n v="14"/>
    <n v="400"/>
    <n v="0.20250000000000001"/>
    <n v="0.96399999999999997"/>
    <n v="0.98509999999999998"/>
    <n v="8"/>
    <s v="None"/>
    <s v="10"/>
    <s v="None"/>
    <n v="0.639683"/>
  </r>
  <r>
    <x v="7"/>
    <x v="11"/>
    <n v="15"/>
    <n v="400"/>
    <n v="0.215"/>
    <n v="0.96150000000000002"/>
    <n v="0.98399999999999999"/>
    <n v="8"/>
    <s v="None"/>
    <s v="10"/>
    <s v="None"/>
    <n v="0.48325899999999999"/>
  </r>
  <r>
    <x v="7"/>
    <x v="7"/>
    <n v="6"/>
    <n v="400"/>
    <n v="0.22750000000000001"/>
    <n v="0.96530000000000005"/>
    <n v="0.99180000000000001"/>
    <n v="8"/>
    <s v="None"/>
    <s v="9"/>
    <s v="None"/>
    <n v="2.1943139999999999"/>
  </r>
  <r>
    <x v="7"/>
    <x v="7"/>
    <n v="7"/>
    <n v="400"/>
    <n v="0.20250000000000001"/>
    <n v="0.97160000000000002"/>
    <n v="0.99180000000000001"/>
    <n v="8"/>
    <s v="None"/>
    <s v="9"/>
    <s v="None"/>
    <n v="2.2312460000000001"/>
  </r>
  <r>
    <x v="7"/>
    <x v="7"/>
    <n v="8"/>
    <n v="400"/>
    <n v="0.21249999999999999"/>
    <n v="0.96699999999999997"/>
    <n v="0.98970000000000002"/>
    <n v="8"/>
    <s v="None"/>
    <s v="10"/>
    <s v="None"/>
    <n v="2.6952539999999998"/>
  </r>
  <r>
    <x v="7"/>
    <x v="11"/>
    <n v="12"/>
    <n v="400"/>
    <n v="0.1925"/>
    <n v="0.96450000000000002"/>
    <n v="0.98670000000000002"/>
    <n v="8"/>
    <s v="None"/>
    <s v="10"/>
    <s v="None"/>
    <n v="1.1177729999999999"/>
  </r>
  <r>
    <x v="7"/>
    <x v="10"/>
    <n v="6"/>
    <n v="400"/>
    <n v="0.3725"/>
    <n v="0.8145"/>
    <n v="0.88649999999999995"/>
    <n v="4"/>
    <s v="None"/>
    <s v="3"/>
    <s v="None"/>
    <n v="1.8369660000000001"/>
  </r>
  <r>
    <x v="7"/>
    <x v="9"/>
    <n v="13"/>
    <n v="400"/>
    <n v="0.42749999999999999"/>
    <n v="0.88519999999999999"/>
    <n v="0.88349999999999995"/>
    <n v="4"/>
    <s v="None"/>
    <s v="3"/>
    <s v="None"/>
    <n v="0.78814300000000004"/>
  </r>
  <r>
    <x v="7"/>
    <x v="9"/>
    <n v="11"/>
    <n v="400"/>
    <n v="0.5"/>
    <n v="0.78069999999999995"/>
    <n v="0.84770000000000001"/>
    <n v="4"/>
    <s v="None"/>
    <s v="3"/>
    <s v="None"/>
    <n v="1.030732"/>
  </r>
  <r>
    <x v="7"/>
    <x v="10"/>
    <n v="8"/>
    <n v="400"/>
    <n v="0.435"/>
    <n v="0.81730000000000003"/>
    <n v="0.86240000000000006"/>
    <n v="4"/>
    <s v="None"/>
    <s v="3"/>
    <s v="None"/>
    <n v="2.5964390000000002"/>
  </r>
  <r>
    <x v="7"/>
    <x v="10"/>
    <n v="9"/>
    <n v="400"/>
    <n v="0.39750000000000002"/>
    <n v="0.84750000000000003"/>
    <n v="0.87519999999999998"/>
    <n v="4"/>
    <s v="None"/>
    <s v="3"/>
    <s v="None"/>
    <n v="1.792068"/>
  </r>
  <r>
    <x v="7"/>
    <x v="10"/>
    <n v="10"/>
    <n v="400"/>
    <n v="0.375"/>
    <n v="0.85299999999999998"/>
    <n v="0.88009999999999999"/>
    <n v="4"/>
    <s v="None"/>
    <s v="3"/>
    <s v="None"/>
    <n v="1.5418890000000001"/>
  </r>
  <r>
    <x v="7"/>
    <x v="10"/>
    <n v="11"/>
    <n v="400"/>
    <n v="0.5"/>
    <n v="0.78069999999999995"/>
    <n v="0.84770000000000001"/>
    <n v="4"/>
    <s v="None"/>
    <s v="3"/>
    <s v="None"/>
    <n v="2.2951489999999999"/>
  </r>
  <r>
    <x v="7"/>
    <x v="10"/>
    <n v="12"/>
    <n v="400"/>
    <n v="0.42"/>
    <n v="0.86570000000000003"/>
    <n v="0.86609999999999998"/>
    <n v="4"/>
    <s v="None"/>
    <s v="3"/>
    <s v="None"/>
    <n v="1.9157759999999999"/>
  </r>
  <r>
    <x v="7"/>
    <x v="10"/>
    <n v="13"/>
    <n v="400"/>
    <n v="0.42749999999999999"/>
    <n v="0.88519999999999999"/>
    <n v="0.88349999999999995"/>
    <n v="4"/>
    <s v="None"/>
    <s v="3"/>
    <s v="None"/>
    <n v="2.141842"/>
  </r>
  <r>
    <x v="7"/>
    <x v="9"/>
    <n v="12"/>
    <n v="400"/>
    <n v="0.42"/>
    <n v="0.86570000000000003"/>
    <n v="0.86609999999999998"/>
    <n v="4"/>
    <s v="None"/>
    <s v="3"/>
    <s v="None"/>
    <n v="1.2461"/>
  </r>
  <r>
    <x v="7"/>
    <x v="10"/>
    <n v="14"/>
    <n v="400"/>
    <n v="0.4425"/>
    <n v="0.84919999999999995"/>
    <n v="0.86819999999999997"/>
    <n v="4"/>
    <s v="None"/>
    <s v="3"/>
    <s v="None"/>
    <n v="1.825564"/>
  </r>
  <r>
    <x v="7"/>
    <x v="9"/>
    <n v="5"/>
    <n v="400"/>
    <n v="0.76249999999999996"/>
    <n v="0.63770000000000004"/>
    <n v="0.83479999999999999"/>
    <n v="8"/>
    <s v="None"/>
    <s v="399"/>
    <s v="None"/>
    <n v="8.3755500000000005"/>
  </r>
  <r>
    <x v="7"/>
    <x v="9"/>
    <n v="6"/>
    <n v="400"/>
    <n v="0.3725"/>
    <n v="0.8145"/>
    <n v="0.88649999999999995"/>
    <n v="4"/>
    <s v="None"/>
    <s v="3"/>
    <s v="None"/>
    <n v="2.322111"/>
  </r>
  <r>
    <x v="7"/>
    <x v="9"/>
    <n v="7"/>
    <n v="400"/>
    <n v="0.38"/>
    <n v="0.83740000000000003"/>
    <n v="0.87370000000000003"/>
    <n v="4"/>
    <s v="None"/>
    <s v="3"/>
    <s v="None"/>
    <n v="1.7117009999999999"/>
  </r>
  <r>
    <x v="7"/>
    <x v="9"/>
    <n v="8"/>
    <n v="400"/>
    <n v="0.435"/>
    <n v="0.81730000000000003"/>
    <n v="0.86240000000000006"/>
    <n v="4"/>
    <s v="None"/>
    <s v="3"/>
    <s v="None"/>
    <n v="1.0867059999999999"/>
  </r>
  <r>
    <x v="7"/>
    <x v="9"/>
    <n v="9"/>
    <n v="400"/>
    <n v="0.39750000000000002"/>
    <n v="0.84750000000000003"/>
    <n v="0.87519999999999998"/>
    <n v="4"/>
    <s v="None"/>
    <s v="3"/>
    <s v="None"/>
    <n v="1.4599850000000001"/>
  </r>
  <r>
    <x v="7"/>
    <x v="9"/>
    <n v="10"/>
    <n v="400"/>
    <n v="0.375"/>
    <n v="0.85299999999999998"/>
    <n v="0.88009999999999999"/>
    <n v="4"/>
    <s v="None"/>
    <s v="3"/>
    <s v="None"/>
    <n v="1.3229439999999999"/>
  </r>
  <r>
    <x v="7"/>
    <x v="10"/>
    <n v="15"/>
    <n v="400"/>
    <n v="0.44750000000000001"/>
    <n v="0.83209999999999995"/>
    <n v="0.85189999999999999"/>
    <n v="4"/>
    <s v="None"/>
    <s v="3"/>
    <s v="None"/>
    <n v="2.1577920000000002"/>
  </r>
  <r>
    <x v="7"/>
    <x v="11"/>
    <n v="10"/>
    <n v="400"/>
    <n v="0.19"/>
    <n v="0.97050000000000003"/>
    <n v="0.98870000000000002"/>
    <n v="8"/>
    <s v="None"/>
    <s v="10"/>
    <s v="None"/>
    <n v="0.41105599999999998"/>
  </r>
  <r>
    <x v="7"/>
    <x v="8"/>
    <n v="13"/>
    <n v="400"/>
    <n v="0.56999999999999995"/>
    <n v="0.78300000000000003"/>
    <n v="0.84899999999999998"/>
    <n v="2"/>
    <s v="None"/>
    <s v="None"/>
    <s v="None"/>
    <n v="0.258218"/>
  </r>
  <r>
    <x v="8"/>
    <x v="15"/>
    <n v="14"/>
    <n v="400"/>
    <n v="4.7500000000000001E-2"/>
    <n v="0.98760000000000003"/>
    <n v="0.99019999999999997"/>
    <n v="8"/>
    <s v="None"/>
    <s v="None"/>
    <s v="None"/>
    <n v="9.3266000000000002E-2"/>
  </r>
  <r>
    <x v="8"/>
    <x v="11"/>
    <n v="10"/>
    <n v="400"/>
    <n v="0.14249999999999999"/>
    <n v="0.97609999999999997"/>
    <n v="0.99160000000000004"/>
    <n v="8"/>
    <s v="None"/>
    <s v="7"/>
    <s v="None"/>
    <n v="0.40585599999999999"/>
  </r>
  <r>
    <x v="8"/>
    <x v="11"/>
    <n v="9"/>
    <n v="400"/>
    <n v="0.1225"/>
    <n v="0.97740000000000005"/>
    <n v="0.9919"/>
    <n v="8"/>
    <s v="None"/>
    <s v="7"/>
    <s v="True"/>
    <n v="0.47453200000000001"/>
  </r>
  <r>
    <x v="8"/>
    <x v="11"/>
    <n v="8"/>
    <n v="400"/>
    <n v="0.16500000000000001"/>
    <n v="0.97740000000000005"/>
    <n v="0.99229999999999996"/>
    <n v="8"/>
    <s v="None"/>
    <s v="7"/>
    <s v="True"/>
    <n v="0.49099999999999999"/>
  </r>
  <r>
    <x v="8"/>
    <x v="11"/>
    <n v="7"/>
    <n v="400"/>
    <n v="0.155"/>
    <n v="0.98050000000000004"/>
    <n v="0.99390000000000001"/>
    <n v="8"/>
    <s v="None"/>
    <s v="7"/>
    <s v="True"/>
    <n v="0.56304500000000002"/>
  </r>
  <r>
    <x v="8"/>
    <x v="11"/>
    <n v="6"/>
    <n v="400"/>
    <n v="0.1275"/>
    <n v="0.98529999999999995"/>
    <n v="0.99590000000000001"/>
    <n v="8"/>
    <s v="None"/>
    <s v="7"/>
    <s v="True"/>
    <n v="0.67793300000000001"/>
  </r>
  <r>
    <x v="8"/>
    <x v="11"/>
    <n v="5"/>
    <n v="400"/>
    <n v="0.1125"/>
    <n v="0.9869"/>
    <n v="0.99680000000000002"/>
    <n v="8"/>
    <s v="None"/>
    <s v="None"/>
    <s v="True"/>
    <n v="0.77365099999999998"/>
  </r>
  <r>
    <x v="8"/>
    <x v="9"/>
    <n v="15"/>
    <n v="400"/>
    <n v="0.28749999999999998"/>
    <n v="0.87339999999999995"/>
    <n v="0.89939999999999998"/>
    <n v="4"/>
    <s v="None"/>
    <s v="3"/>
    <s v="None"/>
    <n v="3.236138"/>
  </r>
  <r>
    <x v="8"/>
    <x v="9"/>
    <n v="14"/>
    <n v="400"/>
    <n v="0.3175"/>
    <n v="0.87890000000000001"/>
    <n v="0.90210000000000001"/>
    <n v="4"/>
    <s v="None"/>
    <s v="3"/>
    <s v="None"/>
    <n v="2.339566"/>
  </r>
  <r>
    <x v="8"/>
    <x v="11"/>
    <n v="11"/>
    <n v="400"/>
    <n v="0.13750000000000001"/>
    <n v="0.97270000000000001"/>
    <n v="0.99029999999999996"/>
    <n v="8"/>
    <s v="None"/>
    <s v="7"/>
    <s v="None"/>
    <n v="0.47742499999999999"/>
  </r>
  <r>
    <x v="8"/>
    <x v="9"/>
    <n v="13"/>
    <n v="400"/>
    <n v="0.35"/>
    <n v="0.85729999999999995"/>
    <n v="0.89929999999999999"/>
    <n v="4"/>
    <s v="None"/>
    <s v="3"/>
    <s v="None"/>
    <n v="2.1736589999999998"/>
  </r>
  <r>
    <x v="8"/>
    <x v="9"/>
    <n v="11"/>
    <n v="400"/>
    <n v="0.35"/>
    <n v="0.85570000000000002"/>
    <n v="0.89759999999999995"/>
    <n v="4"/>
    <s v="None"/>
    <s v="3"/>
    <s v="None"/>
    <n v="0.90269299999999997"/>
  </r>
  <r>
    <x v="8"/>
    <x v="9"/>
    <n v="10"/>
    <n v="400"/>
    <n v="0.3"/>
    <n v="0.89990000000000003"/>
    <n v="0.92569999999999997"/>
    <n v="4"/>
    <s v="None"/>
    <s v="3"/>
    <s v="None"/>
    <n v="0.88310299999999997"/>
  </r>
  <r>
    <x v="8"/>
    <x v="9"/>
    <n v="9"/>
    <n v="400"/>
    <n v="0.69499999999999995"/>
    <n v="0.72050000000000003"/>
    <n v="0.87219999999999998"/>
    <n v="4"/>
    <s v="None"/>
    <s v="3"/>
    <s v="None"/>
    <n v="1.7460979999999999"/>
  </r>
  <r>
    <x v="8"/>
    <x v="9"/>
    <n v="8"/>
    <n v="400"/>
    <n v="0.42249999999999999"/>
    <n v="0.86519999999999997"/>
    <n v="0.92589999999999995"/>
    <n v="4"/>
    <s v="None"/>
    <s v="3"/>
    <s v="None"/>
    <n v="1.2040569999999999"/>
  </r>
  <r>
    <x v="8"/>
    <x v="9"/>
    <n v="7"/>
    <n v="400"/>
    <n v="0.32250000000000001"/>
    <n v="0.88549999999999995"/>
    <n v="0.93089999999999995"/>
    <n v="4"/>
    <s v="None"/>
    <s v="3"/>
    <s v="None"/>
    <n v="1.1657310000000001"/>
  </r>
  <r>
    <x v="8"/>
    <x v="9"/>
    <n v="6"/>
    <n v="400"/>
    <n v="0.37"/>
    <n v="0.8589"/>
    <n v="0.91"/>
    <n v="4"/>
    <s v="None"/>
    <s v="3"/>
    <s v="None"/>
    <n v="2.380671"/>
  </r>
  <r>
    <x v="8"/>
    <x v="9"/>
    <n v="5"/>
    <n v="400"/>
    <n v="0.25750000000000001"/>
    <n v="0.9073"/>
    <n v="0.9486"/>
    <n v="8"/>
    <s v="None"/>
    <s v="399"/>
    <s v="None"/>
    <n v="8.4678500000000003"/>
  </r>
  <r>
    <x v="8"/>
    <x v="10"/>
    <n v="15"/>
    <n v="400"/>
    <n v="0.28749999999999998"/>
    <n v="0.87339999999999995"/>
    <n v="0.89939999999999998"/>
    <n v="4"/>
    <s v="None"/>
    <s v="3"/>
    <s v="None"/>
    <n v="3.7918080000000001"/>
  </r>
  <r>
    <x v="8"/>
    <x v="9"/>
    <n v="12"/>
    <n v="400"/>
    <n v="0.3"/>
    <n v="0.86539999999999995"/>
    <n v="0.91200000000000003"/>
    <n v="4"/>
    <s v="None"/>
    <s v="3"/>
    <s v="None"/>
    <n v="1.714011"/>
  </r>
  <r>
    <x v="8"/>
    <x v="10"/>
    <n v="14"/>
    <n v="400"/>
    <n v="0.3175"/>
    <n v="0.87890000000000001"/>
    <n v="0.90210000000000001"/>
    <n v="4"/>
    <s v="None"/>
    <s v="3"/>
    <s v="None"/>
    <n v="3.204466"/>
  </r>
  <r>
    <x v="8"/>
    <x v="11"/>
    <n v="12"/>
    <n v="400"/>
    <n v="0.14249999999999999"/>
    <n v="0.97370000000000001"/>
    <n v="0.9899"/>
    <n v="8"/>
    <s v="None"/>
    <s v="7"/>
    <s v="None"/>
    <n v="0.40514499999999998"/>
  </r>
  <r>
    <x v="8"/>
    <x v="11"/>
    <n v="14"/>
    <n v="400"/>
    <n v="0.155"/>
    <n v="0.97360000000000002"/>
    <n v="0.9889"/>
    <n v="8"/>
    <s v="None"/>
    <s v="7"/>
    <s v="None"/>
    <n v="0.98476399999999997"/>
  </r>
  <r>
    <x v="8"/>
    <x v="6"/>
    <n v="11"/>
    <n v="400"/>
    <n v="0.14749999999999999"/>
    <n v="0.97470000000000001"/>
    <n v="0.99409999999999998"/>
    <n v="8"/>
    <s v="Solved"/>
    <s v="None"/>
    <s v="None"/>
    <n v="19.847494999999999"/>
  </r>
  <r>
    <x v="8"/>
    <x v="6"/>
    <n v="10"/>
    <n v="400"/>
    <n v="0.16500000000000001"/>
    <n v="0.9728"/>
    <n v="0.99419999999999997"/>
    <n v="8"/>
    <s v="Solved"/>
    <s v="None"/>
    <s v="None"/>
    <n v="18.277650999999999"/>
  </r>
  <r>
    <x v="8"/>
    <x v="6"/>
    <n v="9"/>
    <n v="400"/>
    <n v="0.19750000000000001"/>
    <n v="0.96879999999999999"/>
    <n v="0.99319999999999997"/>
    <n v="8"/>
    <s v="Solved"/>
    <s v="None"/>
    <s v="True"/>
    <n v="17.755381"/>
  </r>
  <r>
    <x v="8"/>
    <x v="6"/>
    <n v="8"/>
    <n v="400"/>
    <n v="0.23749999999999999"/>
    <n v="0.97199999999999998"/>
    <n v="0.99490000000000001"/>
    <n v="8"/>
    <s v="Solved"/>
    <s v="None"/>
    <s v="True"/>
    <n v="15.168825999999999"/>
  </r>
  <r>
    <x v="8"/>
    <x v="6"/>
    <n v="7"/>
    <n v="400"/>
    <n v="0.23499999999999999"/>
    <n v="0.97419999999999995"/>
    <n v="0.99560000000000004"/>
    <n v="8"/>
    <s v="Solved"/>
    <s v="None"/>
    <s v="True"/>
    <n v="15.53083"/>
  </r>
  <r>
    <x v="8"/>
    <x v="6"/>
    <n v="6"/>
    <n v="400"/>
    <n v="0.22"/>
    <n v="0.97529999999999994"/>
    <n v="0.99680000000000002"/>
    <n v="8"/>
    <s v="Solved"/>
    <s v="None"/>
    <s v="True"/>
    <n v="14.308356"/>
  </r>
  <r>
    <x v="8"/>
    <x v="6"/>
    <n v="5"/>
    <n v="400"/>
    <n v="0.24"/>
    <n v="0.96750000000000003"/>
    <n v="0.99709999999999999"/>
    <n v="8"/>
    <s v="Solved"/>
    <s v="None"/>
    <s v="True"/>
    <n v="15.524034"/>
  </r>
  <r>
    <x v="8"/>
    <x v="7"/>
    <n v="15"/>
    <n v="400"/>
    <n v="0.13750000000000001"/>
    <n v="0.97289999999999999"/>
    <n v="0.98829999999999996"/>
    <n v="8"/>
    <s v="None"/>
    <s v="7"/>
    <s v="None"/>
    <n v="6.8814929999999999"/>
  </r>
  <r>
    <x v="8"/>
    <x v="11"/>
    <n v="13"/>
    <n v="400"/>
    <n v="0.155"/>
    <n v="0.97389999999999999"/>
    <n v="0.98950000000000005"/>
    <n v="8"/>
    <s v="None"/>
    <s v="7"/>
    <s v="None"/>
    <n v="0.44251800000000002"/>
  </r>
  <r>
    <x v="8"/>
    <x v="7"/>
    <n v="14"/>
    <n v="400"/>
    <n v="0.155"/>
    <n v="0.97360000000000002"/>
    <n v="0.9889"/>
    <n v="8"/>
    <s v="None"/>
    <s v="7"/>
    <s v="None"/>
    <n v="5.4031859999999998"/>
  </r>
  <r>
    <x v="8"/>
    <x v="7"/>
    <n v="12"/>
    <n v="400"/>
    <n v="0.14249999999999999"/>
    <n v="0.97370000000000001"/>
    <n v="0.9899"/>
    <n v="8"/>
    <s v="None"/>
    <s v="7"/>
    <s v="None"/>
    <n v="4.7121789999999999"/>
  </r>
  <r>
    <x v="8"/>
    <x v="7"/>
    <n v="11"/>
    <n v="400"/>
    <n v="0.13750000000000001"/>
    <n v="0.97270000000000001"/>
    <n v="0.99029999999999996"/>
    <n v="8"/>
    <s v="None"/>
    <s v="7"/>
    <s v="None"/>
    <n v="4.876118"/>
  </r>
  <r>
    <x v="8"/>
    <x v="7"/>
    <n v="10"/>
    <n v="400"/>
    <n v="0.14249999999999999"/>
    <n v="0.97609999999999997"/>
    <n v="0.99160000000000004"/>
    <n v="8"/>
    <s v="None"/>
    <s v="7"/>
    <s v="None"/>
    <n v="7.4951179999999997"/>
  </r>
  <r>
    <x v="8"/>
    <x v="7"/>
    <n v="8"/>
    <n v="400"/>
    <n v="0.14749999999999999"/>
    <n v="0.97950000000000004"/>
    <n v="0.99260000000000004"/>
    <n v="8"/>
    <s v="None"/>
    <s v="7"/>
    <s v="None"/>
    <n v="4.2117310000000003"/>
  </r>
  <r>
    <x v="8"/>
    <x v="7"/>
    <n v="7"/>
    <n v="400"/>
    <n v="0.14749999999999999"/>
    <n v="0.98129999999999995"/>
    <n v="0.99409999999999998"/>
    <n v="8"/>
    <s v="None"/>
    <s v="7"/>
    <s v="None"/>
    <n v="3.261514"/>
  </r>
  <r>
    <x v="8"/>
    <x v="7"/>
    <n v="6"/>
    <n v="400"/>
    <n v="0.11749999999999999"/>
    <n v="0.9829"/>
    <n v="0.99550000000000005"/>
    <n v="8"/>
    <s v="None"/>
    <s v="7"/>
    <s v="None"/>
    <n v="2.6455579999999999"/>
  </r>
  <r>
    <x v="8"/>
    <x v="7"/>
    <n v="5"/>
    <n v="400"/>
    <n v="0.11749999999999999"/>
    <n v="0.98460000000000003"/>
    <n v="0.99660000000000004"/>
    <n v="8"/>
    <s v="None"/>
    <s v="None"/>
    <s v="None"/>
    <n v="2.2164839999999999"/>
  </r>
  <r>
    <x v="8"/>
    <x v="11"/>
    <n v="15"/>
    <n v="400"/>
    <n v="0.13750000000000001"/>
    <n v="0.97289999999999999"/>
    <n v="0.98829999999999996"/>
    <n v="8"/>
    <s v="None"/>
    <s v="7"/>
    <s v="None"/>
    <n v="1.2768390000000001"/>
  </r>
  <r>
    <x v="8"/>
    <x v="7"/>
    <n v="13"/>
    <n v="400"/>
    <n v="0.155"/>
    <n v="0.97389999999999999"/>
    <n v="0.98950000000000005"/>
    <n v="8"/>
    <s v="None"/>
    <s v="7"/>
    <s v="None"/>
    <n v="5.7644320000000002"/>
  </r>
  <r>
    <x v="8"/>
    <x v="6"/>
    <n v="12"/>
    <n v="400"/>
    <n v="0.12"/>
    <n v="0.97360000000000002"/>
    <n v="0.9929"/>
    <n v="8"/>
    <s v="Solved"/>
    <s v="None"/>
    <s v="None"/>
    <n v="19.624918999999998"/>
  </r>
  <r>
    <x v="8"/>
    <x v="10"/>
    <n v="13"/>
    <n v="400"/>
    <n v="0.35"/>
    <n v="0.85729999999999995"/>
    <n v="0.89929999999999999"/>
    <n v="4"/>
    <s v="None"/>
    <s v="3"/>
    <s v="None"/>
    <n v="4.5864729999999998"/>
  </r>
  <r>
    <x v="8"/>
    <x v="10"/>
    <n v="11"/>
    <n v="400"/>
    <n v="0.35"/>
    <n v="0.85570000000000002"/>
    <n v="0.89759999999999995"/>
    <n v="4"/>
    <s v="None"/>
    <s v="3"/>
    <s v="None"/>
    <n v="1.8524670000000001"/>
  </r>
  <r>
    <x v="8"/>
    <x v="12"/>
    <n v="10"/>
    <n v="400"/>
    <n v="0.23499999999999999"/>
    <n v="0.96730000000000005"/>
    <n v="0.97750000000000004"/>
    <n v="8"/>
    <s v="None"/>
    <s v="398"/>
    <s v="None"/>
    <n v="0.27278999999999998"/>
  </r>
  <r>
    <x v="8"/>
    <x v="12"/>
    <n v="9"/>
    <n v="400"/>
    <n v="0.23499999999999999"/>
    <n v="0.96679999999999999"/>
    <n v="0.9798"/>
    <n v="8"/>
    <s v="None"/>
    <s v="398"/>
    <s v="None"/>
    <n v="0.271671"/>
  </r>
  <r>
    <x v="8"/>
    <x v="12"/>
    <n v="8"/>
    <n v="400"/>
    <n v="0.20250000000000001"/>
    <n v="0.97"/>
    <n v="0.98370000000000002"/>
    <n v="8"/>
    <s v="None"/>
    <s v="398"/>
    <s v="None"/>
    <n v="0.26344600000000001"/>
  </r>
  <r>
    <x v="8"/>
    <x v="12"/>
    <n v="7"/>
    <n v="400"/>
    <n v="0.215"/>
    <n v="0.97460000000000002"/>
    <n v="0.98629999999999995"/>
    <n v="8"/>
    <s v="None"/>
    <s v="398"/>
    <s v="None"/>
    <n v="0.332899"/>
  </r>
  <r>
    <x v="8"/>
    <x v="12"/>
    <n v="6"/>
    <n v="400"/>
    <n v="0.14499999999999999"/>
    <n v="0.9788"/>
    <n v="0.99009999999999998"/>
    <n v="8"/>
    <s v="None"/>
    <s v="398"/>
    <s v="None"/>
    <n v="0.28053899999999998"/>
  </r>
  <r>
    <x v="8"/>
    <x v="12"/>
    <n v="5"/>
    <n v="400"/>
    <n v="0.13250000000000001"/>
    <n v="0.98199999999999998"/>
    <n v="0.99160000000000004"/>
    <n v="8"/>
    <s v="None"/>
    <s v="398"/>
    <s v="None"/>
    <n v="0.28557500000000002"/>
  </r>
  <r>
    <x v="8"/>
    <x v="13"/>
    <n v="15"/>
    <n v="400"/>
    <n v="0.04"/>
    <n v="0.9849"/>
    <n v="0.98780000000000001"/>
    <n v="8"/>
    <s v="None"/>
    <s v="375"/>
    <s v="None"/>
    <n v="0.22645199999999999"/>
  </r>
  <r>
    <x v="8"/>
    <x v="13"/>
    <n v="14"/>
    <n v="400"/>
    <n v="0.04"/>
    <n v="0.98560000000000003"/>
    <n v="0.98850000000000005"/>
    <n v="8"/>
    <s v="None"/>
    <s v="375"/>
    <s v="None"/>
    <n v="0.22600999999999999"/>
  </r>
  <r>
    <x v="8"/>
    <x v="12"/>
    <n v="11"/>
    <n v="400"/>
    <n v="0.2525"/>
    <n v="0.96479999999999999"/>
    <n v="0.97770000000000001"/>
    <n v="8"/>
    <s v="None"/>
    <s v="398"/>
    <s v="None"/>
    <n v="0.249109"/>
  </r>
  <r>
    <x v="8"/>
    <x v="13"/>
    <n v="13"/>
    <n v="400"/>
    <n v="0.04"/>
    <n v="0.98599999999999999"/>
    <n v="0.9889"/>
    <n v="8"/>
    <s v="None"/>
    <s v="375"/>
    <s v="None"/>
    <n v="0.25241400000000003"/>
  </r>
  <r>
    <x v="8"/>
    <x v="13"/>
    <n v="11"/>
    <n v="400"/>
    <n v="0.04"/>
    <n v="0.98719999999999997"/>
    <n v="0.99029999999999996"/>
    <n v="8"/>
    <s v="None"/>
    <s v="375"/>
    <s v="None"/>
    <n v="0.25600499999999998"/>
  </r>
  <r>
    <x v="8"/>
    <x v="13"/>
    <n v="10"/>
    <n v="400"/>
    <n v="0.04"/>
    <n v="0.98819999999999997"/>
    <n v="0.99099999999999999"/>
    <n v="8"/>
    <s v="None"/>
    <s v="375"/>
    <s v="None"/>
    <n v="0.21609200000000001"/>
  </r>
  <r>
    <x v="8"/>
    <x v="13"/>
    <n v="9"/>
    <n v="400"/>
    <n v="0.04"/>
    <n v="0.98919999999999997"/>
    <n v="0.99170000000000003"/>
    <n v="8"/>
    <s v="None"/>
    <s v="375"/>
    <s v="None"/>
    <n v="0.22989100000000001"/>
  </r>
  <r>
    <x v="8"/>
    <x v="13"/>
    <n v="8"/>
    <n v="400"/>
    <n v="0.04"/>
    <n v="0.9899"/>
    <n v="0.99250000000000005"/>
    <n v="8"/>
    <s v="None"/>
    <s v="375"/>
    <s v="None"/>
    <n v="0.23274400000000001"/>
  </r>
  <r>
    <x v="8"/>
    <x v="13"/>
    <n v="7"/>
    <n v="400"/>
    <n v="0.04"/>
    <n v="0.99070000000000003"/>
    <n v="0.99309999999999998"/>
    <n v="8"/>
    <s v="None"/>
    <s v="375"/>
    <s v="None"/>
    <n v="0.22579299999999999"/>
  </r>
  <r>
    <x v="8"/>
    <x v="13"/>
    <n v="6"/>
    <n v="400"/>
    <n v="0.04"/>
    <n v="0.99219999999999997"/>
    <n v="0.99399999999999999"/>
    <n v="8"/>
    <s v="None"/>
    <s v="375"/>
    <s v="None"/>
    <n v="0.204592"/>
  </r>
  <r>
    <x v="8"/>
    <x v="13"/>
    <n v="5"/>
    <n v="400"/>
    <n v="0.04"/>
    <n v="0.99370000000000003"/>
    <n v="0.99480000000000002"/>
    <n v="8"/>
    <s v="None"/>
    <s v="375"/>
    <s v="None"/>
    <n v="0.193048"/>
  </r>
  <r>
    <x v="8"/>
    <x v="15"/>
    <n v="15"/>
    <n v="400"/>
    <n v="4.7500000000000001E-2"/>
    <n v="0.98719999999999997"/>
    <n v="0.98980000000000001"/>
    <n v="8"/>
    <s v="None"/>
    <s v="None"/>
    <s v="None"/>
    <n v="9.9945999999999993E-2"/>
  </r>
  <r>
    <x v="8"/>
    <x v="13"/>
    <n v="12"/>
    <n v="400"/>
    <n v="0.04"/>
    <n v="0.98640000000000005"/>
    <n v="0.98950000000000005"/>
    <n v="8"/>
    <s v="None"/>
    <s v="375"/>
    <s v="None"/>
    <n v="0.21689800000000001"/>
  </r>
  <r>
    <x v="8"/>
    <x v="10"/>
    <n v="12"/>
    <n v="400"/>
    <n v="0.3"/>
    <n v="0.86539999999999995"/>
    <n v="0.91200000000000003"/>
    <n v="4"/>
    <s v="None"/>
    <s v="3"/>
    <s v="None"/>
    <n v="2.1623610000000002"/>
  </r>
  <r>
    <x v="8"/>
    <x v="12"/>
    <n v="12"/>
    <n v="400"/>
    <n v="0.28999999999999998"/>
    <n v="0.96330000000000005"/>
    <n v="0.97560000000000002"/>
    <n v="8"/>
    <s v="None"/>
    <s v="398"/>
    <s v="None"/>
    <n v="0.26228099999999999"/>
  </r>
  <r>
    <x v="8"/>
    <x v="12"/>
    <n v="14"/>
    <n v="400"/>
    <n v="0.25750000000000001"/>
    <n v="0.96109999999999995"/>
    <n v="0.9748"/>
    <n v="8"/>
    <s v="None"/>
    <s v="398"/>
    <s v="None"/>
    <n v="0.26243300000000003"/>
  </r>
  <r>
    <x v="8"/>
    <x v="10"/>
    <n v="10"/>
    <n v="400"/>
    <n v="0.3"/>
    <n v="0.89990000000000003"/>
    <n v="0.92569999999999997"/>
    <n v="4"/>
    <s v="None"/>
    <s v="3"/>
    <s v="None"/>
    <n v="1.7419370000000001"/>
  </r>
  <r>
    <x v="8"/>
    <x v="10"/>
    <n v="9"/>
    <n v="400"/>
    <n v="0.69499999999999995"/>
    <n v="0.72050000000000003"/>
    <n v="0.87219999999999998"/>
    <n v="4"/>
    <s v="None"/>
    <s v="3"/>
    <s v="None"/>
    <n v="1.68327"/>
  </r>
  <r>
    <x v="8"/>
    <x v="10"/>
    <n v="8"/>
    <n v="400"/>
    <n v="0.42249999999999999"/>
    <n v="0.86519999999999997"/>
    <n v="0.92589999999999995"/>
    <n v="4"/>
    <s v="None"/>
    <s v="3"/>
    <s v="None"/>
    <n v="1.1198410000000001"/>
  </r>
  <r>
    <x v="8"/>
    <x v="10"/>
    <n v="7"/>
    <n v="400"/>
    <n v="0.32250000000000001"/>
    <n v="0.88549999999999995"/>
    <n v="0.93089999999999995"/>
    <n v="4"/>
    <s v="None"/>
    <s v="3"/>
    <s v="None"/>
    <n v="1.099758"/>
  </r>
  <r>
    <x v="8"/>
    <x v="10"/>
    <n v="6"/>
    <n v="400"/>
    <n v="0.37"/>
    <n v="0.8589"/>
    <n v="0.91"/>
    <n v="4"/>
    <s v="None"/>
    <s v="3"/>
    <s v="None"/>
    <n v="3.050694"/>
  </r>
  <r>
    <x v="8"/>
    <x v="10"/>
    <n v="5"/>
    <n v="400"/>
    <n v="0.25750000000000001"/>
    <n v="0.9073"/>
    <n v="0.9486"/>
    <n v="8"/>
    <s v="None"/>
    <s v="399"/>
    <s v="None"/>
    <n v="3.902244"/>
  </r>
  <r>
    <x v="8"/>
    <x v="14"/>
    <n v="15"/>
    <n v="400"/>
    <n v="0.10249999999999999"/>
    <n v="0.94469999999999998"/>
    <n v="0.9415"/>
    <n v="8"/>
    <s v="None"/>
    <s v="398"/>
    <s v="None"/>
    <n v="3.2417410000000002"/>
  </r>
  <r>
    <x v="8"/>
    <x v="14"/>
    <n v="14"/>
    <n v="400"/>
    <n v="0.09"/>
    <n v="0.95"/>
    <n v="0.94479999999999997"/>
    <n v="8"/>
    <s v="None"/>
    <s v="398"/>
    <s v="None"/>
    <n v="4.0022650000000004"/>
  </r>
  <r>
    <x v="8"/>
    <x v="12"/>
    <n v="13"/>
    <n v="400"/>
    <n v="0.26250000000000001"/>
    <n v="0.96240000000000003"/>
    <n v="0.97519999999999996"/>
    <n v="8"/>
    <s v="None"/>
    <s v="398"/>
    <s v="None"/>
    <n v="0.24759700000000001"/>
  </r>
  <r>
    <x v="8"/>
    <x v="14"/>
    <n v="13"/>
    <n v="400"/>
    <n v="0.1"/>
    <n v="0.95069999999999999"/>
    <n v="0.94710000000000005"/>
    <n v="8"/>
    <s v="None"/>
    <s v="398"/>
    <s v="None"/>
    <n v="4.9964060000000003"/>
  </r>
  <r>
    <x v="8"/>
    <x v="14"/>
    <n v="11"/>
    <n v="400"/>
    <n v="0.1225"/>
    <n v="0.95309999999999995"/>
    <n v="0.94899999999999995"/>
    <n v="8"/>
    <s v="None"/>
    <s v="398"/>
    <s v="None"/>
    <n v="2.263522"/>
  </r>
  <r>
    <x v="8"/>
    <x v="14"/>
    <n v="10"/>
    <n v="400"/>
    <n v="0.12"/>
    <n v="0.95189999999999997"/>
    <n v="0.95340000000000003"/>
    <n v="8"/>
    <s v="None"/>
    <s v="398"/>
    <s v="None"/>
    <n v="1.4140029999999999"/>
  </r>
  <r>
    <x v="8"/>
    <x v="14"/>
    <n v="9"/>
    <n v="400"/>
    <n v="0.16750000000000001"/>
    <n v="0.94469999999999998"/>
    <n v="0.94969999999999999"/>
    <n v="8"/>
    <s v="None"/>
    <s v="398"/>
    <s v="None"/>
    <n v="1.8882000000000001"/>
  </r>
  <r>
    <x v="8"/>
    <x v="14"/>
    <n v="8"/>
    <n v="400"/>
    <n v="0.16750000000000001"/>
    <n v="0.94910000000000005"/>
    <n v="0.9627"/>
    <n v="8"/>
    <s v="None"/>
    <s v="398"/>
    <s v="None"/>
    <n v="2.782003"/>
  </r>
  <r>
    <x v="8"/>
    <x v="14"/>
    <n v="7"/>
    <n v="400"/>
    <n v="0.155"/>
    <n v="0.94730000000000003"/>
    <n v="0.96850000000000003"/>
    <n v="8"/>
    <s v="None"/>
    <s v="398"/>
    <s v="None"/>
    <n v="2.9910990000000002"/>
  </r>
  <r>
    <x v="8"/>
    <x v="14"/>
    <n v="6"/>
    <n v="400"/>
    <n v="0.16500000000000001"/>
    <n v="0.95860000000000001"/>
    <n v="0.97299999999999998"/>
    <n v="8"/>
    <s v="None"/>
    <s v="398"/>
    <s v="None"/>
    <n v="2.7183549999999999"/>
  </r>
  <r>
    <x v="8"/>
    <x v="14"/>
    <n v="5"/>
    <n v="400"/>
    <n v="0.1875"/>
    <n v="0.9526"/>
    <n v="0.9728"/>
    <n v="8"/>
    <s v="None"/>
    <s v="398"/>
    <s v="None"/>
    <n v="1.6261330000000001"/>
  </r>
  <r>
    <x v="8"/>
    <x v="12"/>
    <n v="15"/>
    <n v="400"/>
    <n v="0.26750000000000002"/>
    <n v="0.96089999999999998"/>
    <n v="0.97340000000000004"/>
    <n v="8"/>
    <s v="None"/>
    <s v="398"/>
    <s v="None"/>
    <n v="0.29839300000000002"/>
  </r>
  <r>
    <x v="8"/>
    <x v="14"/>
    <n v="12"/>
    <n v="400"/>
    <n v="0.11"/>
    <n v="0.95320000000000005"/>
    <n v="0.94840000000000002"/>
    <n v="8"/>
    <s v="None"/>
    <s v="398"/>
    <s v="None"/>
    <n v="3.0632290000000002"/>
  </r>
  <r>
    <x v="8"/>
    <x v="6"/>
    <n v="13"/>
    <n v="400"/>
    <n v="0.13250000000000001"/>
    <n v="0.97370000000000001"/>
    <n v="0.99280000000000002"/>
    <n v="8"/>
    <s v="Solved"/>
    <s v="None"/>
    <s v="None"/>
    <n v="28.038944999999998"/>
  </r>
  <r>
    <x v="8"/>
    <x v="7"/>
    <n v="9"/>
    <n v="400"/>
    <n v="0.13750000000000001"/>
    <n v="0.97829999999999995"/>
    <n v="0.99209999999999998"/>
    <n v="8"/>
    <s v="None"/>
    <s v="7"/>
    <s v="None"/>
    <n v="6.3030689999999998"/>
  </r>
  <r>
    <x v="8"/>
    <x v="6"/>
    <n v="15"/>
    <n v="400"/>
    <n v="0.1075"/>
    <n v="0.97299999999999998"/>
    <n v="0.99219999999999997"/>
    <n v="8"/>
    <s v="Solved"/>
    <s v="None"/>
    <s v="None"/>
    <n v="29.301213000000001"/>
  </r>
  <r>
    <x v="8"/>
    <x v="8"/>
    <n v="12"/>
    <n v="400"/>
    <n v="0.49"/>
    <n v="0.81599999999999995"/>
    <n v="0.89"/>
    <n v="2"/>
    <s v="None"/>
    <s v="None"/>
    <s v="None"/>
    <n v="0.43215199999999998"/>
  </r>
  <r>
    <x v="8"/>
    <x v="8"/>
    <n v="11"/>
    <n v="400"/>
    <n v="0.73750000000000004"/>
    <n v="0.70199999999999996"/>
    <n v="0.84"/>
    <n v="2"/>
    <s v="None"/>
    <s v="None"/>
    <s v="None"/>
    <n v="0.28376099999999999"/>
  </r>
  <r>
    <x v="8"/>
    <x v="8"/>
    <n v="10"/>
    <n v="400"/>
    <n v="0.71250000000000002"/>
    <n v="0.70799999999999996"/>
    <n v="0.84399999999999997"/>
    <n v="2"/>
    <s v="None"/>
    <s v="None"/>
    <s v="None"/>
    <n v="0.24946499999999999"/>
  </r>
  <r>
    <x v="8"/>
    <x v="8"/>
    <n v="9"/>
    <n v="400"/>
    <n v="0.62749999999999995"/>
    <n v="0.76200000000000001"/>
    <n v="0.65600000000000003"/>
    <n v="2"/>
    <s v="None"/>
    <s v="None"/>
    <s v="None"/>
    <n v="0.236703"/>
  </r>
  <r>
    <x v="8"/>
    <x v="6"/>
    <n v="14"/>
    <n v="400"/>
    <n v="0.115"/>
    <n v="0.97160000000000002"/>
    <n v="0.99239999999999995"/>
    <n v="8"/>
    <s v="Solved"/>
    <s v="None"/>
    <s v="None"/>
    <n v="23.294748999999999"/>
  </r>
  <r>
    <x v="8"/>
    <x v="8"/>
    <n v="7"/>
    <n v="400"/>
    <n v="0.40250000000000002"/>
    <n v="0.83199999999999996"/>
    <n v="0.71599999999999997"/>
    <n v="2"/>
    <s v="None"/>
    <s v="None"/>
    <s v="None"/>
    <n v="0.22849700000000001"/>
  </r>
  <r>
    <x v="8"/>
    <x v="8"/>
    <n v="6"/>
    <n v="400"/>
    <n v="0.35749999999999998"/>
    <n v="0.84299999999999997"/>
    <n v="0.74099999999999999"/>
    <n v="2"/>
    <s v="None"/>
    <s v="None"/>
    <s v="None"/>
    <n v="0.20603199999999999"/>
  </r>
  <r>
    <x v="8"/>
    <x v="3"/>
    <n v="15"/>
    <n v="400"/>
    <n v="0.38750000000000001"/>
    <n v="0.89900000000000002"/>
    <n v="0.93200000000000005"/>
    <n v="2"/>
    <s v="None"/>
    <s v="None"/>
    <s v="None"/>
    <n v="0.69431100000000001"/>
  </r>
  <r>
    <x v="8"/>
    <x v="8"/>
    <n v="13"/>
    <n v="400"/>
    <n v="0.53500000000000003"/>
    <n v="0.81200000000000006"/>
    <n v="0.874"/>
    <n v="2"/>
    <s v="None"/>
    <s v="None"/>
    <s v="None"/>
    <n v="1.32789"/>
  </r>
  <r>
    <x v="8"/>
    <x v="3"/>
    <n v="14"/>
    <n v="400"/>
    <n v="0.38"/>
    <n v="0.9"/>
    <n v="0.93600000000000005"/>
    <n v="2"/>
    <s v="None"/>
    <s v="None"/>
    <s v="None"/>
    <n v="0.67428500000000002"/>
  </r>
  <r>
    <x v="8"/>
    <x v="3"/>
    <n v="12"/>
    <n v="400"/>
    <n v="0.39"/>
    <n v="0.879"/>
    <n v="0.92800000000000005"/>
    <n v="2"/>
    <s v="None"/>
    <s v="None"/>
    <s v="None"/>
    <n v="0.33800599999999997"/>
  </r>
  <r>
    <x v="8"/>
    <x v="3"/>
    <n v="11"/>
    <n v="400"/>
    <n v="0.3725"/>
    <n v="0.88100000000000001"/>
    <n v="0.93500000000000005"/>
    <n v="2"/>
    <s v="None"/>
    <s v="None"/>
    <s v="None"/>
    <n v="0.34492299999999998"/>
  </r>
  <r>
    <x v="8"/>
    <x v="3"/>
    <n v="10"/>
    <n v="400"/>
    <n v="0.40250000000000002"/>
    <n v="0.89"/>
    <n v="0.94199999999999995"/>
    <n v="2"/>
    <s v="None"/>
    <s v="None"/>
    <s v="None"/>
    <n v="0.43042000000000002"/>
  </r>
  <r>
    <x v="8"/>
    <x v="3"/>
    <n v="9"/>
    <n v="400"/>
    <n v="0.60250000000000004"/>
    <n v="0.77900000000000003"/>
    <n v="0.92300000000000004"/>
    <n v="2"/>
    <s v="None"/>
    <s v="None"/>
    <s v="None"/>
    <n v="0.28756599999999999"/>
  </r>
  <r>
    <x v="8"/>
    <x v="3"/>
    <n v="8"/>
    <n v="400"/>
    <n v="0.57499999999999996"/>
    <n v="0.82599999999999996"/>
    <n v="0.93500000000000005"/>
    <n v="2"/>
    <s v="None"/>
    <s v="None"/>
    <s v="None"/>
    <n v="0.35461399999999998"/>
  </r>
  <r>
    <x v="8"/>
    <x v="3"/>
    <n v="7"/>
    <n v="400"/>
    <n v="0.49249999999999999"/>
    <n v="0.88800000000000001"/>
    <n v="0.83899999999999997"/>
    <n v="2"/>
    <s v="None"/>
    <s v="None"/>
    <s v="None"/>
    <n v="0.40961599999999998"/>
  </r>
  <r>
    <x v="8"/>
    <x v="3"/>
    <n v="6"/>
    <n v="400"/>
    <n v="0.30249999999999999"/>
    <n v="0.89"/>
    <n v="0.91500000000000004"/>
    <n v="2"/>
    <s v="None"/>
    <s v="None"/>
    <s v="None"/>
    <n v="0.28608899999999998"/>
  </r>
  <r>
    <x v="8"/>
    <x v="3"/>
    <n v="5"/>
    <n v="400"/>
    <n v="0.245"/>
    <n v="0.91300000000000003"/>
    <n v="0.96"/>
    <n v="2"/>
    <s v="None"/>
    <s v="None"/>
    <s v="None"/>
    <n v="0.24487999999999999"/>
  </r>
  <r>
    <x v="8"/>
    <x v="3"/>
    <n v="13"/>
    <n v="400"/>
    <n v="0.36249999999999999"/>
    <n v="0.89800000000000002"/>
    <n v="0.93600000000000005"/>
    <n v="2"/>
    <s v="None"/>
    <s v="None"/>
    <s v="None"/>
    <n v="0.54663899999999999"/>
  </r>
  <r>
    <x v="8"/>
    <x v="8"/>
    <n v="14"/>
    <n v="400"/>
    <n v="0.50249999999999995"/>
    <n v="0.78500000000000003"/>
    <n v="0.872"/>
    <n v="2"/>
    <s v="None"/>
    <s v="None"/>
    <s v="None"/>
    <n v="1.3822049999999999"/>
  </r>
  <r>
    <x v="8"/>
    <x v="8"/>
    <n v="15"/>
    <n v="400"/>
    <n v="0.4325"/>
    <n v="0.83599999999999997"/>
    <n v="0.88200000000000001"/>
    <n v="2"/>
    <s v="None"/>
    <s v="None"/>
    <s v="None"/>
    <n v="1.51631"/>
  </r>
  <r>
    <x v="8"/>
    <x v="5"/>
    <n v="5"/>
    <n v="400"/>
    <n v="0.26"/>
    <n v="0.877"/>
    <n v="0.77600000000000002"/>
    <n v="2"/>
    <s v="None"/>
    <s v="None"/>
    <s v="None"/>
    <n v="0.23425199999999999"/>
  </r>
  <r>
    <x v="8"/>
    <x v="15"/>
    <n v="13"/>
    <n v="400"/>
    <n v="4.7500000000000001E-2"/>
    <n v="0.9879"/>
    <n v="0.99060000000000004"/>
    <n v="8"/>
    <s v="None"/>
    <s v="None"/>
    <s v="None"/>
    <n v="0.10227799999999999"/>
  </r>
  <r>
    <x v="8"/>
    <x v="15"/>
    <n v="12"/>
    <n v="400"/>
    <n v="4.7500000000000001E-2"/>
    <n v="0.98819999999999997"/>
    <n v="0.99099999999999999"/>
    <n v="8"/>
    <s v="None"/>
    <s v="None"/>
    <s v="None"/>
    <n v="0.125086"/>
  </r>
  <r>
    <x v="8"/>
    <x v="15"/>
    <n v="11"/>
    <n v="400"/>
    <n v="4.7500000000000001E-2"/>
    <n v="0.98870000000000002"/>
    <n v="0.99160000000000004"/>
    <n v="8"/>
    <s v="None"/>
    <s v="None"/>
    <s v="None"/>
    <n v="0.117591"/>
  </r>
  <r>
    <x v="8"/>
    <x v="15"/>
    <n v="10"/>
    <n v="400"/>
    <n v="4.7500000000000001E-2"/>
    <n v="0.98909999999999998"/>
    <n v="0.99209999999999998"/>
    <n v="8"/>
    <s v="None"/>
    <s v="None"/>
    <s v="None"/>
    <n v="0.12995200000000001"/>
  </r>
  <r>
    <x v="8"/>
    <x v="15"/>
    <n v="9"/>
    <n v="400"/>
    <n v="4.7500000000000001E-2"/>
    <n v="0.98980000000000001"/>
    <n v="0.99260000000000004"/>
    <n v="8"/>
    <s v="None"/>
    <s v="None"/>
    <s v="None"/>
    <n v="0.21609200000000001"/>
  </r>
  <r>
    <x v="8"/>
    <x v="15"/>
    <n v="8"/>
    <n v="400"/>
    <n v="4.7500000000000001E-2"/>
    <n v="0.99070000000000003"/>
    <n v="0.99319999999999997"/>
    <n v="8"/>
    <s v="None"/>
    <s v="None"/>
    <s v="None"/>
    <n v="0.161102"/>
  </r>
  <r>
    <x v="8"/>
    <x v="15"/>
    <n v="7"/>
    <n v="400"/>
    <n v="4.7500000000000001E-2"/>
    <n v="0.99150000000000005"/>
    <n v="0.99380000000000002"/>
    <n v="8"/>
    <s v="None"/>
    <s v="None"/>
    <s v="None"/>
    <n v="0.14111699999999999"/>
  </r>
  <r>
    <x v="8"/>
    <x v="15"/>
    <n v="6"/>
    <n v="400"/>
    <n v="4.7500000000000001E-2"/>
    <n v="0.99299999999999999"/>
    <n v="0.99450000000000005"/>
    <n v="8"/>
    <s v="None"/>
    <s v="None"/>
    <s v="None"/>
    <n v="0.14261599999999999"/>
  </r>
  <r>
    <x v="8"/>
    <x v="15"/>
    <n v="5"/>
    <n v="400"/>
    <n v="4.7500000000000001E-2"/>
    <n v="0.99419999999999997"/>
    <n v="0.99519999999999997"/>
    <n v="8"/>
    <s v="None"/>
    <s v="None"/>
    <s v="None"/>
    <n v="0.235038"/>
  </r>
  <r>
    <x v="8"/>
    <x v="5"/>
    <n v="15"/>
    <n v="400"/>
    <n v="0.4325"/>
    <n v="0.83599999999999997"/>
    <n v="0.88200000000000001"/>
    <n v="2"/>
    <s v="None"/>
    <s v="None"/>
    <s v="None"/>
    <n v="0.53717400000000004"/>
  </r>
  <r>
    <x v="8"/>
    <x v="5"/>
    <n v="14"/>
    <n v="400"/>
    <n v="0.50249999999999995"/>
    <n v="0.78500000000000003"/>
    <n v="0.872"/>
    <n v="2"/>
    <s v="None"/>
    <s v="None"/>
    <s v="None"/>
    <n v="0.44561299999999998"/>
  </r>
  <r>
    <x v="8"/>
    <x v="5"/>
    <n v="13"/>
    <n v="400"/>
    <n v="0.53500000000000003"/>
    <n v="0.81200000000000006"/>
    <n v="0.874"/>
    <n v="2"/>
    <s v="None"/>
    <s v="None"/>
    <s v="None"/>
    <n v="0.41683100000000001"/>
  </r>
  <r>
    <x v="8"/>
    <x v="5"/>
    <n v="12"/>
    <n v="400"/>
    <n v="0.49"/>
    <n v="0.81599999999999995"/>
    <n v="0.89"/>
    <n v="2"/>
    <s v="None"/>
    <s v="None"/>
    <s v="None"/>
    <n v="0.286051"/>
  </r>
  <r>
    <x v="8"/>
    <x v="5"/>
    <n v="11"/>
    <n v="400"/>
    <n v="0.73750000000000004"/>
    <n v="0.70199999999999996"/>
    <n v="0.84"/>
    <n v="2"/>
    <s v="None"/>
    <s v="None"/>
    <s v="None"/>
    <n v="0.30052299999999998"/>
  </r>
  <r>
    <x v="8"/>
    <x v="5"/>
    <n v="10"/>
    <n v="400"/>
    <n v="0.71250000000000002"/>
    <n v="0.70799999999999996"/>
    <n v="0.84399999999999997"/>
    <n v="2"/>
    <s v="None"/>
    <s v="None"/>
    <s v="None"/>
    <n v="0.246922"/>
  </r>
  <r>
    <x v="8"/>
    <x v="5"/>
    <n v="9"/>
    <n v="400"/>
    <n v="0.52249999999999996"/>
    <n v="0.77800000000000002"/>
    <n v="0.68899999999999995"/>
    <n v="2"/>
    <s v="None"/>
    <s v="None"/>
    <s v="None"/>
    <n v="0.26444800000000002"/>
  </r>
  <r>
    <x v="8"/>
    <x v="5"/>
    <n v="8"/>
    <n v="400"/>
    <n v="0.51500000000000001"/>
    <n v="0.73199999999999998"/>
    <n v="0.68700000000000006"/>
    <n v="2"/>
    <s v="None"/>
    <s v="None"/>
    <s v="None"/>
    <n v="0.22309100000000001"/>
  </r>
  <r>
    <x v="8"/>
    <x v="5"/>
    <n v="7"/>
    <n v="400"/>
    <n v="0.36749999999999999"/>
    <n v="0.81499999999999995"/>
    <n v="0.72799999999999998"/>
    <n v="2"/>
    <s v="None"/>
    <s v="None"/>
    <s v="None"/>
    <n v="0.24215400000000001"/>
  </r>
  <r>
    <x v="8"/>
    <x v="5"/>
    <n v="6"/>
    <n v="400"/>
    <n v="0.3125"/>
    <n v="0.88400000000000001"/>
    <n v="0.76"/>
    <n v="2"/>
    <s v="None"/>
    <s v="None"/>
    <s v="None"/>
    <n v="0.210094"/>
  </r>
  <r>
    <x v="8"/>
    <x v="2"/>
    <n v="15"/>
    <n v="400"/>
    <n v="0.46500000000000002"/>
    <n v="0.90800000000000003"/>
    <n v="0.94499999999999995"/>
    <n v="2"/>
    <s v="None"/>
    <s v="None"/>
    <s v="None"/>
    <n v="0.35103699999999999"/>
  </r>
  <r>
    <x v="8"/>
    <x v="2"/>
    <n v="14"/>
    <n v="400"/>
    <n v="0.45500000000000002"/>
    <n v="0.91500000000000004"/>
    <n v="0.94799999999999995"/>
    <n v="2"/>
    <s v="None"/>
    <s v="None"/>
    <s v="None"/>
    <n v="0.46720499999999998"/>
  </r>
  <r>
    <x v="8"/>
    <x v="8"/>
    <n v="8"/>
    <n v="400"/>
    <n v="0.53249999999999997"/>
    <n v="0.80600000000000005"/>
    <n v="0.68799999999999994"/>
    <n v="2"/>
    <s v="None"/>
    <s v="None"/>
    <s v="None"/>
    <n v="0.21496100000000001"/>
  </r>
  <r>
    <x v="8"/>
    <x v="2"/>
    <n v="12"/>
    <n v="400"/>
    <n v="0.39500000000000002"/>
    <n v="0.91700000000000004"/>
    <n v="0.95099999999999996"/>
    <n v="2"/>
    <s v="None"/>
    <s v="None"/>
    <s v="None"/>
    <n v="0.44350699999999998"/>
  </r>
  <r>
    <x v="8"/>
    <x v="4"/>
    <n v="11"/>
    <n v="400"/>
    <n v="0.12"/>
    <n v="0.97799999999999998"/>
    <n v="0.996"/>
    <n v="12"/>
    <s v="Solved"/>
    <s v="None"/>
    <s v="False"/>
    <n v="18.124624000000001"/>
  </r>
  <r>
    <x v="8"/>
    <x v="4"/>
    <n v="10"/>
    <n v="400"/>
    <n v="0.14499999999999999"/>
    <n v="0.97699999999999998"/>
    <n v="0.996"/>
    <n v="11"/>
    <s v="Solved"/>
    <s v="None"/>
    <s v="False"/>
    <n v="17.344591000000001"/>
  </r>
  <r>
    <x v="8"/>
    <x v="4"/>
    <n v="9"/>
    <n v="400"/>
    <n v="0.185"/>
    <n v="0.97299999999999998"/>
    <n v="0.995"/>
    <n v="17"/>
    <s v="Solved"/>
    <s v="None"/>
    <s v="None"/>
    <n v="34.092697000000001"/>
  </r>
  <r>
    <x v="8"/>
    <x v="4"/>
    <n v="8"/>
    <n v="400"/>
    <n v="0.245"/>
    <n v="0.97399999999999998"/>
    <n v="0.995"/>
    <n v="13"/>
    <s v="Solved"/>
    <s v="None"/>
    <s v="None"/>
    <n v="33.826028000000001"/>
  </r>
  <r>
    <x v="8"/>
    <x v="4"/>
    <n v="7"/>
    <n v="400"/>
    <n v="0.22500000000000001"/>
    <n v="0.97399999999999998"/>
    <n v="0.995"/>
    <n v="13"/>
    <s v="Solved"/>
    <s v="None"/>
    <s v="None"/>
    <n v="34.103417999999998"/>
  </r>
  <r>
    <x v="8"/>
    <x v="4"/>
    <n v="6"/>
    <n v="400"/>
    <n v="0.21"/>
    <n v="0.97299999999999998"/>
    <n v="0.996"/>
    <n v="11"/>
    <s v="Solved"/>
    <s v="None"/>
    <s v="None"/>
    <n v="33.333970999999998"/>
  </r>
  <r>
    <x v="8"/>
    <x v="4"/>
    <n v="5"/>
    <n v="400"/>
    <n v="0.25750000000000001"/>
    <n v="0.96499999999999997"/>
    <n v="0.997"/>
    <n v="8"/>
    <s v="Solved"/>
    <s v="None"/>
    <s v="None"/>
    <n v="31.892675000000001"/>
  </r>
  <r>
    <x v="8"/>
    <x v="0"/>
    <n v="15"/>
    <n v="400"/>
    <n v="0.98"/>
    <n v="0.50800000000000001"/>
    <n v="0.51400000000000001"/>
    <n v="2"/>
    <s v="None"/>
    <s v="None"/>
    <s v="None"/>
    <n v="3.6064310000000002"/>
  </r>
  <r>
    <x v="8"/>
    <x v="4"/>
    <n v="12"/>
    <n v="400"/>
    <n v="0.115"/>
    <n v="0.98"/>
    <n v="0.996"/>
    <n v="14"/>
    <s v="Solved"/>
    <s v="None"/>
    <s v="False"/>
    <n v="20.320764"/>
  </r>
  <r>
    <x v="8"/>
    <x v="0"/>
    <n v="14"/>
    <n v="400"/>
    <n v="0.98"/>
    <n v="0.50700000000000001"/>
    <n v="0.51300000000000001"/>
    <n v="2"/>
    <s v="None"/>
    <s v="None"/>
    <s v="None"/>
    <n v="6.9960899999999997"/>
  </r>
  <r>
    <x v="8"/>
    <x v="0"/>
    <n v="12"/>
    <n v="400"/>
    <n v="0.98"/>
    <n v="0.499"/>
    <n v="0.51"/>
    <n v="2"/>
    <s v="None"/>
    <s v="None"/>
    <s v="None"/>
    <n v="3.7841770000000001"/>
  </r>
  <r>
    <x v="8"/>
    <x v="0"/>
    <n v="11"/>
    <n v="400"/>
    <n v="0.98"/>
    <n v="0.497"/>
    <n v="0.50900000000000001"/>
    <n v="2"/>
    <s v="None"/>
    <s v="None"/>
    <s v="None"/>
    <n v="4.4316950000000004"/>
  </r>
  <r>
    <x v="8"/>
    <x v="2"/>
    <n v="13"/>
    <n v="400"/>
    <n v="0.4375"/>
    <n v="0.91400000000000003"/>
    <n v="0.94599999999999995"/>
    <n v="2"/>
    <s v="None"/>
    <s v="None"/>
    <s v="None"/>
    <n v="0.37277300000000002"/>
  </r>
  <r>
    <x v="8"/>
    <x v="0"/>
    <n v="9"/>
    <n v="400"/>
    <n v="0.98"/>
    <n v="0.498"/>
    <n v="0.504"/>
    <n v="2"/>
    <s v="None"/>
    <s v="None"/>
    <s v="None"/>
    <n v="3.542538"/>
  </r>
  <r>
    <x v="8"/>
    <x v="0"/>
    <n v="8"/>
    <n v="400"/>
    <n v="0.98"/>
    <n v="0.497"/>
    <n v="0.5"/>
    <n v="2"/>
    <s v="None"/>
    <s v="None"/>
    <s v="None"/>
    <n v="4.3274929999999996"/>
  </r>
  <r>
    <x v="8"/>
    <x v="0"/>
    <n v="7"/>
    <n v="400"/>
    <n v="0.98"/>
    <n v="0.497"/>
    <n v="0.497"/>
    <n v="2"/>
    <s v="None"/>
    <s v="None"/>
    <s v="None"/>
    <n v="2.216574"/>
  </r>
  <r>
    <x v="8"/>
    <x v="0"/>
    <n v="6"/>
    <n v="400"/>
    <n v="0.98"/>
    <n v="0.496"/>
    <n v="0.497"/>
    <n v="2"/>
    <s v="None"/>
    <s v="None"/>
    <s v="None"/>
    <n v="1.6687989999999999"/>
  </r>
  <r>
    <x v="8"/>
    <x v="0"/>
    <n v="5"/>
    <n v="400"/>
    <n v="0.98"/>
    <n v="0.49299999999999999"/>
    <n v="0.49399999999999999"/>
    <n v="2"/>
    <s v="None"/>
    <s v="None"/>
    <s v="None"/>
    <n v="1.645745"/>
  </r>
  <r>
    <x v="8"/>
    <x v="0"/>
    <n v="13"/>
    <n v="400"/>
    <n v="0.98"/>
    <n v="0.504"/>
    <n v="0.51"/>
    <n v="2"/>
    <s v="None"/>
    <s v="None"/>
    <s v="None"/>
    <n v="5.4450799999999999"/>
  </r>
  <r>
    <x v="8"/>
    <x v="4"/>
    <n v="13"/>
    <n v="400"/>
    <n v="0.10249999999999999"/>
    <n v="0.98"/>
    <n v="0.997"/>
    <n v="16"/>
    <s v="Solved"/>
    <s v="None"/>
    <s v="False"/>
    <n v="21.538954"/>
  </r>
  <r>
    <x v="8"/>
    <x v="0"/>
    <n v="10"/>
    <n v="400"/>
    <n v="0.98"/>
    <n v="0.497"/>
    <n v="0.50700000000000001"/>
    <n v="2"/>
    <s v="None"/>
    <s v="None"/>
    <s v="None"/>
    <n v="5.5702579999999999"/>
  </r>
  <r>
    <x v="8"/>
    <x v="4"/>
    <n v="15"/>
    <n v="400"/>
    <n v="6.25E-2"/>
    <n v="0.98099999999999998"/>
    <n v="0.997"/>
    <n v="18"/>
    <s v="Solved"/>
    <s v="None"/>
    <s v="False"/>
    <n v="24.246229"/>
  </r>
  <r>
    <x v="8"/>
    <x v="4"/>
    <n v="14"/>
    <n v="400"/>
    <n v="0.08"/>
    <n v="0.98099999999999998"/>
    <n v="0.997"/>
    <n v="17"/>
    <s v="Solved"/>
    <s v="None"/>
    <s v="False"/>
    <n v="21.520334999999999"/>
  </r>
  <r>
    <x v="8"/>
    <x v="2"/>
    <n v="11"/>
    <n v="400"/>
    <n v="0.39250000000000002"/>
    <n v="0.90700000000000003"/>
    <n v="0.95499999999999996"/>
    <n v="2"/>
    <s v="None"/>
    <s v="None"/>
    <s v="None"/>
    <n v="0.38478600000000002"/>
  </r>
  <r>
    <x v="8"/>
    <x v="2"/>
    <n v="10"/>
    <n v="400"/>
    <n v="0.67249999999999999"/>
    <n v="0.81799999999999995"/>
    <n v="0.92400000000000004"/>
    <n v="2"/>
    <s v="None"/>
    <s v="None"/>
    <s v="None"/>
    <n v="0.46062599999999998"/>
  </r>
  <r>
    <x v="8"/>
    <x v="2"/>
    <n v="8"/>
    <n v="400"/>
    <n v="0.5675"/>
    <n v="0.84799999999999998"/>
    <n v="0.94299999999999995"/>
    <n v="2"/>
    <s v="None"/>
    <s v="None"/>
    <s v="None"/>
    <n v="0.41275899999999999"/>
  </r>
  <r>
    <x v="8"/>
    <x v="2"/>
    <n v="7"/>
    <n v="400"/>
    <n v="0.58750000000000002"/>
    <n v="0.73199999999999998"/>
    <n v="0.92300000000000004"/>
    <n v="2"/>
    <s v="None"/>
    <s v="None"/>
    <s v="None"/>
    <n v="0.44591700000000001"/>
  </r>
  <r>
    <x v="8"/>
    <x v="2"/>
    <n v="6"/>
    <n v="400"/>
    <n v="0.51749999999999996"/>
    <n v="0.84499999999999997"/>
    <n v="0.95899999999999996"/>
    <n v="2"/>
    <s v="None"/>
    <s v="None"/>
    <s v="None"/>
    <n v="0.45030199999999998"/>
  </r>
  <r>
    <x v="8"/>
    <x v="2"/>
    <n v="5"/>
    <n v="400"/>
    <n v="0.33250000000000002"/>
    <n v="0.89700000000000002"/>
    <n v="0.97299999999999998"/>
    <n v="2"/>
    <s v="None"/>
    <s v="None"/>
    <s v="None"/>
    <n v="0.38581500000000002"/>
  </r>
  <r>
    <x v="8"/>
    <x v="1"/>
    <n v="15"/>
    <n v="400"/>
    <n v="6.25E-2"/>
    <n v="0.98099999999999998"/>
    <n v="0.997"/>
    <n v="18"/>
    <s v="Solved"/>
    <s v="None"/>
    <s v="None"/>
    <n v="23.143007000000001"/>
  </r>
  <r>
    <x v="8"/>
    <x v="1"/>
    <n v="14"/>
    <n v="400"/>
    <n v="0.08"/>
    <n v="0.98099999999999998"/>
    <n v="0.997"/>
    <n v="17"/>
    <s v="Solved"/>
    <s v="None"/>
    <s v="None"/>
    <n v="23.773993999999998"/>
  </r>
  <r>
    <x v="8"/>
    <x v="2"/>
    <n v="9"/>
    <n v="400"/>
    <n v="0.65"/>
    <n v="0.81399999999999995"/>
    <n v="0.93300000000000005"/>
    <n v="2"/>
    <s v="None"/>
    <s v="None"/>
    <s v="None"/>
    <n v="0.42133500000000002"/>
  </r>
  <r>
    <x v="8"/>
    <x v="1"/>
    <n v="12"/>
    <n v="400"/>
    <n v="0.115"/>
    <n v="0.98"/>
    <n v="0.996"/>
    <n v="14"/>
    <s v="Solved"/>
    <s v="None"/>
    <s v="None"/>
    <n v="20.470158000000001"/>
  </r>
  <r>
    <x v="8"/>
    <x v="1"/>
    <n v="11"/>
    <n v="400"/>
    <n v="0.12"/>
    <n v="0.97799999999999998"/>
    <n v="0.996"/>
    <n v="12"/>
    <s v="Solved"/>
    <s v="None"/>
    <s v="None"/>
    <n v="19.555440999999998"/>
  </r>
  <r>
    <x v="8"/>
    <x v="1"/>
    <n v="10"/>
    <n v="400"/>
    <n v="0.14499999999999999"/>
    <n v="0.97699999999999998"/>
    <n v="0.996"/>
    <n v="11"/>
    <s v="Solved"/>
    <s v="None"/>
    <s v="None"/>
    <n v="18.487026"/>
  </r>
  <r>
    <x v="8"/>
    <x v="1"/>
    <n v="9"/>
    <n v="400"/>
    <n v="0.2"/>
    <n v="0.97299999999999998"/>
    <n v="0.995"/>
    <n v="10"/>
    <s v="Solved"/>
    <s v="None"/>
    <s v="None"/>
    <n v="18.209821999999999"/>
  </r>
  <r>
    <x v="8"/>
    <x v="1"/>
    <n v="8"/>
    <n v="400"/>
    <n v="0.215"/>
    <n v="0.97399999999999998"/>
    <n v="0.995"/>
    <n v="8"/>
    <s v="Solved"/>
    <s v="None"/>
    <s v="None"/>
    <n v="18.202777000000001"/>
  </r>
  <r>
    <x v="8"/>
    <x v="1"/>
    <n v="7"/>
    <n v="400"/>
    <n v="0.21"/>
    <n v="0.97499999999999998"/>
    <n v="0.995"/>
    <n v="7"/>
    <s v="Solved"/>
    <s v="None"/>
    <s v="None"/>
    <n v="16.82142"/>
  </r>
  <r>
    <x v="8"/>
    <x v="1"/>
    <n v="6"/>
    <n v="400"/>
    <n v="0.215"/>
    <n v="0.97199999999999998"/>
    <n v="0.996"/>
    <n v="6"/>
    <s v="Solved"/>
    <s v="None"/>
    <s v="None"/>
    <n v="22.627732999999999"/>
  </r>
  <r>
    <x v="8"/>
    <x v="1"/>
    <n v="13"/>
    <n v="400"/>
    <n v="0.10249999999999999"/>
    <n v="0.98"/>
    <n v="0.997"/>
    <n v="16"/>
    <s v="Solved"/>
    <s v="None"/>
    <s v="None"/>
    <n v="24.589136"/>
  </r>
  <r>
    <x v="8"/>
    <x v="1"/>
    <n v="5"/>
    <n v="400"/>
    <n v="0.26500000000000001"/>
    <n v="0.95799999999999996"/>
    <n v="0.995"/>
    <n v="4"/>
    <s v="Solved"/>
    <s v="None"/>
    <s v="None"/>
    <n v="17.561194"/>
  </r>
  <r>
    <x v="9"/>
    <x v="12"/>
    <n v="11"/>
    <n v="2000"/>
    <n v="0.41949999999999998"/>
    <n v="0.88390000000000002"/>
    <n v="0.89319999999999999"/>
    <n v="2"/>
    <s v="None"/>
    <s v="1992"/>
    <s v="None"/>
    <n v="7.3340160000000001"/>
  </r>
  <r>
    <x v="9"/>
    <x v="12"/>
    <n v="12"/>
    <n v="2000"/>
    <n v="0.374"/>
    <n v="0.9073"/>
    <n v="0.91249999999999998"/>
    <n v="2"/>
    <s v="None"/>
    <s v="1992"/>
    <s v="None"/>
    <n v="3.8919899999999998"/>
  </r>
  <r>
    <x v="9"/>
    <x v="12"/>
    <n v="13"/>
    <n v="2000"/>
    <n v="0.36299999999999999"/>
    <n v="0.91090000000000004"/>
    <n v="0.91810000000000003"/>
    <n v="2"/>
    <s v="None"/>
    <s v="1992"/>
    <s v="None"/>
    <n v="5.2972669999999997"/>
  </r>
  <r>
    <x v="9"/>
    <x v="12"/>
    <n v="14"/>
    <n v="2000"/>
    <n v="0.41299999999999998"/>
    <n v="0.87649999999999995"/>
    <n v="0.9758"/>
    <n v="2"/>
    <s v="None"/>
    <s v="1992"/>
    <s v="None"/>
    <n v="2.4485950000000001"/>
  </r>
  <r>
    <x v="9"/>
    <x v="12"/>
    <n v="15"/>
    <n v="2000"/>
    <n v="0.42449999999999999"/>
    <n v="0.87039999999999995"/>
    <n v="0.98409999999999997"/>
    <n v="2"/>
    <s v="None"/>
    <s v="1992"/>
    <s v="None"/>
    <n v="2.3318859999999999"/>
  </r>
  <r>
    <x v="9"/>
    <x v="14"/>
    <n v="5"/>
    <n v="2000"/>
    <n v="0.30099999999999999"/>
    <n v="0.94110000000000005"/>
    <n v="0.99299999999999999"/>
    <n v="2"/>
    <s v="None"/>
    <s v="1998"/>
    <s v="None"/>
    <n v="21.931332000000001"/>
  </r>
  <r>
    <x v="9"/>
    <x v="14"/>
    <n v="9"/>
    <n v="2000"/>
    <n v="0.33600000000000002"/>
    <n v="0.92120000000000002"/>
    <n v="0.98860000000000003"/>
    <n v="2"/>
    <s v="None"/>
    <s v="1997"/>
    <s v="None"/>
    <n v="9.3232540000000004"/>
  </r>
  <r>
    <x v="9"/>
    <x v="14"/>
    <n v="7"/>
    <n v="2000"/>
    <n v="0.34699999999999998"/>
    <n v="0.88539999999999996"/>
    <n v="0.98560000000000003"/>
    <n v="2"/>
    <s v="None"/>
    <s v="1998"/>
    <s v="None"/>
    <n v="16.452131999999999"/>
  </r>
  <r>
    <x v="9"/>
    <x v="14"/>
    <n v="8"/>
    <n v="2000"/>
    <n v="0.3115"/>
    <n v="0.93510000000000004"/>
    <n v="0.99129999999999996"/>
    <n v="2"/>
    <s v="None"/>
    <s v="1997"/>
    <s v="None"/>
    <n v="16.347055999999998"/>
  </r>
  <r>
    <x v="9"/>
    <x v="14"/>
    <n v="10"/>
    <n v="2000"/>
    <n v="0.27100000000000002"/>
    <n v="0.90329999999999999"/>
    <n v="0.95760000000000001"/>
    <n v="2"/>
    <s v="None"/>
    <s v="1996"/>
    <s v="None"/>
    <n v="12.550962999999999"/>
  </r>
  <r>
    <x v="9"/>
    <x v="14"/>
    <n v="11"/>
    <n v="2000"/>
    <n v="0.26450000000000001"/>
    <n v="0.91659999999999997"/>
    <n v="0.94640000000000002"/>
    <n v="2"/>
    <s v="None"/>
    <s v="1996"/>
    <s v="None"/>
    <n v="26.060690999999998"/>
  </r>
  <r>
    <x v="9"/>
    <x v="12"/>
    <n v="10"/>
    <n v="2000"/>
    <n v="0.36299999999999999"/>
    <n v="0.91559999999999997"/>
    <n v="0.98929999999999996"/>
    <n v="2"/>
    <s v="None"/>
    <s v="1992"/>
    <s v="None"/>
    <n v="5.453246"/>
  </r>
  <r>
    <x v="9"/>
    <x v="14"/>
    <n v="12"/>
    <n v="2000"/>
    <n v="0.32100000000000001"/>
    <n v="0.86939999999999995"/>
    <n v="0.89329999999999998"/>
    <n v="2"/>
    <s v="None"/>
    <s v="1996"/>
    <s v="None"/>
    <n v="12.982858999999999"/>
  </r>
  <r>
    <x v="9"/>
    <x v="14"/>
    <n v="6"/>
    <n v="2000"/>
    <n v="0.28549999999999998"/>
    <n v="0.94920000000000004"/>
    <n v="0.99399999999999999"/>
    <n v="2"/>
    <s v="None"/>
    <s v="1998"/>
    <s v="None"/>
    <n v="10.400637"/>
  </r>
  <r>
    <x v="9"/>
    <x v="12"/>
    <n v="9"/>
    <n v="2000"/>
    <n v="0.3785"/>
    <n v="0.91669999999999996"/>
    <n v="0.98919999999999997"/>
    <n v="2"/>
    <s v="None"/>
    <s v="1992"/>
    <s v="None"/>
    <n v="4.960699"/>
  </r>
  <r>
    <x v="9"/>
    <x v="13"/>
    <n v="10"/>
    <n v="2000"/>
    <n v="0.16850000000000001"/>
    <n v="0.8841"/>
    <n v="0.97050000000000003"/>
    <n v="2"/>
    <s v="None"/>
    <s v="None"/>
    <s v="None"/>
    <n v="2.4213789999999999"/>
  </r>
  <r>
    <x v="9"/>
    <x v="12"/>
    <n v="7"/>
    <n v="2000"/>
    <n v="0.34050000000000002"/>
    <n v="0.93"/>
    <n v="0.99309999999999998"/>
    <n v="2"/>
    <s v="None"/>
    <s v="1993"/>
    <s v="None"/>
    <n v="5.1522360000000003"/>
  </r>
  <r>
    <x v="9"/>
    <x v="12"/>
    <n v="6"/>
    <n v="2000"/>
    <n v="0.32350000000000001"/>
    <n v="0.93159999999999998"/>
    <n v="0.99350000000000005"/>
    <n v="2"/>
    <s v="None"/>
    <s v="1993"/>
    <s v="None"/>
    <n v="4.304551"/>
  </r>
  <r>
    <x v="9"/>
    <x v="12"/>
    <n v="5"/>
    <n v="2000"/>
    <n v="0.32250000000000001"/>
    <n v="0.93669999999999998"/>
    <n v="0.92669999999999997"/>
    <n v="2"/>
    <s v="None"/>
    <s v="1993"/>
    <s v="None"/>
    <n v="2.8231350000000002"/>
  </r>
  <r>
    <x v="9"/>
    <x v="13"/>
    <n v="15"/>
    <n v="2000"/>
    <n v="0.16850000000000001"/>
    <n v="0.87860000000000005"/>
    <n v="0.96360000000000001"/>
    <n v="2"/>
    <s v="None"/>
    <s v="None"/>
    <s v="None"/>
    <n v="2.3948140000000002"/>
  </r>
  <r>
    <x v="9"/>
    <x v="13"/>
    <n v="14"/>
    <n v="2000"/>
    <n v="0.16850000000000001"/>
    <n v="0.87939999999999996"/>
    <n v="0.96489999999999998"/>
    <n v="2"/>
    <s v="None"/>
    <s v="None"/>
    <s v="None"/>
    <n v="2.4327179999999999"/>
  </r>
  <r>
    <x v="9"/>
    <x v="13"/>
    <n v="13"/>
    <n v="2000"/>
    <n v="0.16850000000000001"/>
    <n v="0.88070000000000004"/>
    <n v="0.96619999999999995"/>
    <n v="2"/>
    <s v="None"/>
    <s v="None"/>
    <s v="None"/>
    <n v="2.4063889999999999"/>
  </r>
  <r>
    <x v="9"/>
    <x v="13"/>
    <n v="12"/>
    <n v="2000"/>
    <n v="0.16850000000000001"/>
    <n v="0.88190000000000002"/>
    <n v="0.96750000000000003"/>
    <n v="2"/>
    <s v="None"/>
    <s v="None"/>
    <s v="None"/>
    <n v="2.4586920000000001"/>
  </r>
  <r>
    <x v="9"/>
    <x v="13"/>
    <n v="11"/>
    <n v="2000"/>
    <n v="0.16850000000000001"/>
    <n v="0.88290000000000002"/>
    <n v="0.96899999999999997"/>
    <n v="2"/>
    <s v="None"/>
    <s v="None"/>
    <s v="None"/>
    <n v="2.5053070000000002"/>
  </r>
  <r>
    <x v="9"/>
    <x v="13"/>
    <n v="9"/>
    <n v="2000"/>
    <n v="0.16850000000000001"/>
    <n v="0.88570000000000004"/>
    <n v="0.97230000000000005"/>
    <n v="2"/>
    <s v="None"/>
    <s v="None"/>
    <s v="None"/>
    <n v="2.4296519999999999"/>
  </r>
  <r>
    <x v="9"/>
    <x v="13"/>
    <n v="8"/>
    <n v="2000"/>
    <n v="0.16850000000000001"/>
    <n v="0.88770000000000004"/>
    <n v="0.97399999999999998"/>
    <n v="2"/>
    <s v="None"/>
    <s v="None"/>
    <s v="None"/>
    <n v="2.602061"/>
  </r>
  <r>
    <x v="9"/>
    <x v="13"/>
    <n v="7"/>
    <n v="2000"/>
    <n v="0.16850000000000001"/>
    <n v="0.88970000000000005"/>
    <n v="0.97609999999999997"/>
    <n v="2"/>
    <s v="None"/>
    <s v="None"/>
    <s v="None"/>
    <n v="2.5790160000000002"/>
  </r>
  <r>
    <x v="9"/>
    <x v="13"/>
    <n v="6"/>
    <n v="2000"/>
    <n v="0.16850000000000001"/>
    <n v="0.89119999999999999"/>
    <n v="0.97829999999999995"/>
    <n v="2"/>
    <s v="None"/>
    <s v="None"/>
    <s v="None"/>
    <n v="2.430193"/>
  </r>
  <r>
    <x v="9"/>
    <x v="13"/>
    <n v="5"/>
    <n v="2000"/>
    <n v="0.16850000000000001"/>
    <n v="0.89410000000000001"/>
    <n v="0.98029999999999995"/>
    <n v="2"/>
    <s v="None"/>
    <s v="None"/>
    <s v="None"/>
    <n v="2.4195549999999999"/>
  </r>
  <r>
    <x v="9"/>
    <x v="14"/>
    <n v="13"/>
    <n v="2000"/>
    <n v="0.30549999999999999"/>
    <n v="0.89559999999999995"/>
    <n v="0.90480000000000005"/>
    <n v="2"/>
    <s v="None"/>
    <s v="1996"/>
    <s v="None"/>
    <n v="14.16189"/>
  </r>
  <r>
    <x v="9"/>
    <x v="12"/>
    <n v="8"/>
    <n v="2000"/>
    <n v="0.36149999999999999"/>
    <n v="0.93689999999999996"/>
    <n v="0.92600000000000005"/>
    <n v="2"/>
    <s v="None"/>
    <s v="1992"/>
    <s v="None"/>
    <n v="5.3355499999999996"/>
  </r>
  <r>
    <x v="9"/>
    <x v="14"/>
    <n v="14"/>
    <n v="2000"/>
    <n v="0.34150000000000003"/>
    <n v="0.89649999999999996"/>
    <n v="0.92520000000000002"/>
    <n v="2"/>
    <s v="None"/>
    <s v="1996"/>
    <s v="None"/>
    <n v="16.527107999999998"/>
  </r>
  <r>
    <x v="9"/>
    <x v="5"/>
    <n v="14"/>
    <n v="2000"/>
    <n v="0.35099999999999998"/>
    <n v="0.89200000000000002"/>
    <n v="0.89300000000000002"/>
    <n v="2"/>
    <s v="None"/>
    <s v="None"/>
    <s v="None"/>
    <n v="0.59389800000000004"/>
  </r>
  <r>
    <x v="9"/>
    <x v="10"/>
    <n v="5"/>
    <n v="2000"/>
    <n v="0.1235"/>
    <n v="0.99119999999999997"/>
    <n v="0.95799999999999996"/>
    <n v="2"/>
    <s v="None"/>
    <s v="1998"/>
    <s v="None"/>
    <n v="64.443391000000005"/>
  </r>
  <r>
    <x v="9"/>
    <x v="8"/>
    <n v="8"/>
    <n v="2000"/>
    <n v="0.29649999999999999"/>
    <n v="0.94199999999999995"/>
    <n v="0.99199999999999999"/>
    <n v="2"/>
    <s v="None"/>
    <s v="None"/>
    <s v="None"/>
    <n v="2.2192799999999999"/>
  </r>
  <r>
    <x v="9"/>
    <x v="8"/>
    <n v="7"/>
    <n v="2000"/>
    <n v="0.1295"/>
    <n v="0.99"/>
    <n v="0.86899999999999999"/>
    <n v="2"/>
    <s v="None"/>
    <s v="None"/>
    <s v="None"/>
    <n v="2.3600020000000002"/>
  </r>
  <r>
    <x v="9"/>
    <x v="8"/>
    <n v="6"/>
    <n v="2000"/>
    <n v="0.1145"/>
    <n v="0.995"/>
    <n v="0.873"/>
    <n v="2"/>
    <s v="None"/>
    <s v="None"/>
    <s v="None"/>
    <n v="2.2473079999999999"/>
  </r>
  <r>
    <x v="9"/>
    <x v="3"/>
    <n v="15"/>
    <n v="2000"/>
    <n v="0.42749999999999999"/>
    <n v="0.83799999999999997"/>
    <n v="0.97"/>
    <n v="2"/>
    <s v="None"/>
    <s v="None"/>
    <s v="None"/>
    <n v="0.20244799999999999"/>
  </r>
  <r>
    <x v="9"/>
    <x v="3"/>
    <n v="14"/>
    <n v="2000"/>
    <n v="0.42799999999999999"/>
    <n v="0.84899999999999998"/>
    <n v="0.96899999999999997"/>
    <n v="2"/>
    <s v="None"/>
    <s v="None"/>
    <s v="None"/>
    <n v="0.18648300000000001"/>
  </r>
  <r>
    <x v="9"/>
    <x v="3"/>
    <n v="13"/>
    <n v="2000"/>
    <n v="0.40600000000000003"/>
    <n v="0.84699999999999998"/>
    <n v="0.96699999999999997"/>
    <n v="2"/>
    <s v="None"/>
    <s v="None"/>
    <s v="None"/>
    <n v="0.18527099999999999"/>
  </r>
  <r>
    <x v="9"/>
    <x v="3"/>
    <n v="12"/>
    <n v="2000"/>
    <n v="0.40550000000000003"/>
    <n v="0.83299999999999996"/>
    <n v="0.96399999999999997"/>
    <n v="2"/>
    <s v="None"/>
    <s v="None"/>
    <s v="None"/>
    <n v="0.29460500000000001"/>
  </r>
  <r>
    <x v="9"/>
    <x v="3"/>
    <n v="11"/>
    <n v="2000"/>
    <n v="0.28199999999999997"/>
    <n v="0.90700000000000003"/>
    <n v="0.92300000000000004"/>
    <n v="2"/>
    <s v="None"/>
    <s v="None"/>
    <s v="None"/>
    <n v="0.42027500000000001"/>
  </r>
  <r>
    <x v="9"/>
    <x v="3"/>
    <n v="10"/>
    <n v="2000"/>
    <n v="0.33050000000000002"/>
    <n v="0.86599999999999999"/>
    <n v="0.98"/>
    <n v="2"/>
    <s v="None"/>
    <s v="None"/>
    <s v="None"/>
    <n v="0.243393"/>
  </r>
  <r>
    <x v="9"/>
    <x v="8"/>
    <n v="9"/>
    <n v="2000"/>
    <n v="0.3795"/>
    <n v="0.90300000000000002"/>
    <n v="0.89400000000000002"/>
    <n v="2"/>
    <s v="None"/>
    <s v="None"/>
    <s v="None"/>
    <n v="2.255922"/>
  </r>
  <r>
    <x v="9"/>
    <x v="3"/>
    <n v="9"/>
    <n v="2000"/>
    <n v="0.32300000000000001"/>
    <n v="0.92800000000000005"/>
    <n v="0.90700000000000003"/>
    <n v="2"/>
    <s v="None"/>
    <s v="None"/>
    <s v="None"/>
    <n v="0.21418899999999999"/>
  </r>
  <r>
    <x v="9"/>
    <x v="3"/>
    <n v="8"/>
    <n v="2000"/>
    <n v="0.39200000000000002"/>
    <n v="0.91100000000000003"/>
    <n v="0.99099999999999999"/>
    <n v="2"/>
    <s v="None"/>
    <s v="None"/>
    <s v="None"/>
    <n v="0.153561"/>
  </r>
  <r>
    <x v="9"/>
    <x v="3"/>
    <n v="7"/>
    <n v="2000"/>
    <n v="0.29549999999999998"/>
    <n v="0.90900000000000003"/>
    <n v="0.98899999999999999"/>
    <n v="2"/>
    <s v="None"/>
    <s v="None"/>
    <s v="None"/>
    <n v="0.116978"/>
  </r>
  <r>
    <x v="9"/>
    <x v="3"/>
    <n v="6"/>
    <n v="2000"/>
    <n v="0.28000000000000003"/>
    <n v="0.94599999999999995"/>
    <n v="0.95599999999999996"/>
    <n v="2"/>
    <s v="None"/>
    <s v="None"/>
    <s v="None"/>
    <n v="0.18628500000000001"/>
  </r>
  <r>
    <x v="9"/>
    <x v="3"/>
    <n v="5"/>
    <n v="2000"/>
    <n v="0.38300000000000001"/>
    <n v="0.90100000000000002"/>
    <n v="0.98899999999999999"/>
    <n v="2"/>
    <s v="None"/>
    <s v="None"/>
    <s v="None"/>
    <n v="0.15115100000000001"/>
  </r>
  <r>
    <x v="9"/>
    <x v="2"/>
    <n v="15"/>
    <n v="2000"/>
    <n v="0.32800000000000001"/>
    <n v="0.92600000000000005"/>
    <n v="0.93200000000000005"/>
    <n v="2"/>
    <s v="None"/>
    <s v="None"/>
    <s v="None"/>
    <n v="0.49429000000000001"/>
  </r>
  <r>
    <x v="9"/>
    <x v="2"/>
    <n v="14"/>
    <n v="2000"/>
    <n v="0.35699999999999998"/>
    <n v="0.92"/>
    <n v="0.92400000000000004"/>
    <n v="2"/>
    <s v="None"/>
    <s v="None"/>
    <s v="None"/>
    <n v="0.51020799999999999"/>
  </r>
  <r>
    <x v="9"/>
    <x v="2"/>
    <n v="13"/>
    <n v="2000"/>
    <n v="0.3175"/>
    <n v="0.94099999999999995"/>
    <n v="0.94299999999999995"/>
    <n v="2"/>
    <s v="None"/>
    <s v="None"/>
    <s v="None"/>
    <n v="0.59636299999999998"/>
  </r>
  <r>
    <x v="9"/>
    <x v="2"/>
    <n v="12"/>
    <n v="2000"/>
    <n v="0.34399999999999997"/>
    <n v="0.93"/>
    <n v="0.92700000000000005"/>
    <n v="2"/>
    <s v="None"/>
    <s v="None"/>
    <s v="None"/>
    <n v="0.4763"/>
  </r>
  <r>
    <x v="9"/>
    <x v="2"/>
    <n v="11"/>
    <n v="2000"/>
    <n v="0.32300000000000001"/>
    <n v="0.93700000000000006"/>
    <n v="0.93400000000000005"/>
    <n v="2"/>
    <s v="None"/>
    <s v="None"/>
    <s v="None"/>
    <n v="0.442994"/>
  </r>
  <r>
    <x v="9"/>
    <x v="6"/>
    <n v="5"/>
    <n v="1000"/>
    <n v="0.188"/>
    <n v="0.95860000000000001"/>
    <n v="0.99539999999999995"/>
    <n v="2"/>
    <s v="Solved"/>
    <s v="None"/>
    <s v="True"/>
    <n v="404.13736799999998"/>
  </r>
  <r>
    <x v="9"/>
    <x v="8"/>
    <n v="10"/>
    <n v="2000"/>
    <n v="0.41249999999999998"/>
    <n v="0.874"/>
    <n v="0.879"/>
    <n v="2"/>
    <s v="None"/>
    <s v="None"/>
    <s v="None"/>
    <n v="2.1485449999999999"/>
  </r>
  <r>
    <x v="9"/>
    <x v="8"/>
    <n v="11"/>
    <n v="2000"/>
    <n v="0.40799999999999997"/>
    <n v="0.872"/>
    <n v="0.88200000000000001"/>
    <n v="2"/>
    <s v="None"/>
    <s v="None"/>
    <s v="None"/>
    <n v="2.3069980000000001"/>
  </r>
  <r>
    <x v="9"/>
    <x v="8"/>
    <n v="12"/>
    <n v="2000"/>
    <n v="0.33450000000000002"/>
    <n v="0.89"/>
    <n v="0.89300000000000002"/>
    <n v="2"/>
    <s v="None"/>
    <s v="None"/>
    <s v="None"/>
    <n v="2.2662200000000001"/>
  </r>
  <r>
    <x v="9"/>
    <x v="7"/>
    <n v="7"/>
    <n v="2000"/>
    <n v="8.6999999999999994E-2"/>
    <n v="0.99929999999999997"/>
    <n v="0.99950000000000006"/>
    <n v="2"/>
    <s v="None"/>
    <s v="3"/>
    <s v="None"/>
    <n v="7.7966879999999996"/>
  </r>
  <r>
    <x v="9"/>
    <x v="7"/>
    <n v="8"/>
    <n v="2000"/>
    <n v="8.7499999999999994E-2"/>
    <n v="0.99929999999999997"/>
    <n v="0.99939999999999996"/>
    <n v="2"/>
    <s v="None"/>
    <s v="3"/>
    <s v="None"/>
    <n v="11.392760000000001"/>
  </r>
  <r>
    <x v="9"/>
    <x v="7"/>
    <n v="9"/>
    <n v="2000"/>
    <n v="0.16750000000000001"/>
    <n v="0.96699999999999997"/>
    <n v="0.99639999999999995"/>
    <n v="2"/>
    <s v="None"/>
    <s v="4"/>
    <s v="None"/>
    <n v="10.190809"/>
  </r>
  <r>
    <x v="9"/>
    <x v="7"/>
    <n v="10"/>
    <n v="2000"/>
    <n v="0.14799999999999999"/>
    <n v="0.94940000000000002"/>
    <n v="0.99619999999999997"/>
    <n v="2"/>
    <s v="None"/>
    <s v="4"/>
    <s v="None"/>
    <n v="8.9387460000000001"/>
  </r>
  <r>
    <x v="9"/>
    <x v="7"/>
    <n v="11"/>
    <n v="2000"/>
    <n v="0.1515"/>
    <n v="0.94699999999999995"/>
    <n v="0.99580000000000002"/>
    <n v="2"/>
    <s v="None"/>
    <s v="4"/>
    <s v="None"/>
    <n v="7.5756379999999996"/>
  </r>
  <r>
    <x v="9"/>
    <x v="7"/>
    <n v="13"/>
    <n v="2000"/>
    <n v="0.161"/>
    <n v="0.9466"/>
    <n v="0.99550000000000005"/>
    <n v="2"/>
    <s v="None"/>
    <s v="4"/>
    <s v="None"/>
    <n v="8.1405829999999995"/>
  </r>
  <r>
    <x v="9"/>
    <x v="7"/>
    <n v="14"/>
    <n v="2000"/>
    <n v="0.24399999999999999"/>
    <n v="0.93400000000000005"/>
    <n v="0.99539999999999995"/>
    <n v="2"/>
    <s v="None"/>
    <s v="4"/>
    <s v="None"/>
    <n v="7.9131330000000002"/>
  </r>
  <r>
    <x v="9"/>
    <x v="7"/>
    <n v="15"/>
    <n v="2000"/>
    <n v="0.161"/>
    <n v="0.92689999999999995"/>
    <n v="0.99490000000000001"/>
    <n v="2"/>
    <s v="None"/>
    <s v="4"/>
    <s v="None"/>
    <n v="8.2918020000000006"/>
  </r>
  <r>
    <x v="9"/>
    <x v="5"/>
    <n v="15"/>
    <n v="2000"/>
    <n v="0.40550000000000003"/>
    <n v="0.879"/>
    <n v="0.88300000000000001"/>
    <n v="2"/>
    <s v="None"/>
    <s v="None"/>
    <s v="None"/>
    <n v="0.60674799999999995"/>
  </r>
  <r>
    <x v="9"/>
    <x v="5"/>
    <n v="13"/>
    <n v="2000"/>
    <n v="0.36549999999999999"/>
    <n v="0.89"/>
    <n v="0.88400000000000001"/>
    <n v="2"/>
    <s v="None"/>
    <s v="None"/>
    <s v="None"/>
    <n v="0.54995000000000005"/>
  </r>
  <r>
    <x v="9"/>
    <x v="5"/>
    <n v="12"/>
    <n v="2000"/>
    <n v="0.39800000000000002"/>
    <n v="0.86399999999999999"/>
    <n v="0.873"/>
    <n v="2"/>
    <s v="None"/>
    <s v="None"/>
    <s v="None"/>
    <n v="0.60327200000000003"/>
  </r>
  <r>
    <x v="9"/>
    <x v="5"/>
    <n v="11"/>
    <n v="2000"/>
    <n v="0.38300000000000001"/>
    <n v="0.88200000000000001"/>
    <n v="0.88500000000000001"/>
    <n v="2"/>
    <s v="None"/>
    <s v="None"/>
    <s v="None"/>
    <n v="0.66775300000000004"/>
  </r>
  <r>
    <x v="9"/>
    <x v="5"/>
    <n v="10"/>
    <n v="2000"/>
    <n v="0.441"/>
    <n v="0.85899999999999999"/>
    <n v="0.873"/>
    <n v="2"/>
    <s v="None"/>
    <s v="None"/>
    <s v="None"/>
    <n v="0.53741799999999995"/>
  </r>
  <r>
    <x v="9"/>
    <x v="5"/>
    <n v="9"/>
    <n v="2000"/>
    <n v="0.36099999999999999"/>
    <n v="0.90900000000000003"/>
    <n v="0.90100000000000002"/>
    <n v="2"/>
    <s v="None"/>
    <s v="None"/>
    <s v="None"/>
    <n v="0.57870100000000002"/>
  </r>
  <r>
    <x v="9"/>
    <x v="5"/>
    <n v="8"/>
    <n v="2000"/>
    <n v="0.28100000000000003"/>
    <n v="0.94499999999999995"/>
    <n v="0.94799999999999995"/>
    <n v="2"/>
    <s v="None"/>
    <s v="None"/>
    <s v="None"/>
    <n v="0.56201299999999998"/>
  </r>
  <r>
    <x v="9"/>
    <x v="5"/>
    <n v="7"/>
    <n v="2000"/>
    <n v="0.14099999999999999"/>
    <n v="0.98"/>
    <n v="0.89400000000000002"/>
    <n v="2"/>
    <s v="None"/>
    <s v="None"/>
    <s v="None"/>
    <n v="0.59342200000000001"/>
  </r>
  <r>
    <x v="9"/>
    <x v="5"/>
    <n v="6"/>
    <n v="2000"/>
    <n v="0.16800000000000001"/>
    <n v="0.97499999999999998"/>
    <n v="0.86499999999999999"/>
    <n v="2"/>
    <s v="None"/>
    <s v="None"/>
    <s v="None"/>
    <n v="0.56939099999999998"/>
  </r>
  <r>
    <x v="9"/>
    <x v="5"/>
    <n v="5"/>
    <n v="2000"/>
    <n v="0.106"/>
    <n v="0.996"/>
    <n v="0.92"/>
    <n v="2"/>
    <s v="None"/>
    <s v="None"/>
    <s v="None"/>
    <n v="0.62752200000000002"/>
  </r>
  <r>
    <x v="9"/>
    <x v="8"/>
    <n v="15"/>
    <n v="2000"/>
    <n v="0.33550000000000002"/>
    <n v="0.90100000000000002"/>
    <n v="0.88700000000000001"/>
    <n v="2"/>
    <s v="None"/>
    <s v="None"/>
    <s v="None"/>
    <n v="2.5345819999999999"/>
  </r>
  <r>
    <x v="9"/>
    <x v="8"/>
    <n v="14"/>
    <n v="2000"/>
    <n v="0.34849999999999998"/>
    <n v="0.89800000000000002"/>
    <n v="0.90600000000000003"/>
    <n v="2"/>
    <s v="None"/>
    <s v="None"/>
    <s v="None"/>
    <n v="2.5018289999999999"/>
  </r>
  <r>
    <x v="9"/>
    <x v="8"/>
    <n v="13"/>
    <n v="2000"/>
    <n v="0.40550000000000003"/>
    <n v="0.88"/>
    <n v="0.86899999999999999"/>
    <n v="2"/>
    <s v="None"/>
    <s v="None"/>
    <s v="None"/>
    <n v="2.7397900000000002"/>
  </r>
  <r>
    <x v="9"/>
    <x v="2"/>
    <n v="10"/>
    <n v="2000"/>
    <n v="0.42699999999999999"/>
    <n v="0.90800000000000003"/>
    <n v="0.90600000000000003"/>
    <n v="2"/>
    <s v="None"/>
    <s v="None"/>
    <s v="None"/>
    <n v="0.55922000000000005"/>
  </r>
  <r>
    <x v="9"/>
    <x v="2"/>
    <n v="9"/>
    <n v="2000"/>
    <n v="0.40350000000000003"/>
    <n v="0.90600000000000003"/>
    <n v="0.90300000000000002"/>
    <n v="2"/>
    <s v="None"/>
    <s v="None"/>
    <s v="None"/>
    <n v="0.69649700000000003"/>
  </r>
  <r>
    <x v="9"/>
    <x v="2"/>
    <n v="8"/>
    <n v="2000"/>
    <n v="0.40600000000000003"/>
    <n v="0.90800000000000003"/>
    <n v="0.90300000000000002"/>
    <n v="2"/>
    <s v="None"/>
    <s v="None"/>
    <s v="None"/>
    <n v="0.70205799999999996"/>
  </r>
  <r>
    <x v="9"/>
    <x v="2"/>
    <n v="7"/>
    <n v="2000"/>
    <n v="0.40250000000000002"/>
    <n v="0.90600000000000003"/>
    <n v="0.90200000000000002"/>
    <n v="2"/>
    <s v="None"/>
    <s v="None"/>
    <s v="None"/>
    <n v="0.77361800000000003"/>
  </r>
  <r>
    <x v="9"/>
    <x v="0"/>
    <n v="14"/>
    <n v="2000"/>
    <n v="0.49099999999999999"/>
    <n v="0.501"/>
    <n v="0.502"/>
    <n v="2"/>
    <s v="None"/>
    <s v="None"/>
    <s v="None"/>
    <n v="11.247342"/>
  </r>
  <r>
    <x v="9"/>
    <x v="0"/>
    <n v="13"/>
    <n v="2000"/>
    <n v="0.49099999999999999"/>
    <n v="0.501"/>
    <n v="0.501"/>
    <n v="2"/>
    <s v="None"/>
    <s v="None"/>
    <s v="None"/>
    <n v="10.72691"/>
  </r>
  <r>
    <x v="9"/>
    <x v="0"/>
    <n v="12"/>
    <n v="2000"/>
    <n v="0.49099999999999999"/>
    <n v="0.5"/>
    <n v="0.5"/>
    <n v="2"/>
    <s v="None"/>
    <s v="None"/>
    <s v="None"/>
    <n v="10.84083"/>
  </r>
  <r>
    <x v="9"/>
    <x v="0"/>
    <n v="11"/>
    <n v="2000"/>
    <n v="0.49099999999999999"/>
    <n v="0.499"/>
    <n v="0.499"/>
    <n v="2"/>
    <s v="None"/>
    <s v="None"/>
    <s v="None"/>
    <n v="10.396504999999999"/>
  </r>
  <r>
    <x v="9"/>
    <x v="0"/>
    <n v="10"/>
    <n v="2000"/>
    <n v="0.49099999999999999"/>
    <n v="0.499"/>
    <n v="0.499"/>
    <n v="2"/>
    <s v="None"/>
    <s v="None"/>
    <s v="None"/>
    <n v="10.859116"/>
  </r>
  <r>
    <x v="9"/>
    <x v="0"/>
    <n v="9"/>
    <n v="2000"/>
    <n v="0.49099999999999999"/>
    <n v="0.499"/>
    <n v="0.498"/>
    <n v="2"/>
    <s v="None"/>
    <s v="None"/>
    <s v="None"/>
    <n v="10.771108"/>
  </r>
  <r>
    <x v="9"/>
    <x v="0"/>
    <n v="8"/>
    <n v="2000"/>
    <n v="0.49099999999999999"/>
    <n v="0.499"/>
    <n v="0.498"/>
    <n v="2"/>
    <s v="None"/>
    <s v="None"/>
    <s v="None"/>
    <n v="12.099086"/>
  </r>
  <r>
    <x v="9"/>
    <x v="0"/>
    <n v="7"/>
    <n v="2000"/>
    <n v="0.49099999999999999"/>
    <n v="0.498"/>
    <n v="0.498"/>
    <n v="2"/>
    <s v="None"/>
    <s v="None"/>
    <s v="None"/>
    <n v="64.828524999999999"/>
  </r>
  <r>
    <x v="9"/>
    <x v="0"/>
    <n v="6"/>
    <n v="2000"/>
    <n v="0.49099999999999999"/>
    <n v="0.5"/>
    <n v="0.498"/>
    <n v="2"/>
    <s v="None"/>
    <s v="None"/>
    <s v="None"/>
    <n v="48.525500999999998"/>
  </r>
  <r>
    <x v="9"/>
    <x v="0"/>
    <n v="5"/>
    <n v="2000"/>
    <n v="0.49099999999999999"/>
    <n v="0.5"/>
    <n v="0.498"/>
    <n v="2"/>
    <s v="None"/>
    <s v="None"/>
    <s v="None"/>
    <n v="58.035409000000001"/>
  </r>
  <r>
    <x v="9"/>
    <x v="6"/>
    <n v="15"/>
    <n v="2000"/>
    <n v="0.30099999999999999"/>
    <n v="0.93089999999999995"/>
    <n v="0.99239999999999995"/>
    <n v="2"/>
    <s v="Solved"/>
    <s v="None"/>
    <s v="True"/>
    <n v="1279.4873749999999"/>
  </r>
  <r>
    <x v="9"/>
    <x v="6"/>
    <n v="14"/>
    <n v="2000"/>
    <n v="0.3155"/>
    <n v="0.93079999999999996"/>
    <n v="0.99350000000000005"/>
    <n v="2"/>
    <s v="Solved"/>
    <s v="None"/>
    <s v="True"/>
    <n v="1320.6907329999999"/>
  </r>
  <r>
    <x v="9"/>
    <x v="6"/>
    <n v="13"/>
    <n v="2000"/>
    <n v="0.30049999999999999"/>
    <n v="0.92930000000000001"/>
    <n v="0.99370000000000003"/>
    <n v="2"/>
    <s v="Solved"/>
    <s v="None"/>
    <s v="True"/>
    <n v="1319.655968"/>
  </r>
  <r>
    <x v="9"/>
    <x v="6"/>
    <n v="12"/>
    <n v="2000"/>
    <n v="0.30199999999999999"/>
    <n v="0.93"/>
    <n v="0.99419999999999997"/>
    <n v="2"/>
    <s v="Solved"/>
    <s v="None"/>
    <s v="True"/>
    <n v="1114.902953"/>
  </r>
  <r>
    <x v="9"/>
    <x v="6"/>
    <n v="11"/>
    <n v="2000"/>
    <n v="0.28199999999999997"/>
    <n v="0.92879999999999996"/>
    <n v="0.99450000000000005"/>
    <n v="2"/>
    <s v="Solved"/>
    <s v="None"/>
    <s v="True"/>
    <n v="1191.8542199999999"/>
  </r>
  <r>
    <x v="9"/>
    <x v="6"/>
    <n v="10"/>
    <n v="2000"/>
    <n v="0.314"/>
    <n v="0.9304"/>
    <n v="0.99490000000000001"/>
    <n v="2"/>
    <s v="Solved"/>
    <s v="None"/>
    <s v="True"/>
    <n v="1387.428177"/>
  </r>
  <r>
    <x v="9"/>
    <x v="6"/>
    <n v="9"/>
    <n v="2000"/>
    <n v="0.24249999999999999"/>
    <n v="0.94340000000000002"/>
    <n v="0.99370000000000003"/>
    <n v="2"/>
    <s v="Solved"/>
    <s v="None"/>
    <s v="True"/>
    <n v="1306.6706509999999"/>
  </r>
  <r>
    <x v="9"/>
    <x v="6"/>
    <n v="8"/>
    <n v="2000"/>
    <n v="0.1305"/>
    <n v="0.97289999999999999"/>
    <n v="0.99719999999999998"/>
    <n v="2"/>
    <s v="Solved"/>
    <s v="None"/>
    <s v="True"/>
    <n v="1453.7971070000001"/>
  </r>
  <r>
    <x v="9"/>
    <x v="6"/>
    <n v="7"/>
    <n v="2000"/>
    <n v="0.19"/>
    <n v="0.95640000000000003"/>
    <n v="0.99550000000000005"/>
    <n v="2"/>
    <s v="Solved"/>
    <s v="None"/>
    <s v="True"/>
    <n v="957.48869000000002"/>
  </r>
  <r>
    <x v="9"/>
    <x v="6"/>
    <n v="6"/>
    <n v="2000"/>
    <n v="0.23150000000000001"/>
    <n v="0.93740000000000001"/>
    <n v="0.99060000000000004"/>
    <n v="2"/>
    <s v="Solved"/>
    <s v="None"/>
    <s v="True"/>
    <n v="1182.2340790000001"/>
  </r>
  <r>
    <x v="9"/>
    <x v="14"/>
    <n v="15"/>
    <n v="2000"/>
    <n v="0.35049999999999998"/>
    <n v="0.87990000000000002"/>
    <n v="0.95760000000000001"/>
    <n v="2"/>
    <s v="None"/>
    <s v="1996"/>
    <s v="None"/>
    <n v="17.360135"/>
  </r>
  <r>
    <x v="9"/>
    <x v="0"/>
    <n v="15"/>
    <n v="2000"/>
    <n v="0.49099999999999999"/>
    <n v="0.501"/>
    <n v="0.502"/>
    <n v="2"/>
    <s v="None"/>
    <s v="None"/>
    <s v="None"/>
    <n v="10.863159"/>
  </r>
  <r>
    <x v="9"/>
    <x v="7"/>
    <n v="6"/>
    <n v="2000"/>
    <n v="8.8499999999999995E-2"/>
    <n v="0.99929999999999997"/>
    <n v="0.99950000000000006"/>
    <n v="2"/>
    <s v="None"/>
    <s v="3"/>
    <s v="None"/>
    <n v="7.2410129999999997"/>
  </r>
  <r>
    <x v="9"/>
    <x v="4"/>
    <n v="5"/>
    <n v="2000"/>
    <n v="0.21099999999999999"/>
    <n v="0.95899999999999996"/>
    <n v="0.996"/>
    <n v="2"/>
    <s v="Solved"/>
    <s v="None"/>
    <s v="None"/>
    <n v="240.30735899999999"/>
  </r>
  <r>
    <x v="9"/>
    <x v="4"/>
    <n v="7"/>
    <n v="2000"/>
    <n v="0.1295"/>
    <n v="0.98599999999999999"/>
    <n v="0.996"/>
    <n v="2"/>
    <s v="Solved"/>
    <s v="None"/>
    <s v="None"/>
    <n v="247.00845899999999"/>
  </r>
  <r>
    <x v="9"/>
    <x v="2"/>
    <n v="6"/>
    <n v="2000"/>
    <n v="0.38850000000000001"/>
    <n v="0.90800000000000003"/>
    <n v="0.90300000000000002"/>
    <n v="2"/>
    <s v="None"/>
    <s v="None"/>
    <s v="None"/>
    <n v="0.85691300000000004"/>
  </r>
  <r>
    <x v="9"/>
    <x v="2"/>
    <n v="5"/>
    <n v="2000"/>
    <n v="0.3715"/>
    <n v="0.92"/>
    <n v="0.90800000000000003"/>
    <n v="2"/>
    <s v="None"/>
    <s v="None"/>
    <s v="None"/>
    <n v="1.088074"/>
  </r>
  <r>
    <x v="9"/>
    <x v="1"/>
    <n v="15"/>
    <n v="2000"/>
    <n v="0.31850000000000001"/>
    <n v="0.94199999999999995"/>
    <n v="0.995"/>
    <n v="2"/>
    <s v="Solved"/>
    <s v="None"/>
    <s v="None"/>
    <n v="1218.3257639999999"/>
  </r>
  <r>
    <x v="9"/>
    <x v="1"/>
    <n v="14"/>
    <n v="2000"/>
    <n v="0.31850000000000001"/>
    <n v="0.94099999999999995"/>
    <n v="0.995"/>
    <n v="2"/>
    <s v="Solved"/>
    <s v="None"/>
    <s v="None"/>
    <n v="1172.3301630000001"/>
  </r>
  <r>
    <x v="9"/>
    <x v="1"/>
    <n v="13"/>
    <n v="2000"/>
    <n v="0.318"/>
    <n v="0.94099999999999995"/>
    <n v="0.996"/>
    <n v="2"/>
    <s v="Solved"/>
    <s v="None"/>
    <s v="None"/>
    <n v="1065.915696"/>
  </r>
  <r>
    <x v="9"/>
    <x v="1"/>
    <n v="12"/>
    <n v="2000"/>
    <n v="0.31850000000000001"/>
    <n v="0.94099999999999995"/>
    <n v="0.996"/>
    <n v="2"/>
    <s v="Solved"/>
    <s v="None"/>
    <s v="None"/>
    <n v="1043.00874"/>
  </r>
  <r>
    <x v="9"/>
    <x v="1"/>
    <n v="11"/>
    <n v="2000"/>
    <n v="0.3165"/>
    <n v="0.94099999999999995"/>
    <n v="0.996"/>
    <n v="2"/>
    <s v="Solved"/>
    <s v="None"/>
    <s v="None"/>
    <n v="1079.1521459999999"/>
  </r>
  <r>
    <x v="9"/>
    <x v="1"/>
    <n v="10"/>
    <n v="2000"/>
    <n v="0.31900000000000001"/>
    <n v="0.94099999999999995"/>
    <n v="0.996"/>
    <n v="2"/>
    <s v="Solved"/>
    <s v="None"/>
    <s v="None"/>
    <n v="1064.165393"/>
  </r>
  <r>
    <x v="9"/>
    <x v="1"/>
    <n v="9"/>
    <n v="2000"/>
    <n v="0.316"/>
    <n v="0.94099999999999995"/>
    <n v="0.997"/>
    <n v="2"/>
    <s v="Solved"/>
    <s v="None"/>
    <s v="None"/>
    <n v="1046.8060359999999"/>
  </r>
  <r>
    <x v="9"/>
    <x v="1"/>
    <n v="8"/>
    <n v="2000"/>
    <n v="0.27500000000000002"/>
    <n v="0.94599999999999995"/>
    <n v="0.997"/>
    <n v="2"/>
    <s v="Solved"/>
    <s v="None"/>
    <s v="None"/>
    <n v="1094.0448060000001"/>
  </r>
  <r>
    <x v="9"/>
    <x v="1"/>
    <n v="7"/>
    <n v="2000"/>
    <n v="0.29149999999999998"/>
    <n v="0.95399999999999996"/>
    <n v="0.998"/>
    <n v="2"/>
    <s v="Solved"/>
    <s v="None"/>
    <s v="None"/>
    <n v="978.23217099999999"/>
  </r>
  <r>
    <x v="9"/>
    <x v="1"/>
    <n v="6"/>
    <n v="2000"/>
    <n v="0.19"/>
    <n v="0.97499999999999998"/>
    <n v="0.998"/>
    <n v="2"/>
    <s v="Solved"/>
    <s v="None"/>
    <s v="None"/>
    <n v="1028.9688630000001"/>
  </r>
  <r>
    <x v="9"/>
    <x v="1"/>
    <n v="5"/>
    <n v="2000"/>
    <n v="0.13300000000000001"/>
    <n v="0.98499999999999999"/>
    <n v="0.999"/>
    <n v="2"/>
    <s v="Solved"/>
    <s v="None"/>
    <s v="None"/>
    <n v="908.44293100000004"/>
  </r>
  <r>
    <x v="9"/>
    <x v="4"/>
    <n v="15"/>
    <n v="2000"/>
    <n v="0.28249999999999997"/>
    <n v="0.93200000000000005"/>
    <n v="0.99299999999999999"/>
    <n v="2"/>
    <s v="Solved"/>
    <s v="None"/>
    <s v="None"/>
    <n v="308.16518500000001"/>
  </r>
  <r>
    <x v="9"/>
    <x v="4"/>
    <n v="14"/>
    <n v="2000"/>
    <n v="0.30049999999999999"/>
    <n v="0.93100000000000005"/>
    <n v="0.99399999999999999"/>
    <n v="2"/>
    <s v="Solved"/>
    <s v="None"/>
    <s v="None"/>
    <n v="284.55005199999999"/>
  </r>
  <r>
    <x v="9"/>
    <x v="4"/>
    <n v="13"/>
    <n v="2000"/>
    <n v="0.28349999999999997"/>
    <n v="0.93100000000000005"/>
    <n v="0.99399999999999999"/>
    <n v="2"/>
    <s v="Solved"/>
    <s v="None"/>
    <s v="None"/>
    <n v="268.73327799999998"/>
  </r>
  <r>
    <x v="9"/>
    <x v="4"/>
    <n v="12"/>
    <n v="2000"/>
    <n v="0.28000000000000003"/>
    <n v="0.93100000000000005"/>
    <n v="0.99399999999999999"/>
    <n v="2"/>
    <s v="Solved"/>
    <s v="None"/>
    <s v="None"/>
    <n v="270.29647499999999"/>
  </r>
  <r>
    <x v="9"/>
    <x v="4"/>
    <n v="11"/>
    <n v="2000"/>
    <n v="0.28149999999999997"/>
    <n v="0.93100000000000005"/>
    <n v="0.995"/>
    <n v="2"/>
    <s v="Solved"/>
    <s v="None"/>
    <s v="None"/>
    <n v="289.11884800000001"/>
  </r>
  <r>
    <x v="9"/>
    <x v="4"/>
    <n v="10"/>
    <n v="2000"/>
    <n v="0.30549999999999999"/>
    <n v="0.93"/>
    <n v="0.99299999999999999"/>
    <n v="2"/>
    <s v="Solved"/>
    <s v="None"/>
    <s v="None"/>
    <n v="253.10561799999999"/>
  </r>
  <r>
    <x v="9"/>
    <x v="4"/>
    <n v="9"/>
    <n v="2000"/>
    <n v="0.27950000000000003"/>
    <n v="0.92600000000000005"/>
    <n v="0.98799999999999999"/>
    <n v="2"/>
    <s v="Solved"/>
    <s v="None"/>
    <s v="None"/>
    <n v="288.213097"/>
  </r>
  <r>
    <x v="9"/>
    <x v="4"/>
    <n v="8"/>
    <n v="2000"/>
    <n v="0.112"/>
    <n v="0.995"/>
    <n v="0.997"/>
    <n v="2"/>
    <s v="Solved"/>
    <s v="None"/>
    <s v="None"/>
    <n v="238.03730200000001"/>
  </r>
  <r>
    <x v="9"/>
    <x v="4"/>
    <n v="6"/>
    <n v="2000"/>
    <n v="9.7500000000000003E-2"/>
    <n v="0.997"/>
    <n v="0.998"/>
    <n v="2"/>
    <s v="Solved"/>
    <s v="None"/>
    <s v="None"/>
    <n v="203.256281"/>
  </r>
  <r>
    <x v="9"/>
    <x v="7"/>
    <n v="5"/>
    <n v="2000"/>
    <n v="0.10050000000000001"/>
    <n v="0.99870000000000003"/>
    <n v="0.99939999999999996"/>
    <n v="2"/>
    <s v="None"/>
    <s v="3"/>
    <s v="None"/>
    <n v="8.9410039999999995"/>
  </r>
  <r>
    <x v="9"/>
    <x v="7"/>
    <n v="12"/>
    <n v="2000"/>
    <n v="0.14499999999999999"/>
    <n v="0.94589999999999996"/>
    <n v="0.99560000000000004"/>
    <n v="2"/>
    <s v="None"/>
    <s v="4"/>
    <s v="None"/>
    <n v="8.7501230000000003"/>
  </r>
  <r>
    <x v="9"/>
    <x v="11"/>
    <n v="10"/>
    <n v="2000"/>
    <n v="0.25600000000000001"/>
    <n v="0.92649999999999999"/>
    <n v="0.9839"/>
    <n v="2"/>
    <s v="None"/>
    <s v="5"/>
    <s v="True"/>
    <n v="6.2027489999999998"/>
  </r>
  <r>
    <x v="9"/>
    <x v="11"/>
    <n v="15"/>
    <n v="2000"/>
    <n v="0.25700000000000001"/>
    <n v="0.89080000000000004"/>
    <n v="0.9788"/>
    <n v="2"/>
    <s v="None"/>
    <s v="5"/>
    <s v="True"/>
    <n v="7.3014619999999999"/>
  </r>
  <r>
    <x v="9"/>
    <x v="11"/>
    <n v="14"/>
    <n v="2000"/>
    <n v="0.2525"/>
    <n v="0.90590000000000004"/>
    <n v="0.97989999999999999"/>
    <n v="2"/>
    <s v="None"/>
    <s v="5"/>
    <s v="True"/>
    <n v="9.0667609999999996"/>
  </r>
  <r>
    <x v="9"/>
    <x v="11"/>
    <n v="13"/>
    <n v="2000"/>
    <n v="0.2455"/>
    <n v="0.92920000000000003"/>
    <n v="0.98170000000000002"/>
    <n v="2"/>
    <s v="None"/>
    <s v="5"/>
    <s v="True"/>
    <n v="6.0535709999999998"/>
  </r>
  <r>
    <x v="9"/>
    <x v="11"/>
    <n v="12"/>
    <n v="2000"/>
    <n v="0.2515"/>
    <n v="0.93049999999999999"/>
    <n v="0.98240000000000005"/>
    <n v="2"/>
    <s v="None"/>
    <s v="5"/>
    <s v="True"/>
    <n v="6.013191"/>
  </r>
  <r>
    <x v="9"/>
    <x v="11"/>
    <n v="11"/>
    <n v="2000"/>
    <n v="0.24049999999999999"/>
    <n v="0.92979999999999996"/>
    <n v="0.98309999999999997"/>
    <n v="2"/>
    <s v="None"/>
    <s v="5"/>
    <s v="True"/>
    <n v="6.8523849999999999"/>
  </r>
  <r>
    <x v="9"/>
    <x v="11"/>
    <n v="9"/>
    <n v="2000"/>
    <n v="0.17399999999999999"/>
    <n v="0.95030000000000003"/>
    <n v="0.98809999999999998"/>
    <n v="2"/>
    <s v="None"/>
    <s v="4"/>
    <s v="True"/>
    <n v="9.1758389999999999"/>
  </r>
  <r>
    <x v="9"/>
    <x v="11"/>
    <n v="8"/>
    <n v="2000"/>
    <n v="9.1499999999999998E-2"/>
    <n v="0.99709999999999999"/>
    <n v="0.99870000000000003"/>
    <n v="2"/>
    <s v="None"/>
    <s v="3"/>
    <s v="True"/>
    <n v="5.0941150000000004"/>
  </r>
  <r>
    <x v="9"/>
    <x v="11"/>
    <n v="7"/>
    <n v="2000"/>
    <n v="9.5000000000000001E-2"/>
    <n v="0.99670000000000003"/>
    <n v="0.99870000000000003"/>
    <n v="2"/>
    <s v="None"/>
    <s v="3"/>
    <s v="True"/>
    <n v="4.5686340000000003"/>
  </r>
  <r>
    <x v="9"/>
    <x v="11"/>
    <n v="6"/>
    <n v="2000"/>
    <n v="0.10150000000000001"/>
    <n v="0.99760000000000004"/>
    <n v="0.99890000000000001"/>
    <n v="2"/>
    <s v="None"/>
    <s v="3"/>
    <s v="True"/>
    <n v="6.9197709999999999"/>
  </r>
  <r>
    <x v="9"/>
    <x v="11"/>
    <n v="5"/>
    <n v="2000"/>
    <n v="0.11"/>
    <n v="0.99709999999999999"/>
    <n v="0.99909999999999999"/>
    <n v="2"/>
    <s v="None"/>
    <s v="3"/>
    <s v="True"/>
    <n v="4.2821259999999999"/>
  </r>
  <r>
    <x v="9"/>
    <x v="9"/>
    <n v="15"/>
    <n v="2000"/>
    <n v="0.254"/>
    <n v="0.93679999999999997"/>
    <n v="0.86370000000000002"/>
    <n v="2"/>
    <s v="None"/>
    <s v="3"/>
    <s v="None"/>
    <n v="6.1316230000000003"/>
  </r>
  <r>
    <x v="9"/>
    <x v="9"/>
    <n v="13"/>
    <n v="2000"/>
    <n v="0.24099999999999999"/>
    <n v="0.93079999999999996"/>
    <n v="0.83260000000000001"/>
    <n v="2"/>
    <s v="None"/>
    <s v="3"/>
    <s v="None"/>
    <n v="14.689398000000001"/>
  </r>
  <r>
    <x v="9"/>
    <x v="9"/>
    <n v="12"/>
    <n v="2000"/>
    <n v="0.311"/>
    <n v="0.90290000000000004"/>
    <n v="0.81240000000000001"/>
    <n v="2"/>
    <s v="None"/>
    <s v="3"/>
    <s v="None"/>
    <n v="21.339749999999999"/>
  </r>
  <r>
    <x v="9"/>
    <x v="9"/>
    <n v="11"/>
    <n v="2000"/>
    <n v="0.23350000000000001"/>
    <n v="0.92730000000000001"/>
    <n v="0.83240000000000003"/>
    <n v="2"/>
    <s v="None"/>
    <s v="3"/>
    <s v="None"/>
    <n v="24.021034"/>
  </r>
  <r>
    <x v="9"/>
    <x v="9"/>
    <n v="10"/>
    <n v="2000"/>
    <n v="0.20649999999999999"/>
    <n v="0.92269999999999996"/>
    <n v="0.85189999999999999"/>
    <n v="2"/>
    <s v="None"/>
    <s v="3"/>
    <s v="None"/>
    <n v="60.491827999999998"/>
  </r>
  <r>
    <x v="9"/>
    <x v="9"/>
    <n v="14"/>
    <n v="2000"/>
    <n v="0.26550000000000001"/>
    <n v="0.91490000000000005"/>
    <n v="0.83479999999999999"/>
    <n v="2"/>
    <s v="None"/>
    <s v="3"/>
    <s v="None"/>
    <n v="11.991858000000001"/>
  </r>
  <r>
    <x v="9"/>
    <x v="9"/>
    <n v="8"/>
    <n v="2000"/>
    <n v="0.1275"/>
    <n v="0.98799999999999999"/>
    <n v="0.86990000000000001"/>
    <n v="2"/>
    <s v="None"/>
    <s v="1997"/>
    <s v="None"/>
    <n v="69.272814999999994"/>
  </r>
  <r>
    <x v="9"/>
    <x v="10"/>
    <n v="6"/>
    <n v="2000"/>
    <n v="8.0500000000000002E-2"/>
    <n v="0.99950000000000006"/>
    <n v="0.93889999999999996"/>
    <n v="2"/>
    <s v="None"/>
    <s v="1997"/>
    <s v="None"/>
    <n v="64.505697999999995"/>
  </r>
  <r>
    <x v="9"/>
    <x v="10"/>
    <n v="7"/>
    <n v="2000"/>
    <n v="0.11650000000000001"/>
    <n v="0.99550000000000005"/>
    <n v="0.9"/>
    <n v="2"/>
    <s v="None"/>
    <s v="1997"/>
    <s v="None"/>
    <n v="72.624281999999994"/>
  </r>
  <r>
    <x v="9"/>
    <x v="10"/>
    <n v="8"/>
    <n v="2000"/>
    <n v="0.28399999999999997"/>
    <n v="0.89949999999999997"/>
    <n v="0.79859999999999998"/>
    <n v="2"/>
    <s v="None"/>
    <s v="1997"/>
    <s v="None"/>
    <n v="77.007345000000001"/>
  </r>
  <r>
    <x v="9"/>
    <x v="9"/>
    <n v="9"/>
    <n v="2000"/>
    <n v="0.24349999999999999"/>
    <n v="0.92869999999999997"/>
    <n v="0.86639999999999995"/>
    <n v="2"/>
    <s v="None"/>
    <s v="1996"/>
    <s v="None"/>
    <n v="95.190180999999995"/>
  </r>
  <r>
    <x v="9"/>
    <x v="10"/>
    <n v="10"/>
    <n v="2000"/>
    <n v="0.3705"/>
    <n v="0.86180000000000001"/>
    <n v="0.77910000000000001"/>
    <n v="2"/>
    <s v="None"/>
    <s v="1996"/>
    <s v="None"/>
    <n v="86.682187999999996"/>
  </r>
  <r>
    <x v="9"/>
    <x v="10"/>
    <n v="11"/>
    <n v="2000"/>
    <n v="0.33250000000000002"/>
    <n v="0.89570000000000005"/>
    <n v="0.79690000000000005"/>
    <n v="2"/>
    <s v="None"/>
    <s v="3"/>
    <s v="None"/>
    <n v="47.732281999999998"/>
  </r>
  <r>
    <x v="9"/>
    <x v="10"/>
    <n v="12"/>
    <n v="2000"/>
    <n v="0.255"/>
    <n v="0.90490000000000004"/>
    <n v="0.8246"/>
    <n v="2"/>
    <s v="None"/>
    <s v="3"/>
    <s v="None"/>
    <n v="42.821781999999999"/>
  </r>
  <r>
    <x v="9"/>
    <x v="10"/>
    <n v="9"/>
    <n v="2000"/>
    <n v="0.29949999999999999"/>
    <n v="0.89500000000000002"/>
    <n v="0.79200000000000004"/>
    <n v="2"/>
    <s v="None"/>
    <s v="1996"/>
    <s v="None"/>
    <n v="81.565648999999993"/>
  </r>
  <r>
    <x v="9"/>
    <x v="10"/>
    <n v="14"/>
    <n v="2000"/>
    <n v="0.19350000000000001"/>
    <n v="0.94220000000000004"/>
    <n v="0.88519999999999999"/>
    <n v="2"/>
    <s v="None"/>
    <s v="3"/>
    <s v="None"/>
    <n v="23.109019"/>
  </r>
  <r>
    <x v="9"/>
    <x v="10"/>
    <n v="15"/>
    <n v="2000"/>
    <n v="0.2175"/>
    <n v="0.92269999999999996"/>
    <n v="0.85780000000000001"/>
    <n v="2"/>
    <s v="None"/>
    <s v="3"/>
    <s v="None"/>
    <n v="12.014597999999999"/>
  </r>
  <r>
    <x v="9"/>
    <x v="9"/>
    <n v="5"/>
    <n v="2000"/>
    <n v="0.27700000000000002"/>
    <n v="0.94259999999999999"/>
    <n v="0.89639999999999997"/>
    <n v="2"/>
    <s v="None"/>
    <s v="1998"/>
    <s v="None"/>
    <n v="72.283885999999995"/>
  </r>
  <r>
    <x v="9"/>
    <x v="9"/>
    <n v="6"/>
    <n v="2000"/>
    <n v="7.5499999999999998E-2"/>
    <n v="0.99960000000000004"/>
    <n v="0.95589999999999997"/>
    <n v="2"/>
    <s v="None"/>
    <s v="1997"/>
    <s v="None"/>
    <n v="127.140147"/>
  </r>
  <r>
    <x v="9"/>
    <x v="9"/>
    <n v="7"/>
    <n v="2000"/>
    <n v="0.14499999999999999"/>
    <n v="0.98629999999999995"/>
    <n v="0.8377"/>
    <n v="2"/>
    <s v="None"/>
    <s v="1997"/>
    <s v="None"/>
    <n v="69.119546"/>
  </r>
  <r>
    <x v="9"/>
    <x v="10"/>
    <n v="13"/>
    <n v="2000"/>
    <n v="0.25900000000000001"/>
    <n v="0.94040000000000001"/>
    <n v="0.86099999999999999"/>
    <n v="2"/>
    <s v="None"/>
    <s v="3"/>
    <s v="None"/>
    <n v="31.423466000000001"/>
  </r>
  <r>
    <x v="10"/>
    <x v="11"/>
    <n v="13"/>
    <n v="2000"/>
    <n v="4.2000000000000003E-2"/>
    <n v="0.99990000000000001"/>
    <n v="0.99990000000000001"/>
    <n v="2"/>
    <s v="None"/>
    <s v="None"/>
    <s v="None"/>
    <n v="5.0493880000000004"/>
  </r>
  <r>
    <x v="10"/>
    <x v="11"/>
    <n v="5"/>
    <n v="2000"/>
    <n v="5.8500000000000003E-2"/>
    <n v="0.99939999999999996"/>
    <n v="0.99960000000000004"/>
    <n v="2"/>
    <s v="None"/>
    <s v="None"/>
    <s v="None"/>
    <n v="3.0095749999999999"/>
  </r>
  <r>
    <x v="10"/>
    <x v="11"/>
    <n v="12"/>
    <n v="2000"/>
    <n v="4.2500000000000003E-2"/>
    <n v="0.99990000000000001"/>
    <n v="0.99980000000000002"/>
    <n v="2"/>
    <s v="None"/>
    <s v="None"/>
    <s v="None"/>
    <n v="7.4344599999999996"/>
  </r>
  <r>
    <x v="10"/>
    <x v="11"/>
    <n v="11"/>
    <n v="2000"/>
    <n v="4.2999999999999997E-2"/>
    <n v="0.99990000000000001"/>
    <n v="0.99980000000000002"/>
    <n v="2"/>
    <s v="None"/>
    <s v="None"/>
    <s v="None"/>
    <n v="3.6834799999999999"/>
  </r>
  <r>
    <x v="10"/>
    <x v="11"/>
    <n v="10"/>
    <n v="2000"/>
    <n v="4.5999999999999999E-2"/>
    <n v="0.99980000000000002"/>
    <n v="0.99980000000000002"/>
    <n v="2"/>
    <s v="None"/>
    <s v="None"/>
    <s v="None"/>
    <n v="3.545423"/>
  </r>
  <r>
    <x v="10"/>
    <x v="11"/>
    <n v="9"/>
    <n v="2000"/>
    <n v="4.2500000000000003E-2"/>
    <n v="0.99980000000000002"/>
    <n v="0.99980000000000002"/>
    <n v="2"/>
    <s v="None"/>
    <s v="None"/>
    <s v="None"/>
    <n v="5.2242050000000004"/>
  </r>
  <r>
    <x v="10"/>
    <x v="11"/>
    <n v="8"/>
    <n v="2000"/>
    <n v="4.2500000000000003E-2"/>
    <n v="0.99970000000000003"/>
    <n v="0.99980000000000002"/>
    <n v="2"/>
    <s v="None"/>
    <s v="None"/>
    <s v="None"/>
    <n v="6.0730110000000002"/>
  </r>
  <r>
    <x v="10"/>
    <x v="11"/>
    <n v="7"/>
    <n v="2000"/>
    <n v="4.8000000000000001E-2"/>
    <n v="0.99970000000000003"/>
    <n v="0.99970000000000003"/>
    <n v="2"/>
    <s v="None"/>
    <s v="None"/>
    <s v="None"/>
    <n v="6.2298720000000003"/>
  </r>
  <r>
    <x v="10"/>
    <x v="11"/>
    <n v="6"/>
    <n v="2000"/>
    <n v="5.0999999999999997E-2"/>
    <n v="0.99960000000000004"/>
    <n v="0.99970000000000003"/>
    <n v="2"/>
    <s v="None"/>
    <s v="None"/>
    <s v="None"/>
    <n v="3.4720149999999999"/>
  </r>
  <r>
    <x v="10"/>
    <x v="15"/>
    <n v="15"/>
    <n v="2000"/>
    <n v="0.32050000000000001"/>
    <n v="0.88200000000000001"/>
    <n v="0.99470000000000003"/>
    <n v="2"/>
    <s v="None"/>
    <s v="None"/>
    <s v="None"/>
    <n v="1.5669109999999999"/>
  </r>
  <r>
    <x v="10"/>
    <x v="13"/>
    <n v="5"/>
    <n v="2000"/>
    <n v="0.30199999999999999"/>
    <n v="0.87429999999999997"/>
    <n v="0.99760000000000004"/>
    <n v="2"/>
    <s v="None"/>
    <s v="None"/>
    <s v="None"/>
    <n v="5.2997579999999997"/>
  </r>
  <r>
    <x v="10"/>
    <x v="15"/>
    <n v="13"/>
    <n v="2000"/>
    <n v="0.32050000000000001"/>
    <n v="0.88129999999999997"/>
    <n v="0.99519999999999997"/>
    <n v="2"/>
    <s v="None"/>
    <s v="None"/>
    <s v="None"/>
    <n v="2.1286480000000001"/>
  </r>
  <r>
    <x v="10"/>
    <x v="15"/>
    <n v="12"/>
    <n v="2000"/>
    <n v="0.32050000000000001"/>
    <n v="0.88090000000000002"/>
    <n v="0.99550000000000005"/>
    <n v="2"/>
    <s v="None"/>
    <s v="None"/>
    <s v="None"/>
    <n v="2.396134"/>
  </r>
  <r>
    <x v="10"/>
    <x v="15"/>
    <n v="11"/>
    <n v="2000"/>
    <n v="0.32050000000000001"/>
    <n v="0.88109999999999999"/>
    <n v="0.99570000000000003"/>
    <n v="2"/>
    <s v="None"/>
    <s v="None"/>
    <s v="None"/>
    <n v="1.945336"/>
  </r>
  <r>
    <x v="10"/>
    <x v="15"/>
    <n v="10"/>
    <n v="2000"/>
    <n v="0.32050000000000001"/>
    <n v="0.88139999999999996"/>
    <n v="0.996"/>
    <n v="2"/>
    <s v="None"/>
    <s v="None"/>
    <s v="None"/>
    <n v="2.1524260000000002"/>
  </r>
  <r>
    <x v="10"/>
    <x v="15"/>
    <n v="9"/>
    <n v="2000"/>
    <n v="0.32050000000000001"/>
    <n v="0.88090000000000002"/>
    <n v="0.99629999999999996"/>
    <n v="2"/>
    <s v="None"/>
    <s v="None"/>
    <s v="None"/>
    <n v="1.3175920000000001"/>
  </r>
  <r>
    <x v="10"/>
    <x v="15"/>
    <n v="8"/>
    <n v="2000"/>
    <n v="0.32050000000000001"/>
    <n v="0.88019999999999998"/>
    <n v="0.99660000000000004"/>
    <n v="2"/>
    <s v="None"/>
    <s v="None"/>
    <s v="None"/>
    <n v="1.5981879999999999"/>
  </r>
  <r>
    <x v="10"/>
    <x v="15"/>
    <n v="7"/>
    <n v="2000"/>
    <n v="0.32050000000000001"/>
    <n v="0.88100000000000001"/>
    <n v="0.997"/>
    <n v="2"/>
    <s v="None"/>
    <s v="None"/>
    <s v="None"/>
    <n v="1.246683"/>
  </r>
  <r>
    <x v="10"/>
    <x v="15"/>
    <n v="6"/>
    <n v="2000"/>
    <n v="0.32050000000000001"/>
    <n v="0.88100000000000001"/>
    <n v="0.99729999999999996"/>
    <n v="2"/>
    <s v="None"/>
    <s v="None"/>
    <s v="None"/>
    <n v="1.2743"/>
  </r>
  <r>
    <x v="10"/>
    <x v="15"/>
    <n v="5"/>
    <n v="2000"/>
    <n v="0.32050000000000001"/>
    <n v="0.88170000000000004"/>
    <n v="0.99760000000000004"/>
    <n v="2"/>
    <s v="None"/>
    <s v="None"/>
    <s v="None"/>
    <n v="1.139872"/>
  </r>
  <r>
    <x v="10"/>
    <x v="11"/>
    <n v="14"/>
    <n v="2000"/>
    <n v="4.3999999999999997E-2"/>
    <n v="0.99990000000000001"/>
    <n v="0.99990000000000001"/>
    <n v="2"/>
    <s v="None"/>
    <s v="None"/>
    <s v="None"/>
    <n v="3.5231490000000001"/>
  </r>
  <r>
    <x v="10"/>
    <x v="9"/>
    <n v="15"/>
    <n v="2000"/>
    <n v="0.46600000000000003"/>
    <n v="0.78220000000000001"/>
    <n v="0.98029999999999995"/>
    <n v="2"/>
    <s v="None"/>
    <s v="None"/>
    <s v="None"/>
    <n v="7.9102160000000001"/>
  </r>
  <r>
    <x v="10"/>
    <x v="11"/>
    <n v="15"/>
    <n v="2000"/>
    <n v="4.1000000000000002E-2"/>
    <n v="0.99990000000000001"/>
    <n v="0.99990000000000001"/>
    <n v="2"/>
    <s v="None"/>
    <s v="None"/>
    <s v="None"/>
    <n v="3.8699759999999999"/>
  </r>
  <r>
    <x v="10"/>
    <x v="15"/>
    <n v="14"/>
    <n v="2000"/>
    <n v="0.32050000000000001"/>
    <n v="0.88180000000000003"/>
    <n v="0.99490000000000001"/>
    <n v="2"/>
    <s v="None"/>
    <s v="None"/>
    <s v="None"/>
    <n v="1.940852"/>
  </r>
  <r>
    <x v="10"/>
    <x v="14"/>
    <n v="6"/>
    <n v="2000"/>
    <n v="0.10150000000000001"/>
    <n v="0.9839"/>
    <n v="0.99509999999999998"/>
    <n v="2"/>
    <s v="None"/>
    <s v="None"/>
    <s v="None"/>
    <n v="1.8135159999999999"/>
  </r>
  <r>
    <x v="10"/>
    <x v="10"/>
    <n v="13"/>
    <n v="2000"/>
    <n v="0.49399999999999999"/>
    <n v="0.78310000000000002"/>
    <n v="0.98129999999999995"/>
    <n v="2"/>
    <s v="None"/>
    <s v="None"/>
    <s v="None"/>
    <n v="15.100448999999999"/>
  </r>
  <r>
    <x v="10"/>
    <x v="10"/>
    <n v="14"/>
    <n v="2000"/>
    <n v="0.47699999999999998"/>
    <n v="0.78390000000000004"/>
    <n v="0.98080000000000001"/>
    <n v="2"/>
    <s v="None"/>
    <s v="None"/>
    <s v="None"/>
    <n v="8.2716080000000005"/>
  </r>
  <r>
    <x v="10"/>
    <x v="10"/>
    <n v="15"/>
    <n v="2000"/>
    <n v="0.46600000000000003"/>
    <n v="0.78220000000000001"/>
    <n v="0.98029999999999995"/>
    <n v="2"/>
    <s v="None"/>
    <s v="None"/>
    <s v="None"/>
    <n v="24.842040999999998"/>
  </r>
  <r>
    <x v="10"/>
    <x v="9"/>
    <n v="5"/>
    <n v="2000"/>
    <n v="6.9000000000000006E-2"/>
    <n v="0.99399999999999999"/>
    <n v="0.84179999999999999"/>
    <n v="2"/>
    <s v="None"/>
    <s v="None"/>
    <s v="None"/>
    <n v="22.645237000000002"/>
  </r>
  <r>
    <x v="10"/>
    <x v="9"/>
    <n v="6"/>
    <n v="2000"/>
    <n v="0.2475"/>
    <n v="0.89749999999999996"/>
    <n v="0.6018"/>
    <n v="2"/>
    <s v="None"/>
    <s v="None"/>
    <s v="None"/>
    <n v="33.679847000000002"/>
  </r>
  <r>
    <x v="10"/>
    <x v="9"/>
    <n v="7"/>
    <n v="2000"/>
    <n v="0.4995"/>
    <n v="0.78259999999999996"/>
    <n v="0.9849"/>
    <n v="2"/>
    <s v="None"/>
    <s v="None"/>
    <s v="None"/>
    <n v="42.148946000000002"/>
  </r>
  <r>
    <x v="10"/>
    <x v="9"/>
    <n v="8"/>
    <n v="2000"/>
    <n v="0.499"/>
    <n v="0.77859999999999996"/>
    <n v="0.98409999999999997"/>
    <n v="2"/>
    <s v="None"/>
    <s v="None"/>
    <s v="None"/>
    <n v="37.655326000000002"/>
  </r>
  <r>
    <x v="10"/>
    <x v="9"/>
    <n v="9"/>
    <n v="2000"/>
    <n v="0.48749999999999999"/>
    <n v="0.78290000000000004"/>
    <n v="0.98350000000000004"/>
    <n v="2"/>
    <s v="None"/>
    <s v="None"/>
    <s v="None"/>
    <n v="30.659616"/>
  </r>
  <r>
    <x v="10"/>
    <x v="9"/>
    <n v="10"/>
    <n v="2000"/>
    <n v="0.48049999999999998"/>
    <n v="0.7823"/>
    <n v="0.9829"/>
    <n v="2"/>
    <s v="None"/>
    <s v="None"/>
    <s v="None"/>
    <n v="23.349868000000001"/>
  </r>
  <r>
    <x v="10"/>
    <x v="9"/>
    <n v="11"/>
    <n v="2000"/>
    <n v="0.47749999999999998"/>
    <n v="0.78139999999999998"/>
    <n v="0.98240000000000005"/>
    <n v="2"/>
    <s v="None"/>
    <s v="None"/>
    <s v="None"/>
    <n v="20.741057999999999"/>
  </r>
  <r>
    <x v="10"/>
    <x v="14"/>
    <n v="5"/>
    <n v="2000"/>
    <n v="0.20649999999999999"/>
    <n v="0.90849999999999997"/>
    <n v="0.98499999999999999"/>
    <n v="2"/>
    <s v="None"/>
    <s v="None"/>
    <s v="None"/>
    <n v="3.3648229999999999"/>
  </r>
  <r>
    <x v="10"/>
    <x v="10"/>
    <n v="12"/>
    <n v="2000"/>
    <n v="0.47549999999999998"/>
    <n v="0.77769999999999995"/>
    <n v="0.98160000000000003"/>
    <n v="2"/>
    <s v="None"/>
    <s v="None"/>
    <s v="None"/>
    <n v="11.539142999999999"/>
  </r>
  <r>
    <x v="10"/>
    <x v="9"/>
    <n v="13"/>
    <n v="2000"/>
    <n v="0.49399999999999999"/>
    <n v="0.78310000000000002"/>
    <n v="0.98129999999999995"/>
    <n v="2"/>
    <s v="None"/>
    <s v="None"/>
    <s v="None"/>
    <n v="11.064743"/>
  </r>
  <r>
    <x v="10"/>
    <x v="6"/>
    <n v="5"/>
    <n v="1000"/>
    <n v="8.3000000000000004E-2"/>
    <n v="0.99950000000000006"/>
    <n v="0.99980000000000002"/>
    <n v="2"/>
    <s v="Inaccurate/Unbounded"/>
    <s v="None"/>
    <s v="None"/>
    <n v="289.11295699999999"/>
  </r>
  <r>
    <x v="10"/>
    <x v="13"/>
    <n v="15"/>
    <n v="2000"/>
    <n v="0.30199999999999999"/>
    <n v="0.87680000000000002"/>
    <n v="0.99450000000000005"/>
    <n v="2"/>
    <s v="None"/>
    <s v="None"/>
    <s v="None"/>
    <n v="5.9712079999999998"/>
  </r>
  <r>
    <x v="10"/>
    <x v="13"/>
    <n v="14"/>
    <n v="2000"/>
    <n v="0.30199999999999999"/>
    <n v="0.87690000000000001"/>
    <n v="0.99480000000000002"/>
    <n v="2"/>
    <s v="None"/>
    <s v="None"/>
    <s v="None"/>
    <n v="3.2948710000000001"/>
  </r>
  <r>
    <x v="10"/>
    <x v="13"/>
    <n v="13"/>
    <n v="2000"/>
    <n v="0.30199999999999999"/>
    <n v="0.87670000000000003"/>
    <n v="0.99509999999999998"/>
    <n v="2"/>
    <s v="None"/>
    <s v="None"/>
    <s v="None"/>
    <n v="3.7933650000000001"/>
  </r>
  <r>
    <x v="10"/>
    <x v="13"/>
    <n v="12"/>
    <n v="2000"/>
    <n v="0.30199999999999999"/>
    <n v="0.876"/>
    <n v="0.99539999999999995"/>
    <n v="2"/>
    <s v="None"/>
    <s v="None"/>
    <s v="None"/>
    <n v="6.5884520000000002"/>
  </r>
  <r>
    <x v="10"/>
    <x v="13"/>
    <n v="11"/>
    <n v="2000"/>
    <n v="0.30199999999999999"/>
    <n v="0.87619999999999998"/>
    <n v="0.99570000000000003"/>
    <n v="2"/>
    <s v="None"/>
    <s v="None"/>
    <s v="None"/>
    <n v="6.4983550000000001"/>
  </r>
  <r>
    <x v="10"/>
    <x v="13"/>
    <n v="10"/>
    <n v="2000"/>
    <n v="0.30199999999999999"/>
    <n v="0.87590000000000001"/>
    <n v="0.996"/>
    <n v="2"/>
    <s v="None"/>
    <s v="None"/>
    <s v="None"/>
    <n v="9.0427959999999992"/>
  </r>
  <r>
    <x v="10"/>
    <x v="13"/>
    <n v="9"/>
    <n v="2000"/>
    <n v="0.30199999999999999"/>
    <n v="0.87539999999999996"/>
    <n v="0.99629999999999996"/>
    <n v="2"/>
    <s v="None"/>
    <s v="None"/>
    <s v="None"/>
    <n v="6.6631970000000003"/>
  </r>
  <r>
    <x v="10"/>
    <x v="13"/>
    <n v="8"/>
    <n v="2000"/>
    <n v="0.30199999999999999"/>
    <n v="0.87519999999999998"/>
    <n v="0.99660000000000004"/>
    <n v="2"/>
    <s v="None"/>
    <s v="None"/>
    <s v="None"/>
    <n v="6.6403480000000004"/>
  </r>
  <r>
    <x v="10"/>
    <x v="13"/>
    <n v="7"/>
    <n v="2000"/>
    <n v="0.30199999999999999"/>
    <n v="0.87509999999999999"/>
    <n v="0.997"/>
    <n v="2"/>
    <s v="None"/>
    <s v="None"/>
    <s v="None"/>
    <n v="3.548422"/>
  </r>
  <r>
    <x v="10"/>
    <x v="13"/>
    <n v="6"/>
    <n v="2000"/>
    <n v="0.30199999999999999"/>
    <n v="0.87470000000000003"/>
    <n v="0.99729999999999996"/>
    <n v="2"/>
    <s v="None"/>
    <s v="None"/>
    <s v="None"/>
    <n v="8.2908930000000005"/>
  </r>
  <r>
    <x v="10"/>
    <x v="9"/>
    <n v="14"/>
    <n v="2000"/>
    <n v="0.47699999999999998"/>
    <n v="0.78390000000000004"/>
    <n v="0.98080000000000001"/>
    <n v="2"/>
    <s v="None"/>
    <s v="None"/>
    <s v="None"/>
    <n v="17.027311999999998"/>
  </r>
  <r>
    <x v="10"/>
    <x v="10"/>
    <n v="11"/>
    <n v="2000"/>
    <n v="0.47749999999999998"/>
    <n v="0.78139999999999998"/>
    <n v="0.98240000000000005"/>
    <n v="2"/>
    <s v="None"/>
    <s v="None"/>
    <s v="None"/>
    <n v="18.324919000000001"/>
  </r>
  <r>
    <x v="10"/>
    <x v="9"/>
    <n v="12"/>
    <n v="2000"/>
    <n v="0.47549999999999998"/>
    <n v="0.77769999999999995"/>
    <n v="0.98160000000000003"/>
    <n v="2"/>
    <s v="None"/>
    <s v="None"/>
    <s v="None"/>
    <n v="14.73516"/>
  </r>
  <r>
    <x v="10"/>
    <x v="10"/>
    <n v="9"/>
    <n v="2000"/>
    <n v="0.48749999999999999"/>
    <n v="0.78290000000000004"/>
    <n v="0.98350000000000004"/>
    <n v="2"/>
    <s v="None"/>
    <s v="None"/>
    <s v="None"/>
    <n v="23.981145000000001"/>
  </r>
  <r>
    <x v="10"/>
    <x v="10"/>
    <n v="10"/>
    <n v="2000"/>
    <n v="0.48049999999999998"/>
    <n v="0.7823"/>
    <n v="0.9829"/>
    <n v="2"/>
    <s v="None"/>
    <s v="None"/>
    <s v="None"/>
    <n v="20.025193000000002"/>
  </r>
  <r>
    <x v="10"/>
    <x v="14"/>
    <n v="8"/>
    <n v="2000"/>
    <n v="6.0499999999999998E-2"/>
    <n v="0.99780000000000002"/>
    <n v="0.99790000000000001"/>
    <n v="2"/>
    <s v="None"/>
    <s v="None"/>
    <s v="None"/>
    <n v="2.381224"/>
  </r>
  <r>
    <x v="10"/>
    <x v="14"/>
    <n v="9"/>
    <n v="2000"/>
    <n v="6.0999999999999999E-2"/>
    <n v="0.99860000000000004"/>
    <n v="0.99860000000000004"/>
    <n v="2"/>
    <s v="None"/>
    <s v="None"/>
    <s v="None"/>
    <n v="6.4401719999999996"/>
  </r>
  <r>
    <x v="10"/>
    <x v="14"/>
    <n v="10"/>
    <n v="2000"/>
    <n v="5.8500000000000003E-2"/>
    <n v="0.99850000000000005"/>
    <n v="0.99860000000000004"/>
    <n v="2"/>
    <s v="None"/>
    <s v="None"/>
    <s v="None"/>
    <n v="3.5460210000000001"/>
  </r>
  <r>
    <x v="10"/>
    <x v="14"/>
    <n v="11"/>
    <n v="2000"/>
    <n v="5.9499999999999997E-2"/>
    <n v="0.99839999999999995"/>
    <n v="0.99839999999999995"/>
    <n v="2"/>
    <s v="None"/>
    <s v="None"/>
    <s v="None"/>
    <n v="2.865307"/>
  </r>
  <r>
    <x v="10"/>
    <x v="14"/>
    <n v="12"/>
    <n v="2000"/>
    <n v="6.2E-2"/>
    <n v="0.99829999999999997"/>
    <n v="0.99839999999999995"/>
    <n v="2"/>
    <s v="None"/>
    <s v="None"/>
    <s v="None"/>
    <n v="2.013404"/>
  </r>
  <r>
    <x v="10"/>
    <x v="14"/>
    <n v="7"/>
    <n v="2000"/>
    <n v="7.9500000000000001E-2"/>
    <n v="0.99050000000000005"/>
    <n v="0.996"/>
    <n v="2"/>
    <s v="None"/>
    <s v="None"/>
    <s v="None"/>
    <n v="1.9685010000000001"/>
  </r>
  <r>
    <x v="10"/>
    <x v="14"/>
    <n v="14"/>
    <n v="2000"/>
    <n v="5.9499999999999997E-2"/>
    <n v="0.99819999999999998"/>
    <n v="0.99829999999999997"/>
    <n v="2"/>
    <s v="None"/>
    <s v="None"/>
    <s v="None"/>
    <n v="2.7034039999999999"/>
  </r>
  <r>
    <x v="10"/>
    <x v="14"/>
    <n v="15"/>
    <n v="2000"/>
    <n v="0.06"/>
    <n v="0.998"/>
    <n v="0.99809999999999999"/>
    <n v="2"/>
    <s v="None"/>
    <s v="None"/>
    <s v="None"/>
    <n v="2.524178"/>
  </r>
  <r>
    <x v="10"/>
    <x v="12"/>
    <n v="5"/>
    <n v="2000"/>
    <n v="0.2515"/>
    <n v="0.90659999999999996"/>
    <n v="0.99270000000000003"/>
    <n v="2"/>
    <s v="None"/>
    <s v="None"/>
    <s v="None"/>
    <n v="3.928776"/>
  </r>
  <r>
    <x v="10"/>
    <x v="12"/>
    <n v="6"/>
    <n v="2000"/>
    <n v="0.3085"/>
    <n v="0.86080000000000001"/>
    <n v="0.99029999999999996"/>
    <n v="2"/>
    <s v="None"/>
    <s v="None"/>
    <s v="None"/>
    <n v="3.2737509999999999"/>
  </r>
  <r>
    <x v="10"/>
    <x v="12"/>
    <n v="7"/>
    <n v="2000"/>
    <n v="0.3075"/>
    <n v="0.85550000000000004"/>
    <n v="0.98939999999999995"/>
    <n v="2"/>
    <s v="None"/>
    <s v="None"/>
    <s v="None"/>
    <n v="2.492041"/>
  </r>
  <r>
    <x v="10"/>
    <x v="14"/>
    <n v="13"/>
    <n v="2000"/>
    <n v="5.8000000000000003E-2"/>
    <n v="0.99829999999999997"/>
    <n v="0.99829999999999997"/>
    <n v="2"/>
    <s v="None"/>
    <s v="None"/>
    <s v="None"/>
    <n v="2.463346"/>
  </r>
  <r>
    <x v="10"/>
    <x v="12"/>
    <n v="9"/>
    <n v="2000"/>
    <n v="0.3765"/>
    <n v="0.84340000000000004"/>
    <n v="0.98740000000000006"/>
    <n v="2"/>
    <s v="None"/>
    <s v="None"/>
    <s v="None"/>
    <n v="1.936364"/>
  </r>
  <r>
    <x v="10"/>
    <x v="12"/>
    <n v="8"/>
    <n v="2000"/>
    <n v="0.27850000000000003"/>
    <n v="0.88119999999999998"/>
    <n v="0.98870000000000002"/>
    <n v="2"/>
    <s v="None"/>
    <s v="None"/>
    <s v="None"/>
    <n v="1.6723209999999999"/>
  </r>
  <r>
    <x v="10"/>
    <x v="10"/>
    <n v="7"/>
    <n v="2000"/>
    <n v="0.4995"/>
    <n v="0.78259999999999996"/>
    <n v="0.9849"/>
    <n v="2"/>
    <s v="None"/>
    <s v="None"/>
    <s v="None"/>
    <n v="82.999949000000001"/>
  </r>
  <r>
    <x v="10"/>
    <x v="10"/>
    <n v="6"/>
    <n v="2000"/>
    <n v="0.05"/>
    <n v="0.99870000000000003"/>
    <n v="0.84060000000000001"/>
    <n v="2"/>
    <s v="None"/>
    <s v="None"/>
    <s v="None"/>
    <n v="72.370659000000003"/>
  </r>
  <r>
    <x v="10"/>
    <x v="10"/>
    <n v="5"/>
    <n v="2000"/>
    <n v="6.9500000000000006E-2"/>
    <n v="0.99590000000000001"/>
    <n v="0.77639999999999998"/>
    <n v="2"/>
    <s v="None"/>
    <s v="None"/>
    <s v="None"/>
    <n v="50.852085000000002"/>
  </r>
  <r>
    <x v="10"/>
    <x v="12"/>
    <n v="15"/>
    <n v="2000"/>
    <n v="0.32850000000000001"/>
    <n v="0.84699999999999998"/>
    <n v="0.98360000000000003"/>
    <n v="2"/>
    <s v="None"/>
    <s v="None"/>
    <s v="None"/>
    <n v="1.7258610000000001"/>
  </r>
  <r>
    <x v="10"/>
    <x v="10"/>
    <n v="8"/>
    <n v="2000"/>
    <n v="0.499"/>
    <n v="0.77859999999999996"/>
    <n v="0.98409999999999997"/>
    <n v="2"/>
    <s v="None"/>
    <s v="None"/>
    <s v="None"/>
    <n v="41.580098"/>
  </r>
  <r>
    <x v="10"/>
    <x v="12"/>
    <n v="13"/>
    <n v="2000"/>
    <n v="0.36"/>
    <n v="0.83679999999999999"/>
    <n v="0.98460000000000003"/>
    <n v="2"/>
    <s v="None"/>
    <s v="None"/>
    <s v="None"/>
    <n v="2.954259"/>
  </r>
  <r>
    <x v="10"/>
    <x v="12"/>
    <n v="12"/>
    <n v="2000"/>
    <n v="0.35099999999999998"/>
    <n v="0.82679999999999998"/>
    <n v="0.98509999999999998"/>
    <n v="2"/>
    <s v="None"/>
    <s v="None"/>
    <s v="None"/>
    <n v="3.9284590000000001"/>
  </r>
  <r>
    <x v="10"/>
    <x v="12"/>
    <n v="11"/>
    <n v="2000"/>
    <n v="0.316"/>
    <n v="0.84160000000000001"/>
    <n v="0.98599999999999999"/>
    <n v="2"/>
    <s v="None"/>
    <s v="None"/>
    <s v="None"/>
    <n v="1.867586"/>
  </r>
  <r>
    <x v="10"/>
    <x v="12"/>
    <n v="10"/>
    <n v="2000"/>
    <n v="0.35099999999999998"/>
    <n v="0.84089999999999998"/>
    <n v="0.98680000000000001"/>
    <n v="2"/>
    <s v="None"/>
    <s v="None"/>
    <s v="None"/>
    <n v="1.9388939999999999"/>
  </r>
  <r>
    <x v="10"/>
    <x v="12"/>
    <n v="14"/>
    <n v="2000"/>
    <n v="0.33200000000000002"/>
    <n v="0.84760000000000002"/>
    <n v="0.98419999999999996"/>
    <n v="2"/>
    <s v="None"/>
    <s v="None"/>
    <s v="None"/>
    <n v="1.9683980000000001"/>
  </r>
  <r>
    <x v="11"/>
    <x v="10"/>
    <n v="12"/>
    <n v="1000"/>
    <n v="1.2999999999999999E-2"/>
    <n v="0.96020000000000005"/>
    <n v="0.98609999999999998"/>
    <n v="2"/>
    <s v="None"/>
    <s v="None"/>
    <s v="None"/>
    <n v="2.913878"/>
  </r>
  <r>
    <x v="11"/>
    <x v="9"/>
    <n v="12"/>
    <n v="1000"/>
    <n v="1.2999999999999999E-2"/>
    <n v="0.96020000000000005"/>
    <n v="0.98609999999999998"/>
    <n v="2"/>
    <s v="None"/>
    <s v="None"/>
    <s v="None"/>
    <n v="2.9329879999999999"/>
  </r>
  <r>
    <x v="11"/>
    <x v="9"/>
    <n v="11"/>
    <n v="1000"/>
    <n v="2.7E-2"/>
    <n v="0.95779999999999998"/>
    <n v="0.98619999999999997"/>
    <n v="2"/>
    <s v="None"/>
    <s v="None"/>
    <s v="None"/>
    <n v="1.9387749999999999"/>
  </r>
  <r>
    <x v="11"/>
    <x v="9"/>
    <n v="10"/>
    <n v="1000"/>
    <n v="1.2999999999999999E-2"/>
    <n v="0.95760000000000001"/>
    <n v="0.98629999999999995"/>
    <n v="2"/>
    <s v="None"/>
    <s v="None"/>
    <s v="None"/>
    <n v="2.0344370000000001"/>
  </r>
  <r>
    <x v="11"/>
    <x v="9"/>
    <n v="9"/>
    <n v="1000"/>
    <n v="3.9E-2"/>
    <n v="0.95340000000000003"/>
    <n v="0.98640000000000005"/>
    <n v="2"/>
    <s v="None"/>
    <s v="None"/>
    <s v="None"/>
    <n v="2.8986100000000001"/>
  </r>
  <r>
    <x v="11"/>
    <x v="9"/>
    <n v="8"/>
    <n v="1000"/>
    <n v="5.8999999999999997E-2"/>
    <n v="0.94989999999999997"/>
    <n v="0.98670000000000002"/>
    <n v="2"/>
    <s v="None"/>
    <s v="None"/>
    <s v="None"/>
    <n v="5.4011509999999996"/>
  </r>
  <r>
    <x v="11"/>
    <x v="9"/>
    <n v="5"/>
    <n v="1000"/>
    <n v="0.03"/>
    <n v="0.97440000000000004"/>
    <n v="0.70369999999999999"/>
    <n v="2"/>
    <s v="None"/>
    <s v="None"/>
    <s v="None"/>
    <n v="9.5808739999999997"/>
  </r>
  <r>
    <x v="11"/>
    <x v="9"/>
    <n v="6"/>
    <n v="1000"/>
    <n v="2.5999999999999999E-2"/>
    <n v="0.95350000000000001"/>
    <n v="0.9859"/>
    <n v="2"/>
    <s v="None"/>
    <s v="None"/>
    <s v="None"/>
    <n v="4.1641550000000001"/>
  </r>
  <r>
    <x v="11"/>
    <x v="10"/>
    <n v="15"/>
    <n v="1000"/>
    <n v="8.9999999999999993E-3"/>
    <n v="0.9627"/>
    <n v="0.98619999999999997"/>
    <n v="2"/>
    <s v="None"/>
    <s v="None"/>
    <s v="None"/>
    <n v="1.5899030000000001"/>
  </r>
  <r>
    <x v="11"/>
    <x v="10"/>
    <n v="14"/>
    <n v="1000"/>
    <n v="1.0999999999999999E-2"/>
    <n v="0.96160000000000001"/>
    <n v="0.98629999999999995"/>
    <n v="2"/>
    <s v="None"/>
    <s v="None"/>
    <s v="None"/>
    <n v="1.482524"/>
  </r>
  <r>
    <x v="11"/>
    <x v="10"/>
    <n v="13"/>
    <n v="1000"/>
    <n v="7.0000000000000001E-3"/>
    <n v="0.96099999999999997"/>
    <n v="0.98619999999999997"/>
    <n v="2"/>
    <s v="None"/>
    <s v="None"/>
    <s v="None"/>
    <n v="2.6634289999999998"/>
  </r>
  <r>
    <x v="11"/>
    <x v="9"/>
    <n v="7"/>
    <n v="1000"/>
    <n v="7.0999999999999994E-2"/>
    <n v="0.94910000000000005"/>
    <n v="0.98640000000000005"/>
    <n v="2"/>
    <s v="None"/>
    <s v="None"/>
    <s v="None"/>
    <n v="6.823118"/>
  </r>
  <r>
    <x v="11"/>
    <x v="9"/>
    <n v="13"/>
    <n v="1000"/>
    <n v="7.0000000000000001E-3"/>
    <n v="0.96099999999999997"/>
    <n v="0.98619999999999997"/>
    <n v="2"/>
    <s v="None"/>
    <s v="None"/>
    <s v="None"/>
    <n v="2.9610660000000002"/>
  </r>
  <r>
    <x v="11"/>
    <x v="13"/>
    <n v="14"/>
    <n v="2000"/>
    <n v="0"/>
    <n v="0.95860000000000001"/>
    <n v="0.98829999999999996"/>
    <n v="2"/>
    <s v="None"/>
    <s v="None"/>
    <s v="None"/>
    <n v="7.7039410000000004"/>
  </r>
  <r>
    <x v="11"/>
    <x v="9"/>
    <n v="15"/>
    <n v="1000"/>
    <n v="8.9999999999999993E-3"/>
    <n v="0.9627"/>
    <n v="0.98619999999999997"/>
    <n v="2"/>
    <s v="None"/>
    <s v="None"/>
    <s v="None"/>
    <n v="1.6332420000000001"/>
  </r>
  <r>
    <x v="11"/>
    <x v="13"/>
    <n v="5"/>
    <n v="2000"/>
    <n v="0"/>
    <n v="0.95620000000000005"/>
    <n v="0.99139999999999995"/>
    <n v="2"/>
    <s v="None"/>
    <s v="None"/>
    <s v="None"/>
    <n v="5.6145389999999997"/>
  </r>
  <r>
    <x v="11"/>
    <x v="13"/>
    <n v="6"/>
    <n v="2000"/>
    <n v="0"/>
    <n v="0.95650000000000002"/>
    <n v="0.99070000000000003"/>
    <n v="2"/>
    <s v="None"/>
    <s v="None"/>
    <s v="None"/>
    <n v="6.4531910000000003"/>
  </r>
  <r>
    <x v="11"/>
    <x v="13"/>
    <n v="7"/>
    <n v="2000"/>
    <n v="0"/>
    <n v="0.95689999999999997"/>
    <n v="0.99019999999999997"/>
    <n v="2"/>
    <s v="None"/>
    <s v="None"/>
    <s v="None"/>
    <n v="4.8029950000000001"/>
  </r>
  <r>
    <x v="11"/>
    <x v="13"/>
    <n v="8"/>
    <n v="2000"/>
    <n v="0"/>
    <n v="0.95709999999999995"/>
    <n v="0.9899"/>
    <n v="2"/>
    <s v="None"/>
    <s v="None"/>
    <s v="None"/>
    <n v="6.5312489999999999"/>
  </r>
  <r>
    <x v="11"/>
    <x v="13"/>
    <n v="9"/>
    <n v="2000"/>
    <n v="0"/>
    <n v="0.95740000000000003"/>
    <n v="0.98939999999999995"/>
    <n v="2"/>
    <s v="None"/>
    <s v="None"/>
    <s v="None"/>
    <n v="8.3780920000000005"/>
  </r>
  <r>
    <x v="11"/>
    <x v="13"/>
    <n v="10"/>
    <n v="2000"/>
    <n v="0"/>
    <n v="0.95760000000000001"/>
    <n v="0.98919999999999997"/>
    <n v="2"/>
    <s v="None"/>
    <s v="None"/>
    <s v="None"/>
    <n v="5.8245480000000001"/>
  </r>
  <r>
    <x v="11"/>
    <x v="13"/>
    <n v="11"/>
    <n v="2000"/>
    <n v="0"/>
    <n v="0.95779999999999998"/>
    <n v="0.98880000000000001"/>
    <n v="2"/>
    <s v="None"/>
    <s v="None"/>
    <s v="None"/>
    <n v="4.4949750000000002"/>
  </r>
  <r>
    <x v="11"/>
    <x v="13"/>
    <n v="12"/>
    <n v="2000"/>
    <n v="0"/>
    <n v="0.95809999999999995"/>
    <n v="0.98860000000000003"/>
    <n v="2"/>
    <s v="None"/>
    <s v="None"/>
    <s v="None"/>
    <n v="4.93201"/>
  </r>
  <r>
    <x v="11"/>
    <x v="13"/>
    <n v="13"/>
    <n v="2000"/>
    <n v="0"/>
    <n v="0.95830000000000004"/>
    <n v="0.98850000000000005"/>
    <n v="2"/>
    <s v="None"/>
    <s v="None"/>
    <s v="None"/>
    <n v="6.6748909999999997"/>
  </r>
  <r>
    <x v="11"/>
    <x v="13"/>
    <n v="15"/>
    <n v="2000"/>
    <n v="0"/>
    <n v="0.95879999999999999"/>
    <n v="0.98809999999999998"/>
    <n v="2"/>
    <s v="None"/>
    <s v="None"/>
    <s v="None"/>
    <n v="3.752011"/>
  </r>
  <r>
    <x v="11"/>
    <x v="10"/>
    <n v="11"/>
    <n v="1000"/>
    <n v="2.7E-2"/>
    <n v="0.95779999999999998"/>
    <n v="0.98619999999999997"/>
    <n v="2"/>
    <s v="None"/>
    <s v="None"/>
    <s v="None"/>
    <n v="2.2632940000000001"/>
  </r>
  <r>
    <x v="11"/>
    <x v="9"/>
    <n v="14"/>
    <n v="1000"/>
    <n v="1.0999999999999999E-2"/>
    <n v="0.96160000000000001"/>
    <n v="0.98629999999999995"/>
    <n v="2"/>
    <s v="None"/>
    <s v="None"/>
    <s v="None"/>
    <n v="1.585348"/>
  </r>
  <r>
    <x v="11"/>
    <x v="10"/>
    <n v="10"/>
    <n v="1000"/>
    <n v="1.2999999999999999E-2"/>
    <n v="0.95760000000000001"/>
    <n v="0.98629999999999995"/>
    <n v="2"/>
    <s v="None"/>
    <s v="None"/>
    <s v="None"/>
    <n v="3.35127"/>
  </r>
  <r>
    <x v="11"/>
    <x v="14"/>
    <n v="15"/>
    <n v="2000"/>
    <n v="3.2000000000000001E-2"/>
    <n v="0.97040000000000004"/>
    <n v="0.99039999999999995"/>
    <n v="2"/>
    <s v="None"/>
    <s v="None"/>
    <s v="None"/>
    <n v="3.0468449999999998"/>
  </r>
  <r>
    <x v="11"/>
    <x v="10"/>
    <n v="8"/>
    <n v="1000"/>
    <n v="5.8999999999999997E-2"/>
    <n v="0.94989999999999997"/>
    <n v="0.98670000000000002"/>
    <n v="2"/>
    <s v="None"/>
    <s v="None"/>
    <s v="None"/>
    <n v="4.2892460000000003"/>
  </r>
  <r>
    <x v="11"/>
    <x v="11"/>
    <n v="14"/>
    <n v="2000"/>
    <n v="2.5000000000000001E-3"/>
    <n v="0.98609999999999998"/>
    <n v="0.99550000000000005"/>
    <n v="2"/>
    <s v="None"/>
    <s v="None"/>
    <s v="None"/>
    <n v="4.7830069999999996"/>
  </r>
  <r>
    <x v="11"/>
    <x v="11"/>
    <n v="13"/>
    <n v="2000"/>
    <n v="5.0000000000000001E-3"/>
    <n v="0.98529999999999995"/>
    <n v="0.99580000000000002"/>
    <n v="2"/>
    <s v="None"/>
    <s v="None"/>
    <s v="None"/>
    <n v="7.3019850000000002"/>
  </r>
  <r>
    <x v="11"/>
    <x v="11"/>
    <n v="12"/>
    <n v="2000"/>
    <n v="4.4999999999999997E-3"/>
    <n v="0.99390000000000001"/>
    <n v="0.99670000000000003"/>
    <n v="2"/>
    <s v="None"/>
    <s v="None"/>
    <s v="None"/>
    <n v="6.9872350000000001"/>
  </r>
  <r>
    <x v="11"/>
    <x v="11"/>
    <n v="11"/>
    <n v="2000"/>
    <n v="6.0000000000000001E-3"/>
    <n v="0.98919999999999997"/>
    <n v="0.99570000000000003"/>
    <n v="2"/>
    <s v="None"/>
    <s v="None"/>
    <s v="None"/>
    <n v="4.182245"/>
  </r>
  <r>
    <x v="11"/>
    <x v="11"/>
    <n v="10"/>
    <n v="2000"/>
    <n v="3.5000000000000001E-3"/>
    <n v="0.99480000000000002"/>
    <n v="0.99750000000000005"/>
    <n v="2"/>
    <s v="None"/>
    <s v="None"/>
    <s v="None"/>
    <n v="3.6579380000000001"/>
  </r>
  <r>
    <x v="11"/>
    <x v="11"/>
    <n v="9"/>
    <n v="2000"/>
    <n v="4.4999999999999997E-3"/>
    <n v="0.99260000000000004"/>
    <n v="0.99729999999999996"/>
    <n v="2"/>
    <s v="None"/>
    <s v="None"/>
    <s v="None"/>
    <n v="5.0460339999999997"/>
  </r>
  <r>
    <x v="11"/>
    <x v="11"/>
    <n v="8"/>
    <n v="2000"/>
    <n v="4.0000000000000001E-3"/>
    <n v="0.99480000000000002"/>
    <n v="0.99760000000000004"/>
    <n v="2"/>
    <s v="None"/>
    <s v="None"/>
    <s v="None"/>
    <n v="8.0915929999999996"/>
  </r>
  <r>
    <x v="11"/>
    <x v="11"/>
    <n v="7"/>
    <n v="2000"/>
    <n v="7.4999999999999997E-3"/>
    <n v="0.99390000000000001"/>
    <n v="0.99760000000000004"/>
    <n v="2"/>
    <s v="None"/>
    <s v="None"/>
    <s v="None"/>
    <n v="3.6042510000000001"/>
  </r>
  <r>
    <x v="11"/>
    <x v="11"/>
    <n v="5"/>
    <n v="2000"/>
    <n v="7.0000000000000001E-3"/>
    <n v="0.99229999999999996"/>
    <n v="0.99739999999999995"/>
    <n v="2"/>
    <s v="None"/>
    <s v="None"/>
    <s v="None"/>
    <n v="4.3068249999999999"/>
  </r>
  <r>
    <x v="11"/>
    <x v="15"/>
    <n v="15"/>
    <n v="2000"/>
    <n v="5.0000000000000001E-3"/>
    <n v="0.98309999999999997"/>
    <n v="0.997"/>
    <n v="2"/>
    <s v="None"/>
    <s v="None"/>
    <s v="None"/>
    <n v="2.5568309999999999"/>
  </r>
  <r>
    <x v="11"/>
    <x v="10"/>
    <n v="9"/>
    <n v="1000"/>
    <n v="3.9E-2"/>
    <n v="0.95340000000000003"/>
    <n v="0.98640000000000005"/>
    <n v="2"/>
    <s v="None"/>
    <s v="None"/>
    <s v="None"/>
    <n v="6.0784729999999998"/>
  </r>
  <r>
    <x v="11"/>
    <x v="15"/>
    <n v="14"/>
    <n v="2000"/>
    <n v="5.0000000000000001E-3"/>
    <n v="0.98299999999999998"/>
    <n v="0.99709999999999999"/>
    <n v="2"/>
    <s v="None"/>
    <s v="None"/>
    <s v="None"/>
    <n v="1.4758640000000001"/>
  </r>
  <r>
    <x v="11"/>
    <x v="15"/>
    <n v="13"/>
    <n v="2000"/>
    <n v="5.0000000000000001E-3"/>
    <n v="0.9829"/>
    <n v="0.99719999999999998"/>
    <n v="2"/>
    <s v="None"/>
    <s v="None"/>
    <s v="None"/>
    <n v="1.204251"/>
  </r>
  <r>
    <x v="11"/>
    <x v="15"/>
    <n v="12"/>
    <n v="2000"/>
    <n v="5.0000000000000001E-3"/>
    <n v="0.98280000000000001"/>
    <n v="0.99729999999999996"/>
    <n v="2"/>
    <s v="None"/>
    <s v="None"/>
    <s v="None"/>
    <n v="1.417109"/>
  </r>
  <r>
    <x v="11"/>
    <x v="15"/>
    <n v="11"/>
    <n v="2000"/>
    <n v="5.0000000000000001E-3"/>
    <n v="0.98270000000000002"/>
    <n v="0.99739999999999995"/>
    <n v="2"/>
    <s v="None"/>
    <s v="None"/>
    <s v="None"/>
    <n v="1.2379439999999999"/>
  </r>
  <r>
    <x v="11"/>
    <x v="15"/>
    <n v="10"/>
    <n v="2000"/>
    <n v="5.0000000000000001E-3"/>
    <n v="0.98270000000000002"/>
    <n v="0.99750000000000005"/>
    <n v="2"/>
    <s v="None"/>
    <s v="None"/>
    <s v="None"/>
    <n v="1.3347100000000001"/>
  </r>
  <r>
    <x v="11"/>
    <x v="15"/>
    <n v="9"/>
    <n v="2000"/>
    <n v="5.0000000000000001E-3"/>
    <n v="0.98270000000000002"/>
    <n v="0.99770000000000003"/>
    <n v="2"/>
    <s v="None"/>
    <s v="None"/>
    <s v="None"/>
    <n v="1.3890690000000001"/>
  </r>
  <r>
    <x v="11"/>
    <x v="15"/>
    <n v="8"/>
    <n v="2000"/>
    <n v="5.0000000000000001E-3"/>
    <n v="0.98260000000000003"/>
    <n v="0.99780000000000002"/>
    <n v="2"/>
    <s v="None"/>
    <s v="None"/>
    <s v="None"/>
    <n v="1.4949330000000001"/>
  </r>
  <r>
    <x v="11"/>
    <x v="15"/>
    <n v="7"/>
    <n v="2000"/>
    <n v="5.0000000000000001E-3"/>
    <n v="0.98280000000000001"/>
    <n v="0.99790000000000001"/>
    <n v="2"/>
    <s v="None"/>
    <s v="None"/>
    <s v="None"/>
    <n v="1.1420140000000001"/>
  </r>
  <r>
    <x v="11"/>
    <x v="15"/>
    <n v="6"/>
    <n v="2000"/>
    <n v="5.0000000000000001E-3"/>
    <n v="0.98270000000000002"/>
    <n v="0.99809999999999999"/>
    <n v="2"/>
    <s v="None"/>
    <s v="None"/>
    <s v="None"/>
    <n v="1.210639"/>
  </r>
  <r>
    <x v="11"/>
    <x v="15"/>
    <n v="5"/>
    <n v="2000"/>
    <n v="5.0000000000000001E-3"/>
    <n v="0.98280000000000001"/>
    <n v="0.99829999999999997"/>
    <n v="2"/>
    <s v="None"/>
    <s v="None"/>
    <s v="None"/>
    <n v="1.2595639999999999"/>
  </r>
  <r>
    <x v="11"/>
    <x v="11"/>
    <n v="15"/>
    <n v="2000"/>
    <n v="3.0000000000000001E-3"/>
    <n v="0.98729999999999996"/>
    <n v="0.99629999999999996"/>
    <n v="2"/>
    <s v="None"/>
    <s v="None"/>
    <s v="None"/>
    <n v="4.5168860000000004"/>
  </r>
  <r>
    <x v="11"/>
    <x v="14"/>
    <n v="5"/>
    <n v="2000"/>
    <n v="6.1499999999999999E-2"/>
    <n v="0.95120000000000005"/>
    <n v="0.96279999999999999"/>
    <n v="2"/>
    <s v="None"/>
    <s v="None"/>
    <s v="None"/>
    <n v="1.728556"/>
  </r>
  <r>
    <x v="11"/>
    <x v="11"/>
    <n v="6"/>
    <n v="2000"/>
    <n v="8.5000000000000006E-3"/>
    <n v="0.99060000000000004"/>
    <n v="0.99680000000000002"/>
    <n v="2"/>
    <s v="None"/>
    <s v="None"/>
    <s v="None"/>
    <n v="3.3599389999999998"/>
  </r>
  <r>
    <x v="11"/>
    <x v="14"/>
    <n v="7"/>
    <n v="2000"/>
    <n v="5.0999999999999997E-2"/>
    <n v="0.95730000000000004"/>
    <n v="0.98660000000000003"/>
    <n v="2"/>
    <s v="None"/>
    <s v="None"/>
    <s v="None"/>
    <n v="5.0816049999999997"/>
  </r>
  <r>
    <x v="11"/>
    <x v="10"/>
    <n v="7"/>
    <n v="1000"/>
    <n v="7.0999999999999994E-2"/>
    <n v="0.94910000000000005"/>
    <n v="0.98640000000000005"/>
    <n v="2"/>
    <s v="None"/>
    <s v="None"/>
    <s v="None"/>
    <n v="3.4353940000000001"/>
  </r>
  <r>
    <x v="11"/>
    <x v="14"/>
    <n v="6"/>
    <n v="2000"/>
    <n v="4.2999999999999997E-2"/>
    <n v="0.96160000000000001"/>
    <n v="0.98180000000000001"/>
    <n v="2"/>
    <s v="None"/>
    <s v="None"/>
    <s v="None"/>
    <n v="1.6747609999999999"/>
  </r>
  <r>
    <x v="11"/>
    <x v="10"/>
    <n v="5"/>
    <n v="2000"/>
    <n v="1.4999999999999999E-2"/>
    <n v="0.98360000000000003"/>
    <n v="0.69679999999999997"/>
    <n v="2"/>
    <s v="None"/>
    <s v="None"/>
    <s v="None"/>
    <n v="41.989486999999997"/>
  </r>
  <r>
    <x v="11"/>
    <x v="12"/>
    <n v="15"/>
    <n v="2000"/>
    <n v="1.0500000000000001E-2"/>
    <n v="0.9909"/>
    <n v="0.99150000000000005"/>
    <n v="2"/>
    <s v="None"/>
    <s v="None"/>
    <s v="None"/>
    <n v="1.886285"/>
  </r>
  <r>
    <x v="11"/>
    <x v="12"/>
    <n v="14"/>
    <n v="2000"/>
    <n v="1.2E-2"/>
    <n v="0.99099999999999999"/>
    <n v="0.99129999999999996"/>
    <n v="2"/>
    <s v="None"/>
    <s v="None"/>
    <s v="None"/>
    <n v="2.8775059999999999"/>
  </r>
  <r>
    <x v="11"/>
    <x v="12"/>
    <n v="13"/>
    <n v="2000"/>
    <n v="7.0000000000000001E-3"/>
    <n v="0.99050000000000005"/>
    <n v="0.99099999999999999"/>
    <n v="2"/>
    <s v="None"/>
    <s v="None"/>
    <s v="None"/>
    <n v="3.0821429999999999"/>
  </r>
  <r>
    <x v="11"/>
    <x v="12"/>
    <n v="12"/>
    <n v="2000"/>
    <n v="8.9999999999999993E-3"/>
    <n v="0.99009999999999998"/>
    <n v="0.99060000000000004"/>
    <n v="2"/>
    <s v="None"/>
    <s v="None"/>
    <s v="None"/>
    <n v="3.6397569999999999"/>
  </r>
  <r>
    <x v="11"/>
    <x v="12"/>
    <n v="11"/>
    <n v="2000"/>
    <n v="9.4999999999999998E-3"/>
    <n v="0.99029999999999996"/>
    <n v="0.99029999999999996"/>
    <n v="2"/>
    <s v="None"/>
    <s v="None"/>
    <s v="None"/>
    <n v="2.6819860000000002"/>
  </r>
  <r>
    <x v="11"/>
    <x v="12"/>
    <n v="10"/>
    <n v="2000"/>
    <n v="9.4999999999999998E-3"/>
    <n v="0.99050000000000005"/>
    <n v="0.98980000000000001"/>
    <n v="2"/>
    <s v="None"/>
    <s v="None"/>
    <s v="None"/>
    <n v="2.1003400000000001"/>
  </r>
  <r>
    <x v="11"/>
    <x v="12"/>
    <n v="9"/>
    <n v="2000"/>
    <n v="6.4999999999999997E-3"/>
    <n v="0.99"/>
    <n v="0.98929999999999996"/>
    <n v="2"/>
    <s v="None"/>
    <s v="None"/>
    <s v="None"/>
    <n v="2.3016399999999999"/>
  </r>
  <r>
    <x v="11"/>
    <x v="12"/>
    <n v="8"/>
    <n v="2000"/>
    <n v="7.4999999999999997E-3"/>
    <n v="0.99229999999999996"/>
    <n v="0.98750000000000004"/>
    <n v="2"/>
    <s v="None"/>
    <s v="None"/>
    <s v="None"/>
    <n v="1.903592"/>
  </r>
  <r>
    <x v="11"/>
    <x v="10"/>
    <n v="6"/>
    <n v="1000"/>
    <n v="2.5000000000000001E-2"/>
    <n v="0.95350000000000001"/>
    <n v="0.9859"/>
    <n v="2"/>
    <s v="None"/>
    <s v="None"/>
    <s v="None"/>
    <n v="3.5167929999999998"/>
  </r>
  <r>
    <x v="11"/>
    <x v="12"/>
    <n v="6"/>
    <n v="2000"/>
    <n v="6.0000000000000001E-3"/>
    <n v="0.9869"/>
    <n v="0.98519999999999996"/>
    <n v="2"/>
    <s v="None"/>
    <s v="None"/>
    <s v="None"/>
    <n v="2.884703"/>
  </r>
  <r>
    <x v="11"/>
    <x v="12"/>
    <n v="7"/>
    <n v="2000"/>
    <n v="7.4999999999999997E-3"/>
    <n v="0.98799999999999999"/>
    <n v="0.98470000000000002"/>
    <n v="2"/>
    <s v="None"/>
    <s v="None"/>
    <s v="None"/>
    <n v="2.5807920000000002"/>
  </r>
  <r>
    <x v="11"/>
    <x v="14"/>
    <n v="9"/>
    <n v="2000"/>
    <n v="9.4999999999999998E-3"/>
    <n v="0.98980000000000001"/>
    <n v="0.99609999999999999"/>
    <n v="2"/>
    <s v="None"/>
    <s v="None"/>
    <s v="None"/>
    <n v="2.3808790000000002"/>
  </r>
  <r>
    <x v="11"/>
    <x v="14"/>
    <n v="10"/>
    <n v="2000"/>
    <n v="4.4999999999999998E-2"/>
    <n v="0.96550000000000002"/>
    <n v="0.99080000000000001"/>
    <n v="2"/>
    <s v="None"/>
    <s v="None"/>
    <s v="None"/>
    <n v="1.608482"/>
  </r>
  <r>
    <x v="11"/>
    <x v="14"/>
    <n v="11"/>
    <n v="2000"/>
    <n v="6.0000000000000001E-3"/>
    <n v="0.99109999999999998"/>
    <n v="0.99529999999999996"/>
    <n v="2"/>
    <s v="None"/>
    <s v="None"/>
    <s v="None"/>
    <n v="1.640971"/>
  </r>
  <r>
    <x v="11"/>
    <x v="14"/>
    <n v="8"/>
    <n v="2000"/>
    <n v="4.9000000000000002E-2"/>
    <n v="0.96640000000000004"/>
    <n v="0.98860000000000003"/>
    <n v="2"/>
    <s v="None"/>
    <s v="None"/>
    <s v="None"/>
    <n v="3.596946"/>
  </r>
  <r>
    <x v="11"/>
    <x v="14"/>
    <n v="13"/>
    <n v="2000"/>
    <n v="3.6999999999999998E-2"/>
    <n v="0.96099999999999997"/>
    <n v="0.98939999999999995"/>
    <n v="2"/>
    <s v="None"/>
    <s v="None"/>
    <s v="None"/>
    <n v="1.909551"/>
  </r>
  <r>
    <x v="11"/>
    <x v="14"/>
    <n v="14"/>
    <n v="2000"/>
    <n v="2.5499999999999998E-2"/>
    <n v="0.9607"/>
    <n v="0.98880000000000001"/>
    <n v="2"/>
    <s v="None"/>
    <s v="None"/>
    <s v="None"/>
    <n v="4.1246729999999996"/>
  </r>
  <r>
    <x v="11"/>
    <x v="12"/>
    <n v="5"/>
    <n v="2000"/>
    <n v="5.0000000000000001E-3"/>
    <n v="0.99170000000000003"/>
    <n v="0.98760000000000003"/>
    <n v="2"/>
    <s v="None"/>
    <s v="None"/>
    <s v="None"/>
    <n v="3.288942"/>
  </r>
  <r>
    <x v="11"/>
    <x v="14"/>
    <n v="12"/>
    <n v="2000"/>
    <n v="2.2499999999999999E-2"/>
    <n v="0.96730000000000005"/>
    <n v="0.98660000000000003"/>
    <n v="2"/>
    <s v="None"/>
    <s v="None"/>
    <s v="None"/>
    <n v="1.929243"/>
  </r>
  <r>
    <x v="12"/>
    <x v="2"/>
    <n v="5"/>
    <n v="2000"/>
    <n v="0.27400000000000002"/>
    <n v="0.95099999999999996"/>
    <n v="0.93300000000000005"/>
    <n v="2"/>
    <s v="None"/>
    <s v="None"/>
    <s v="None"/>
    <n v="0.85842200000000002"/>
  </r>
  <r>
    <x v="12"/>
    <x v="2"/>
    <n v="11"/>
    <n v="2000"/>
    <n v="0.312"/>
    <n v="0.93600000000000005"/>
    <n v="0.92500000000000004"/>
    <n v="2"/>
    <s v="None"/>
    <s v="None"/>
    <s v="None"/>
    <n v="0.41166900000000001"/>
  </r>
  <r>
    <x v="12"/>
    <x v="2"/>
    <n v="10"/>
    <n v="2000"/>
    <n v="0.307"/>
    <n v="0.93600000000000005"/>
    <n v="0.92200000000000004"/>
    <n v="2"/>
    <s v="None"/>
    <s v="None"/>
    <s v="None"/>
    <n v="0.48148600000000003"/>
  </r>
  <r>
    <x v="12"/>
    <x v="2"/>
    <n v="9"/>
    <n v="2000"/>
    <n v="0.40300000000000002"/>
    <n v="0.91"/>
    <n v="0.90600000000000003"/>
    <n v="2"/>
    <s v="None"/>
    <s v="None"/>
    <s v="None"/>
    <n v="0.60501799999999994"/>
  </r>
  <r>
    <x v="12"/>
    <x v="2"/>
    <n v="8"/>
    <n v="2000"/>
    <n v="0.34399999999999997"/>
    <n v="0.93100000000000005"/>
    <n v="0.92100000000000004"/>
    <n v="2"/>
    <s v="None"/>
    <s v="None"/>
    <s v="None"/>
    <n v="0.52128799999999997"/>
  </r>
  <r>
    <x v="12"/>
    <x v="2"/>
    <n v="7"/>
    <n v="2000"/>
    <n v="0.39500000000000002"/>
    <n v="0.90800000000000003"/>
    <n v="0.90300000000000002"/>
    <n v="2"/>
    <s v="None"/>
    <s v="None"/>
    <s v="None"/>
    <n v="0.58503000000000005"/>
  </r>
  <r>
    <x v="12"/>
    <x v="2"/>
    <n v="12"/>
    <n v="2000"/>
    <n v="0.35199999999999998"/>
    <n v="0.92100000000000004"/>
    <n v="0.92"/>
    <n v="2"/>
    <s v="None"/>
    <s v="None"/>
    <s v="None"/>
    <n v="0.40707300000000002"/>
  </r>
  <r>
    <x v="12"/>
    <x v="2"/>
    <n v="6"/>
    <n v="2000"/>
    <n v="0.374"/>
    <n v="0.91200000000000003"/>
    <n v="0.90300000000000002"/>
    <n v="2"/>
    <s v="None"/>
    <s v="None"/>
    <s v="None"/>
    <n v="0.63913399999999998"/>
  </r>
  <r>
    <x v="12"/>
    <x v="1"/>
    <n v="6"/>
    <n v="2000"/>
    <n v="0.106"/>
    <n v="0.98299999999999998"/>
    <n v="0.999"/>
    <n v="2"/>
    <s v="Unbounded"/>
    <s v="None"/>
    <s v="None"/>
    <n v="1112.4943780000001"/>
  </r>
  <r>
    <x v="12"/>
    <x v="4"/>
    <n v="12"/>
    <n v="2000"/>
    <n v="0.29249999999999998"/>
    <n v="0.94099999999999995"/>
    <n v="0.995"/>
    <n v="2"/>
    <s v="Solved"/>
    <s v="None"/>
    <s v="None"/>
    <n v="233.760682"/>
  </r>
  <r>
    <x v="12"/>
    <x v="4"/>
    <n v="15"/>
    <n v="2000"/>
    <n v="0.29199999999999998"/>
    <n v="0.94099999999999995"/>
    <n v="0.99399999999999999"/>
    <n v="2"/>
    <s v="Solved"/>
    <s v="None"/>
    <s v="None"/>
    <n v="287.36799600000001"/>
  </r>
  <r>
    <x v="12"/>
    <x v="4"/>
    <n v="14"/>
    <n v="2000"/>
    <n v="0.29349999999999998"/>
    <n v="0.94099999999999995"/>
    <n v="0.995"/>
    <n v="2"/>
    <s v="Solved"/>
    <s v="None"/>
    <s v="None"/>
    <n v="240.676458"/>
  </r>
  <r>
    <x v="12"/>
    <x v="4"/>
    <n v="13"/>
    <n v="2000"/>
    <n v="0.29299999999999998"/>
    <n v="0.94099999999999995"/>
    <n v="0.995"/>
    <n v="2"/>
    <s v="Solved"/>
    <s v="None"/>
    <s v="None"/>
    <n v="278.414466"/>
  </r>
  <r>
    <x v="12"/>
    <x v="4"/>
    <n v="11"/>
    <n v="2000"/>
    <n v="0.29299999999999998"/>
    <n v="0.94099999999999995"/>
    <n v="0.995"/>
    <n v="2"/>
    <s v="Solved"/>
    <s v="None"/>
    <s v="None"/>
    <n v="222.51531399999999"/>
  </r>
  <r>
    <x v="12"/>
    <x v="4"/>
    <n v="10"/>
    <n v="2000"/>
    <n v="0.29799999999999999"/>
    <n v="0.94199999999999995"/>
    <n v="0.996"/>
    <n v="2"/>
    <s v="Solved"/>
    <s v="None"/>
    <s v="None"/>
    <n v="291.88420600000001"/>
  </r>
  <r>
    <x v="12"/>
    <x v="4"/>
    <n v="9"/>
    <n v="2000"/>
    <n v="0.33900000000000002"/>
    <n v="0.94"/>
    <n v="0.995"/>
    <n v="2"/>
    <s v="Solved"/>
    <s v="None"/>
    <s v="None"/>
    <n v="310.984084"/>
  </r>
  <r>
    <x v="12"/>
    <x v="4"/>
    <n v="8"/>
    <n v="2000"/>
    <n v="0.13550000000000001"/>
    <n v="0.98799999999999999"/>
    <n v="0.996"/>
    <n v="2"/>
    <s v="Solved"/>
    <s v="None"/>
    <s v="None"/>
    <n v="263.53322600000001"/>
  </r>
  <r>
    <x v="12"/>
    <x v="4"/>
    <n v="7"/>
    <n v="2000"/>
    <n v="0.14899999999999999"/>
    <n v="0.98"/>
    <n v="0.995"/>
    <n v="2"/>
    <s v="Solved"/>
    <s v="None"/>
    <s v="None"/>
    <n v="182.73266799999999"/>
  </r>
  <r>
    <x v="12"/>
    <x v="2"/>
    <n v="13"/>
    <n v="2000"/>
    <n v="0.35849999999999999"/>
    <n v="0.92400000000000004"/>
    <n v="0.92100000000000004"/>
    <n v="2"/>
    <s v="None"/>
    <s v="None"/>
    <s v="None"/>
    <n v="0.380743"/>
  </r>
  <r>
    <x v="12"/>
    <x v="1"/>
    <n v="5"/>
    <n v="2000"/>
    <n v="0.11849999999999999"/>
    <n v="0.96"/>
    <n v="0.999"/>
    <n v="2"/>
    <s v="Unbounded"/>
    <s v="None"/>
    <s v="None"/>
    <n v="859.69180500000004"/>
  </r>
  <r>
    <x v="12"/>
    <x v="2"/>
    <n v="14"/>
    <n v="2000"/>
    <n v="0.41199999999999998"/>
    <n v="0.88800000000000001"/>
    <n v="0.90300000000000002"/>
    <n v="2"/>
    <s v="None"/>
    <s v="None"/>
    <s v="None"/>
    <n v="0.47221999999999997"/>
  </r>
  <r>
    <x v="12"/>
    <x v="8"/>
    <n v="7"/>
    <n v="2000"/>
    <n v="0.13700000000000001"/>
    <n v="0.98699999999999999"/>
    <n v="0.86799999999999999"/>
    <n v="2"/>
    <s v="None"/>
    <s v="None"/>
    <s v="None"/>
    <n v="2.18832"/>
  </r>
  <r>
    <x v="12"/>
    <x v="3"/>
    <n v="5"/>
    <n v="2000"/>
    <n v="0.35349999999999998"/>
    <n v="0.91100000000000003"/>
    <n v="0.98899999999999999"/>
    <n v="2"/>
    <s v="None"/>
    <s v="None"/>
    <s v="None"/>
    <n v="0.206927"/>
  </r>
  <r>
    <x v="12"/>
    <x v="5"/>
    <n v="9"/>
    <n v="2000"/>
    <n v="0.35399999999999998"/>
    <n v="0.91300000000000003"/>
    <n v="0.90600000000000003"/>
    <n v="2"/>
    <s v="None"/>
    <s v="None"/>
    <s v="None"/>
    <n v="0.68920099999999995"/>
  </r>
  <r>
    <x v="12"/>
    <x v="5"/>
    <n v="10"/>
    <n v="2000"/>
    <n v="0.36199999999999999"/>
    <n v="0.88300000000000001"/>
    <n v="0.89500000000000002"/>
    <n v="2"/>
    <s v="None"/>
    <s v="None"/>
    <s v="None"/>
    <n v="0.56502600000000003"/>
  </r>
  <r>
    <x v="12"/>
    <x v="5"/>
    <n v="11"/>
    <n v="2000"/>
    <n v="0.42499999999999999"/>
    <n v="0.86299999999999999"/>
    <n v="0.874"/>
    <n v="2"/>
    <s v="None"/>
    <s v="None"/>
    <s v="None"/>
    <n v="0.64385300000000001"/>
  </r>
  <r>
    <x v="12"/>
    <x v="5"/>
    <n v="12"/>
    <n v="2000"/>
    <n v="0.42599999999999999"/>
    <n v="0.85399999999999998"/>
    <n v="0.876"/>
    <n v="2"/>
    <s v="None"/>
    <s v="None"/>
    <s v="None"/>
    <n v="0.55356099999999997"/>
  </r>
  <r>
    <x v="12"/>
    <x v="5"/>
    <n v="13"/>
    <n v="2000"/>
    <n v="0.46600000000000003"/>
    <n v="0.86199999999999999"/>
    <n v="0.874"/>
    <n v="2"/>
    <s v="None"/>
    <s v="None"/>
    <s v="None"/>
    <n v="0.57694400000000001"/>
  </r>
  <r>
    <x v="12"/>
    <x v="5"/>
    <n v="14"/>
    <n v="2000"/>
    <n v="0.32550000000000001"/>
    <n v="0.9"/>
    <n v="0.91100000000000003"/>
    <n v="2"/>
    <s v="None"/>
    <s v="None"/>
    <s v="None"/>
    <n v="0.54635299999999998"/>
  </r>
  <r>
    <x v="12"/>
    <x v="5"/>
    <n v="15"/>
    <n v="2000"/>
    <n v="0.30499999999999999"/>
    <n v="0.90200000000000002"/>
    <n v="0.92400000000000004"/>
    <n v="2"/>
    <s v="None"/>
    <s v="None"/>
    <s v="None"/>
    <n v="0.60658000000000001"/>
  </r>
  <r>
    <x v="12"/>
    <x v="6"/>
    <n v="5"/>
    <n v="2000"/>
    <n v="0.2495"/>
    <n v="0.91110000000000002"/>
    <n v="0.99050000000000005"/>
    <n v="2"/>
    <s v="Unbounded"/>
    <s v="None"/>
    <s v="True"/>
    <n v="742.16261399999996"/>
  </r>
  <r>
    <x v="12"/>
    <x v="5"/>
    <n v="8"/>
    <n v="2000"/>
    <n v="0.42049999999999998"/>
    <n v="0.89700000000000002"/>
    <n v="0.98899999999999999"/>
    <n v="2"/>
    <s v="None"/>
    <s v="None"/>
    <s v="None"/>
    <n v="0.62924000000000002"/>
  </r>
  <r>
    <x v="12"/>
    <x v="6"/>
    <n v="6"/>
    <n v="2000"/>
    <n v="0.19700000000000001"/>
    <n v="0.93210000000000004"/>
    <n v="0.99039999999999995"/>
    <n v="2"/>
    <s v="Inaccurate/Unbounded"/>
    <s v="None"/>
    <s v="True"/>
    <n v="913.05611299999998"/>
  </r>
  <r>
    <x v="12"/>
    <x v="6"/>
    <n v="8"/>
    <n v="2000"/>
    <n v="0.13450000000000001"/>
    <n v="0.98740000000000006"/>
    <n v="0.99629999999999996"/>
    <n v="2"/>
    <s v="Unbounded"/>
    <s v="None"/>
    <s v="True"/>
    <n v="1257.5080109999999"/>
  </r>
  <r>
    <x v="12"/>
    <x v="6"/>
    <n v="9"/>
    <n v="2000"/>
    <n v="0.23200000000000001"/>
    <n v="0.93910000000000005"/>
    <n v="0.99099999999999999"/>
    <n v="2"/>
    <s v="Solved"/>
    <s v="None"/>
    <s v="True"/>
    <n v="1664.558628"/>
  </r>
  <r>
    <x v="12"/>
    <x v="6"/>
    <n v="10"/>
    <n v="2000"/>
    <n v="0.308"/>
    <n v="0.93710000000000004"/>
    <n v="0.99250000000000005"/>
    <n v="2"/>
    <s v="Solved"/>
    <s v="None"/>
    <s v="True"/>
    <n v="1867.542363"/>
  </r>
  <r>
    <x v="12"/>
    <x v="6"/>
    <n v="11"/>
    <n v="2000"/>
    <n v="0.32650000000000001"/>
    <n v="0.94099999999999995"/>
    <n v="0.99560000000000004"/>
    <n v="2"/>
    <s v="Solved"/>
    <s v="None"/>
    <s v="True"/>
    <n v="1491.8992699999999"/>
  </r>
  <r>
    <x v="12"/>
    <x v="6"/>
    <n v="12"/>
    <n v="2000"/>
    <n v="0.32900000000000001"/>
    <n v="0.93959999999999999"/>
    <n v="0.99529999999999996"/>
    <n v="2"/>
    <s v="Solved"/>
    <s v="None"/>
    <s v="True"/>
    <n v="1626.973755"/>
  </r>
  <r>
    <x v="12"/>
    <x v="6"/>
    <n v="13"/>
    <n v="2000"/>
    <n v="0.33500000000000002"/>
    <n v="0.93969999999999998"/>
    <n v="0.995"/>
    <n v="2"/>
    <s v="Solved"/>
    <s v="None"/>
    <s v="True"/>
    <n v="1405.8167390000001"/>
  </r>
  <r>
    <x v="12"/>
    <x v="6"/>
    <n v="14"/>
    <n v="2000"/>
    <n v="0.33"/>
    <n v="0.9405"/>
    <n v="0.99509999999999998"/>
    <n v="2"/>
    <s v="Solved"/>
    <s v="None"/>
    <s v="True"/>
    <n v="1414.8216660000001"/>
  </r>
  <r>
    <x v="12"/>
    <x v="6"/>
    <n v="15"/>
    <n v="2000"/>
    <n v="0.32700000000000001"/>
    <n v="0.94140000000000001"/>
    <n v="0.99480000000000002"/>
    <n v="2"/>
    <s v="Solved"/>
    <s v="None"/>
    <s v="True"/>
    <n v="1191.026507"/>
  </r>
  <r>
    <x v="12"/>
    <x v="6"/>
    <n v="7"/>
    <n v="2000"/>
    <n v="0.128"/>
    <n v="0.98050000000000004"/>
    <n v="0.99650000000000005"/>
    <n v="2"/>
    <s v="Unbounded"/>
    <s v="None"/>
    <s v="True"/>
    <n v="1509.1434220000001"/>
  </r>
  <r>
    <x v="12"/>
    <x v="5"/>
    <n v="7"/>
    <n v="2000"/>
    <n v="0.2445"/>
    <n v="0.95199999999999996"/>
    <n v="0.81699999999999995"/>
    <n v="2"/>
    <s v="None"/>
    <s v="None"/>
    <s v="None"/>
    <n v="0.65731899999999999"/>
  </r>
  <r>
    <x v="12"/>
    <x v="5"/>
    <n v="6"/>
    <n v="2000"/>
    <n v="0.14449999999999999"/>
    <n v="0.98"/>
    <n v="0.89700000000000002"/>
    <n v="2"/>
    <s v="None"/>
    <s v="None"/>
    <s v="None"/>
    <n v="0.59048699999999998"/>
  </r>
  <r>
    <x v="12"/>
    <x v="5"/>
    <n v="5"/>
    <n v="2000"/>
    <n v="8.3500000000000005E-2"/>
    <n v="0.997"/>
    <n v="0.92400000000000004"/>
    <n v="2"/>
    <s v="None"/>
    <s v="None"/>
    <s v="None"/>
    <n v="0.67474800000000001"/>
  </r>
  <r>
    <x v="12"/>
    <x v="3"/>
    <n v="6"/>
    <n v="2000"/>
    <n v="0.27"/>
    <n v="0.94899999999999995"/>
    <n v="0.96599999999999997"/>
    <n v="2"/>
    <s v="None"/>
    <s v="None"/>
    <s v="None"/>
    <n v="0.12978700000000001"/>
  </r>
  <r>
    <x v="12"/>
    <x v="3"/>
    <n v="7"/>
    <n v="2000"/>
    <n v="0.27600000000000002"/>
    <n v="0.91800000000000004"/>
    <n v="0.99"/>
    <n v="2"/>
    <s v="None"/>
    <s v="None"/>
    <s v="None"/>
    <n v="0.164768"/>
  </r>
  <r>
    <x v="12"/>
    <x v="3"/>
    <n v="8"/>
    <n v="2000"/>
    <n v="0.308"/>
    <n v="0.92600000000000005"/>
    <n v="0.94199999999999995"/>
    <n v="2"/>
    <s v="None"/>
    <s v="None"/>
    <s v="None"/>
    <n v="0.21723300000000001"/>
  </r>
  <r>
    <x v="12"/>
    <x v="3"/>
    <n v="9"/>
    <n v="2000"/>
    <n v="0.34250000000000003"/>
    <n v="0.90100000000000002"/>
    <n v="0.90600000000000003"/>
    <n v="2"/>
    <s v="None"/>
    <s v="None"/>
    <s v="None"/>
    <n v="0.225747"/>
  </r>
  <r>
    <x v="12"/>
    <x v="3"/>
    <n v="10"/>
    <n v="2000"/>
    <n v="0.39250000000000002"/>
    <n v="0.81899999999999995"/>
    <n v="0.88"/>
    <n v="2"/>
    <s v="None"/>
    <s v="None"/>
    <s v="None"/>
    <n v="0.22981399999999999"/>
  </r>
  <r>
    <x v="12"/>
    <x v="3"/>
    <n v="11"/>
    <n v="2000"/>
    <n v="0.375"/>
    <n v="0.85099999999999998"/>
    <n v="0.97899999999999998"/>
    <n v="2"/>
    <s v="None"/>
    <s v="None"/>
    <s v="None"/>
    <n v="0.153194"/>
  </r>
  <r>
    <x v="12"/>
    <x v="3"/>
    <n v="12"/>
    <n v="2000"/>
    <n v="0.40400000000000003"/>
    <n v="0.83499999999999996"/>
    <n v="0.96499999999999997"/>
    <n v="2"/>
    <s v="None"/>
    <s v="None"/>
    <s v="None"/>
    <n v="0.20935300000000001"/>
  </r>
  <r>
    <x v="12"/>
    <x v="3"/>
    <n v="13"/>
    <n v="2000"/>
    <n v="0.4395"/>
    <n v="0.84099999999999997"/>
    <n v="0.96599999999999997"/>
    <n v="2"/>
    <s v="None"/>
    <s v="None"/>
    <s v="None"/>
    <n v="0.196719"/>
  </r>
  <r>
    <x v="12"/>
    <x v="3"/>
    <n v="14"/>
    <n v="2000"/>
    <n v="0.4375"/>
    <n v="0.84799999999999998"/>
    <n v="0.97"/>
    <n v="2"/>
    <s v="None"/>
    <s v="None"/>
    <s v="None"/>
    <n v="0.18415999999999999"/>
  </r>
  <r>
    <x v="12"/>
    <x v="3"/>
    <n v="15"/>
    <n v="2000"/>
    <n v="0.4355"/>
    <n v="0.84399999999999997"/>
    <n v="0.88700000000000001"/>
    <n v="2"/>
    <s v="None"/>
    <s v="None"/>
    <s v="None"/>
    <n v="0.20633299999999999"/>
  </r>
  <r>
    <x v="12"/>
    <x v="8"/>
    <n v="6"/>
    <n v="2000"/>
    <n v="0.113"/>
    <n v="0.996"/>
    <n v="0.878"/>
    <n v="2"/>
    <s v="None"/>
    <s v="None"/>
    <s v="None"/>
    <n v="2.4249269999999998"/>
  </r>
  <r>
    <x v="12"/>
    <x v="13"/>
    <n v="5"/>
    <n v="2000"/>
    <n v="0.26750000000000002"/>
    <n v="0.92190000000000005"/>
    <n v="0.98780000000000001"/>
    <n v="2"/>
    <s v="None"/>
    <s v="None"/>
    <s v="None"/>
    <n v="4.2043340000000002"/>
  </r>
  <r>
    <x v="12"/>
    <x v="8"/>
    <n v="8"/>
    <n v="2000"/>
    <n v="0.32700000000000001"/>
    <n v="0.93200000000000005"/>
    <n v="0.96399999999999997"/>
    <n v="2"/>
    <s v="None"/>
    <s v="None"/>
    <s v="None"/>
    <n v="2.2672439999999998"/>
  </r>
  <r>
    <x v="12"/>
    <x v="8"/>
    <n v="9"/>
    <n v="2000"/>
    <n v="0.33500000000000002"/>
    <n v="0.91400000000000003"/>
    <n v="0.90800000000000003"/>
    <n v="2"/>
    <s v="None"/>
    <s v="None"/>
    <s v="None"/>
    <n v="2.2513459999999998"/>
  </r>
  <r>
    <x v="12"/>
    <x v="8"/>
    <n v="10"/>
    <n v="2000"/>
    <n v="0.42799999999999999"/>
    <n v="0.86"/>
    <n v="0.879"/>
    <n v="2"/>
    <s v="None"/>
    <s v="None"/>
    <s v="None"/>
    <n v="2.3160959999999999"/>
  </r>
  <r>
    <x v="12"/>
    <x v="8"/>
    <n v="12"/>
    <n v="2000"/>
    <n v="0.45200000000000001"/>
    <n v="0.85299999999999998"/>
    <n v="0.872"/>
    <n v="2"/>
    <s v="None"/>
    <s v="None"/>
    <s v="None"/>
    <n v="2.3019530000000001"/>
  </r>
  <r>
    <x v="12"/>
    <x v="8"/>
    <n v="13"/>
    <n v="2000"/>
    <n v="0.378"/>
    <n v="0.90700000000000003"/>
    <n v="0.89700000000000002"/>
    <n v="2"/>
    <s v="None"/>
    <s v="None"/>
    <s v="None"/>
    <n v="2.1429209999999999"/>
  </r>
  <r>
    <x v="12"/>
    <x v="8"/>
    <n v="14"/>
    <n v="2000"/>
    <n v="0.36399999999999999"/>
    <n v="0.88"/>
    <n v="0.88200000000000001"/>
    <n v="2"/>
    <s v="None"/>
    <s v="None"/>
    <s v="None"/>
    <n v="2.4887239999999999"/>
  </r>
  <r>
    <x v="12"/>
    <x v="8"/>
    <n v="15"/>
    <n v="2000"/>
    <n v="0.35949999999999999"/>
    <n v="0.89900000000000002"/>
    <n v="0.89800000000000002"/>
    <n v="2"/>
    <s v="None"/>
    <s v="None"/>
    <s v="None"/>
    <n v="2.2362630000000001"/>
  </r>
  <r>
    <x v="12"/>
    <x v="2"/>
    <n v="15"/>
    <n v="2000"/>
    <n v="0.33500000000000002"/>
    <n v="0.93300000000000005"/>
    <n v="0.93300000000000005"/>
    <n v="2"/>
    <s v="None"/>
    <s v="None"/>
    <s v="None"/>
    <n v="0.42039599999999999"/>
  </r>
  <r>
    <x v="12"/>
    <x v="13"/>
    <n v="6"/>
    <n v="2000"/>
    <n v="0.26750000000000002"/>
    <n v="0.92020000000000002"/>
    <n v="0.98619999999999997"/>
    <n v="2"/>
    <s v="None"/>
    <s v="None"/>
    <s v="None"/>
    <n v="4.779255"/>
  </r>
  <r>
    <x v="12"/>
    <x v="12"/>
    <n v="9"/>
    <n v="2000"/>
    <n v="0.35799999999999998"/>
    <n v="0.91890000000000005"/>
    <n v="0.99160000000000004"/>
    <n v="2"/>
    <s v="None"/>
    <s v="1992"/>
    <s v="None"/>
    <n v="7.2784529999999998"/>
  </r>
  <r>
    <x v="12"/>
    <x v="13"/>
    <n v="8"/>
    <n v="2000"/>
    <n v="0.26750000000000002"/>
    <n v="0.91739999999999999"/>
    <n v="0.98299999999999998"/>
    <n v="2"/>
    <s v="None"/>
    <s v="None"/>
    <s v="None"/>
    <n v="13.928786000000001"/>
  </r>
  <r>
    <x v="12"/>
    <x v="7"/>
    <n v="6"/>
    <n v="2000"/>
    <n v="0.20949999999999999"/>
    <n v="0.96970000000000001"/>
    <n v="0.99509999999999998"/>
    <n v="2"/>
    <s v="None"/>
    <s v="3"/>
    <s v="None"/>
    <n v="7.7588549999999996"/>
  </r>
  <r>
    <x v="12"/>
    <x v="7"/>
    <n v="5"/>
    <n v="2000"/>
    <n v="0.23400000000000001"/>
    <n v="0.96099999999999997"/>
    <n v="0.99509999999999998"/>
    <n v="2"/>
    <s v="None"/>
    <s v="3"/>
    <s v="None"/>
    <n v="7.9258280000000001"/>
  </r>
  <r>
    <x v="12"/>
    <x v="11"/>
    <n v="15"/>
    <n v="2000"/>
    <n v="0.253"/>
    <n v="0.89849999999999997"/>
    <n v="0.9819"/>
    <n v="2"/>
    <s v="None"/>
    <s v="5"/>
    <s v="True"/>
    <n v="5.4451650000000003"/>
  </r>
  <r>
    <x v="12"/>
    <x v="11"/>
    <n v="14"/>
    <n v="2000"/>
    <n v="0.16300000000000001"/>
    <n v="0.95220000000000005"/>
    <n v="0.98960000000000004"/>
    <n v="2"/>
    <s v="None"/>
    <s v="5"/>
    <s v="True"/>
    <n v="7.1381860000000001"/>
  </r>
  <r>
    <x v="12"/>
    <x v="11"/>
    <n v="13"/>
    <n v="2000"/>
    <n v="0.2525"/>
    <n v="0.92390000000000005"/>
    <n v="0.98270000000000002"/>
    <n v="2"/>
    <s v="None"/>
    <s v="5"/>
    <s v="True"/>
    <n v="5.2361190000000004"/>
  </r>
  <r>
    <x v="12"/>
    <x v="11"/>
    <n v="12"/>
    <n v="2000"/>
    <n v="0.26350000000000001"/>
    <n v="0.92259999999999998"/>
    <n v="0.98299999999999998"/>
    <n v="2"/>
    <s v="None"/>
    <s v="5"/>
    <s v="True"/>
    <n v="5.5004549999999997"/>
  </r>
  <r>
    <x v="12"/>
    <x v="11"/>
    <n v="11"/>
    <n v="2000"/>
    <n v="0.255"/>
    <n v="0.92620000000000002"/>
    <n v="0.9849"/>
    <n v="2"/>
    <s v="None"/>
    <s v="5"/>
    <s v="True"/>
    <n v="4.8620580000000002"/>
  </r>
  <r>
    <x v="12"/>
    <x v="11"/>
    <n v="10"/>
    <n v="2000"/>
    <n v="0.24"/>
    <n v="0.92930000000000001"/>
    <n v="0.98650000000000004"/>
    <n v="2"/>
    <s v="None"/>
    <s v="5"/>
    <s v="True"/>
    <n v="6.2582459999999998"/>
  </r>
  <r>
    <x v="12"/>
    <x v="7"/>
    <n v="7"/>
    <n v="2000"/>
    <n v="0.16800000000000001"/>
    <n v="0.98119999999999996"/>
    <n v="0.99550000000000005"/>
    <n v="2"/>
    <s v="None"/>
    <s v="3"/>
    <s v="None"/>
    <n v="6.5610460000000002"/>
  </r>
  <r>
    <x v="12"/>
    <x v="11"/>
    <n v="9"/>
    <n v="2000"/>
    <n v="0.16450000000000001"/>
    <n v="0.95189999999999997"/>
    <n v="0.99109999999999998"/>
    <n v="2"/>
    <s v="None"/>
    <s v="4"/>
    <s v="True"/>
    <n v="5.7808349999999997"/>
  </r>
  <r>
    <x v="12"/>
    <x v="11"/>
    <n v="7"/>
    <n v="2000"/>
    <n v="0.154"/>
    <n v="0.97989999999999999"/>
    <n v="0.99529999999999996"/>
    <n v="2"/>
    <s v="None"/>
    <s v="3"/>
    <s v="True"/>
    <n v="4.6201439999999998"/>
  </r>
  <r>
    <x v="12"/>
    <x v="11"/>
    <n v="6"/>
    <n v="2000"/>
    <n v="0.187"/>
    <n v="0.98"/>
    <n v="0.99539999999999995"/>
    <n v="2"/>
    <s v="None"/>
    <s v="3"/>
    <s v="True"/>
    <n v="4.0425230000000001"/>
  </r>
  <r>
    <x v="12"/>
    <x v="11"/>
    <n v="5"/>
    <n v="2000"/>
    <n v="0.19800000000000001"/>
    <n v="0.98050000000000004"/>
    <n v="0.99550000000000005"/>
    <n v="2"/>
    <s v="None"/>
    <s v="3"/>
    <s v="True"/>
    <n v="3.9359220000000001"/>
  </r>
  <r>
    <x v="12"/>
    <x v="9"/>
    <n v="15"/>
    <n v="2000"/>
    <n v="0.28249999999999997"/>
    <n v="0.92610000000000003"/>
    <n v="0.84119999999999995"/>
    <n v="2"/>
    <s v="None"/>
    <s v="3"/>
    <s v="None"/>
    <n v="13.338900000000001"/>
  </r>
  <r>
    <x v="12"/>
    <x v="9"/>
    <n v="14"/>
    <n v="2000"/>
    <n v="0.25750000000000001"/>
    <n v="0.93540000000000001"/>
    <n v="0.85219999999999996"/>
    <n v="2"/>
    <s v="None"/>
    <s v="3"/>
    <s v="None"/>
    <n v="18.286852"/>
  </r>
  <r>
    <x v="12"/>
    <x v="9"/>
    <n v="13"/>
    <n v="2000"/>
    <n v="0.25"/>
    <n v="0.93569999999999998"/>
    <n v="0.83750000000000002"/>
    <n v="2"/>
    <s v="None"/>
    <s v="3"/>
    <s v="None"/>
    <n v="24.319897999999998"/>
  </r>
  <r>
    <x v="12"/>
    <x v="9"/>
    <n v="12"/>
    <n v="2000"/>
    <n v="0.22"/>
    <n v="0.91949999999999998"/>
    <n v="0.82320000000000004"/>
    <n v="2"/>
    <s v="None"/>
    <s v="3"/>
    <s v="None"/>
    <n v="26.062242999999999"/>
  </r>
  <r>
    <x v="12"/>
    <x v="9"/>
    <n v="11"/>
    <n v="2000"/>
    <n v="0.28000000000000003"/>
    <n v="0.93020000000000003"/>
    <n v="0.81420000000000003"/>
    <n v="2"/>
    <s v="None"/>
    <s v="3"/>
    <s v="None"/>
    <n v="35.169865999999999"/>
  </r>
  <r>
    <x v="12"/>
    <x v="11"/>
    <n v="8"/>
    <n v="2000"/>
    <n v="0.153"/>
    <n v="0.98050000000000004"/>
    <n v="0.995"/>
    <n v="2"/>
    <s v="None"/>
    <s v="3"/>
    <s v="True"/>
    <n v="6.4946849999999996"/>
  </r>
  <r>
    <x v="12"/>
    <x v="9"/>
    <n v="10"/>
    <n v="2000"/>
    <n v="0.22750000000000001"/>
    <n v="0.93230000000000002"/>
    <n v="0.85050000000000003"/>
    <n v="2"/>
    <s v="None"/>
    <s v="1996"/>
    <s v="None"/>
    <n v="98.489226000000002"/>
  </r>
  <r>
    <x v="12"/>
    <x v="7"/>
    <n v="8"/>
    <n v="2000"/>
    <n v="0.18"/>
    <n v="0.97750000000000004"/>
    <n v="0.995"/>
    <n v="2"/>
    <s v="None"/>
    <s v="3"/>
    <s v="None"/>
    <n v="7.6693850000000001"/>
  </r>
  <r>
    <x v="12"/>
    <x v="7"/>
    <n v="10"/>
    <n v="2000"/>
    <n v="0.26200000000000001"/>
    <n v="0.92730000000000001"/>
    <n v="0.98780000000000001"/>
    <n v="2"/>
    <s v="None"/>
    <s v="5"/>
    <s v="None"/>
    <n v="10.260726999999999"/>
  </r>
  <r>
    <x v="12"/>
    <x v="4"/>
    <n v="6"/>
    <n v="2000"/>
    <n v="9.1999999999999998E-2"/>
    <n v="0.999"/>
    <n v="0.999"/>
    <n v="2"/>
    <s v="Solved"/>
    <s v="None"/>
    <s v="None"/>
    <n v="154.37400199999999"/>
  </r>
  <r>
    <x v="12"/>
    <x v="4"/>
    <n v="5"/>
    <n v="2000"/>
    <n v="0.10150000000000001"/>
    <n v="0.997"/>
    <n v="0.998"/>
    <n v="2"/>
    <s v="Solved"/>
    <s v="None"/>
    <s v="None"/>
    <n v="228.90905900000001"/>
  </r>
  <r>
    <x v="12"/>
    <x v="0"/>
    <n v="15"/>
    <n v="2000"/>
    <n v="0.49099999999999999"/>
    <n v="0.502"/>
    <n v="0.502"/>
    <n v="2"/>
    <s v="None"/>
    <s v="None"/>
    <s v="None"/>
    <n v="10.965417"/>
  </r>
  <r>
    <x v="12"/>
    <x v="0"/>
    <n v="14"/>
    <n v="2000"/>
    <n v="0.49099999999999999"/>
    <n v="0.502"/>
    <n v="0.502"/>
    <n v="2"/>
    <s v="None"/>
    <s v="None"/>
    <s v="None"/>
    <n v="13.856826"/>
  </r>
  <r>
    <x v="12"/>
    <x v="0"/>
    <n v="13"/>
    <n v="2000"/>
    <n v="0.49099999999999999"/>
    <n v="0.502"/>
    <n v="0.501"/>
    <n v="2"/>
    <s v="None"/>
    <s v="None"/>
    <s v="None"/>
    <n v="12.827011000000001"/>
  </r>
  <r>
    <x v="12"/>
    <x v="0"/>
    <n v="12"/>
    <n v="2000"/>
    <n v="0.49099999999999999"/>
    <n v="0.501"/>
    <n v="0.5"/>
    <n v="2"/>
    <s v="None"/>
    <s v="None"/>
    <s v="None"/>
    <n v="14.138813000000001"/>
  </r>
  <r>
    <x v="12"/>
    <x v="0"/>
    <n v="11"/>
    <n v="2000"/>
    <n v="0.49099999999999999"/>
    <n v="0.5"/>
    <n v="0.499"/>
    <n v="2"/>
    <s v="None"/>
    <s v="None"/>
    <s v="None"/>
    <n v="10.660368999999999"/>
  </r>
  <r>
    <x v="12"/>
    <x v="0"/>
    <n v="10"/>
    <n v="2000"/>
    <n v="0.49099999999999999"/>
    <n v="0.5"/>
    <n v="0.499"/>
    <n v="2"/>
    <s v="None"/>
    <s v="None"/>
    <s v="None"/>
    <n v="11.570803"/>
  </r>
  <r>
    <x v="12"/>
    <x v="7"/>
    <n v="9"/>
    <n v="2000"/>
    <n v="0.1515"/>
    <n v="0.97750000000000004"/>
    <n v="0.99519999999999997"/>
    <n v="2"/>
    <s v="None"/>
    <s v="4"/>
    <s v="None"/>
    <n v="9.0993480000000009"/>
  </r>
  <r>
    <x v="12"/>
    <x v="0"/>
    <n v="9"/>
    <n v="2000"/>
    <n v="0.49099999999999999"/>
    <n v="0.5"/>
    <n v="0.498"/>
    <n v="2"/>
    <s v="None"/>
    <s v="None"/>
    <s v="None"/>
    <n v="12.030201"/>
  </r>
  <r>
    <x v="12"/>
    <x v="0"/>
    <n v="7"/>
    <n v="2000"/>
    <n v="0.49099999999999999"/>
    <n v="0.499"/>
    <n v="0.498"/>
    <n v="2"/>
    <s v="None"/>
    <s v="None"/>
    <s v="None"/>
    <n v="14.044188999999999"/>
  </r>
  <r>
    <x v="12"/>
    <x v="0"/>
    <n v="6"/>
    <n v="2000"/>
    <n v="0.49099999999999999"/>
    <n v="0.501"/>
    <n v="0.498"/>
    <n v="2"/>
    <s v="None"/>
    <s v="None"/>
    <s v="None"/>
    <n v="14.372819"/>
  </r>
  <r>
    <x v="12"/>
    <x v="0"/>
    <n v="5"/>
    <n v="2000"/>
    <n v="0.49099999999999999"/>
    <n v="0.5"/>
    <n v="0.498"/>
    <n v="2"/>
    <s v="None"/>
    <s v="None"/>
    <s v="None"/>
    <n v="12.997028999999999"/>
  </r>
  <r>
    <x v="12"/>
    <x v="7"/>
    <n v="15"/>
    <n v="2000"/>
    <n v="0.184"/>
    <n v="0.93910000000000005"/>
    <n v="0.99039999999999995"/>
    <n v="2"/>
    <s v="None"/>
    <s v="5"/>
    <s v="None"/>
    <n v="11.58516"/>
  </r>
  <r>
    <x v="12"/>
    <x v="7"/>
    <n v="14"/>
    <n v="2000"/>
    <n v="0.19400000000000001"/>
    <n v="0.95540000000000003"/>
    <n v="0.99419999999999997"/>
    <n v="2"/>
    <s v="None"/>
    <s v="5"/>
    <s v="None"/>
    <n v="11.931835"/>
  </r>
  <r>
    <x v="12"/>
    <x v="7"/>
    <n v="13"/>
    <n v="2000"/>
    <n v="0.216"/>
    <n v="0.93169999999999997"/>
    <n v="0.99039999999999995"/>
    <n v="2"/>
    <s v="None"/>
    <s v="5"/>
    <s v="None"/>
    <n v="10.528152"/>
  </r>
  <r>
    <x v="12"/>
    <x v="7"/>
    <n v="12"/>
    <n v="2000"/>
    <n v="0.247"/>
    <n v="0.94069999999999998"/>
    <n v="0.98939999999999995"/>
    <n v="2"/>
    <s v="None"/>
    <s v="5"/>
    <s v="None"/>
    <n v="10.205519000000001"/>
  </r>
  <r>
    <x v="12"/>
    <x v="7"/>
    <n v="11"/>
    <n v="2000"/>
    <n v="0.24049999999999999"/>
    <n v="0.93600000000000005"/>
    <n v="0.99099999999999999"/>
    <n v="2"/>
    <s v="None"/>
    <s v="4"/>
    <s v="None"/>
    <n v="10.252214"/>
  </r>
  <r>
    <x v="12"/>
    <x v="0"/>
    <n v="8"/>
    <n v="2000"/>
    <n v="0.49099999999999999"/>
    <n v="0.5"/>
    <n v="0.498"/>
    <n v="2"/>
    <s v="None"/>
    <s v="None"/>
    <s v="None"/>
    <n v="13.60538"/>
  </r>
  <r>
    <x v="12"/>
    <x v="9"/>
    <n v="9"/>
    <n v="2000"/>
    <n v="0.19650000000000001"/>
    <n v="0.95309999999999995"/>
    <n v="0.85040000000000004"/>
    <n v="2"/>
    <s v="None"/>
    <s v="1996"/>
    <s v="None"/>
    <n v="58.019359999999999"/>
  </r>
  <r>
    <x v="12"/>
    <x v="9"/>
    <n v="8"/>
    <n v="2000"/>
    <n v="0.13750000000000001"/>
    <n v="0.98770000000000002"/>
    <n v="0.88600000000000001"/>
    <n v="2"/>
    <s v="None"/>
    <s v="1997"/>
    <s v="None"/>
    <n v="28.744544000000001"/>
  </r>
  <r>
    <x v="12"/>
    <x v="9"/>
    <n v="7"/>
    <n v="2000"/>
    <n v="0.2545"/>
    <n v="0.94520000000000004"/>
    <n v="0.81879999999999997"/>
    <n v="2"/>
    <s v="None"/>
    <s v="1997"/>
    <s v="None"/>
    <n v="24.966847999999999"/>
  </r>
  <r>
    <x v="12"/>
    <x v="14"/>
    <n v="5"/>
    <n v="2000"/>
    <n v="0.3085"/>
    <n v="0.93669999999999998"/>
    <n v="0.99180000000000001"/>
    <n v="2"/>
    <s v="None"/>
    <s v="1998"/>
    <s v="None"/>
    <n v="2.8416139999999999"/>
  </r>
  <r>
    <x v="12"/>
    <x v="12"/>
    <n v="15"/>
    <n v="2000"/>
    <n v="0.3775"/>
    <n v="0.91649999999999998"/>
    <n v="0.92379999999999995"/>
    <n v="2"/>
    <s v="None"/>
    <s v="1992"/>
    <s v="None"/>
    <n v="3.6628820000000002"/>
  </r>
  <r>
    <x v="12"/>
    <x v="12"/>
    <n v="14"/>
    <n v="2000"/>
    <n v="0.40550000000000003"/>
    <n v="0.85199999999999998"/>
    <n v="0.95899999999999996"/>
    <n v="2"/>
    <s v="None"/>
    <s v="1992"/>
    <s v="None"/>
    <n v="5.7209750000000001"/>
  </r>
  <r>
    <x v="12"/>
    <x v="12"/>
    <n v="13"/>
    <n v="2000"/>
    <n v="0.33850000000000002"/>
    <n v="0.90469999999999995"/>
    <n v="0.91969999999999996"/>
    <n v="2"/>
    <s v="None"/>
    <s v="1992"/>
    <s v="None"/>
    <n v="4.0887260000000003"/>
  </r>
  <r>
    <x v="12"/>
    <x v="12"/>
    <n v="12"/>
    <n v="2000"/>
    <n v="0.37"/>
    <n v="0.90200000000000002"/>
    <n v="0.97809999999999997"/>
    <n v="2"/>
    <s v="None"/>
    <s v="1992"/>
    <s v="None"/>
    <n v="4.2923970000000002"/>
  </r>
  <r>
    <x v="12"/>
    <x v="12"/>
    <n v="11"/>
    <n v="2000"/>
    <n v="0.38550000000000001"/>
    <n v="0.91820000000000002"/>
    <n v="0.91779999999999995"/>
    <n v="2"/>
    <s v="None"/>
    <s v="1992"/>
    <s v="None"/>
    <n v="6.7573179999999997"/>
  </r>
  <r>
    <x v="12"/>
    <x v="12"/>
    <n v="10"/>
    <n v="2000"/>
    <n v="0.34899999999999998"/>
    <n v="0.9264"/>
    <n v="0.92579999999999996"/>
    <n v="2"/>
    <s v="None"/>
    <s v="1992"/>
    <s v="None"/>
    <n v="5.4503050000000002"/>
  </r>
  <r>
    <x v="12"/>
    <x v="12"/>
    <n v="8"/>
    <n v="2000"/>
    <n v="0.38600000000000001"/>
    <n v="0.91310000000000002"/>
    <n v="0.99199999999999999"/>
    <n v="2"/>
    <s v="None"/>
    <s v="1992"/>
    <s v="None"/>
    <n v="5.965376"/>
  </r>
  <r>
    <x v="12"/>
    <x v="14"/>
    <n v="6"/>
    <n v="2000"/>
    <n v="0.28899999999999998"/>
    <n v="0.94810000000000005"/>
    <n v="0.99399999999999999"/>
    <n v="2"/>
    <s v="None"/>
    <s v="1998"/>
    <s v="None"/>
    <n v="2.1953809999999998"/>
  </r>
  <r>
    <x v="12"/>
    <x v="12"/>
    <n v="7"/>
    <n v="2000"/>
    <n v="0.34549999999999997"/>
    <n v="0.92969999999999997"/>
    <n v="0.92110000000000003"/>
    <n v="2"/>
    <s v="None"/>
    <s v="1993"/>
    <s v="None"/>
    <n v="8.2824810000000006"/>
  </r>
  <r>
    <x v="12"/>
    <x v="12"/>
    <n v="5"/>
    <n v="2000"/>
    <n v="0.35699999999999998"/>
    <n v="0.93030000000000002"/>
    <n v="0.99309999999999998"/>
    <n v="2"/>
    <s v="None"/>
    <s v="1993"/>
    <s v="None"/>
    <n v="3.4652850000000002"/>
  </r>
  <r>
    <x v="12"/>
    <x v="13"/>
    <n v="15"/>
    <n v="2000"/>
    <n v="0.26750000000000002"/>
    <n v="0.91149999999999998"/>
    <n v="0.97430000000000005"/>
    <n v="2"/>
    <s v="None"/>
    <s v="None"/>
    <s v="None"/>
    <n v="19.603829000000001"/>
  </r>
  <r>
    <x v="12"/>
    <x v="13"/>
    <n v="14"/>
    <n v="2000"/>
    <n v="0.26750000000000002"/>
    <n v="0.91249999999999998"/>
    <n v="0.97550000000000003"/>
    <n v="2"/>
    <s v="None"/>
    <s v="None"/>
    <s v="None"/>
    <n v="4.4026670000000001"/>
  </r>
  <r>
    <x v="12"/>
    <x v="13"/>
    <n v="13"/>
    <n v="2000"/>
    <n v="0.26750000000000002"/>
    <n v="0.9133"/>
    <n v="0.97650000000000003"/>
    <n v="2"/>
    <s v="None"/>
    <s v="None"/>
    <s v="None"/>
    <n v="3.5203380000000002"/>
  </r>
  <r>
    <x v="12"/>
    <x v="13"/>
    <n v="12"/>
    <n v="2000"/>
    <n v="0.26750000000000002"/>
    <n v="0.9143"/>
    <n v="0.97770000000000001"/>
    <n v="2"/>
    <s v="None"/>
    <s v="None"/>
    <s v="None"/>
    <n v="9.041347"/>
  </r>
  <r>
    <x v="12"/>
    <x v="13"/>
    <n v="11"/>
    <n v="2000"/>
    <n v="0.26750000000000002"/>
    <n v="0.91520000000000001"/>
    <n v="0.97889999999999999"/>
    <n v="2"/>
    <s v="None"/>
    <s v="None"/>
    <s v="None"/>
    <n v="6.1988079999999997"/>
  </r>
  <r>
    <x v="12"/>
    <x v="13"/>
    <n v="10"/>
    <n v="2000"/>
    <n v="0.26750000000000002"/>
    <n v="0.91610000000000003"/>
    <n v="0.98009999999999997"/>
    <n v="2"/>
    <s v="None"/>
    <s v="None"/>
    <s v="None"/>
    <n v="4.8714180000000002"/>
  </r>
  <r>
    <x v="12"/>
    <x v="13"/>
    <n v="9"/>
    <n v="2000"/>
    <n v="0.26750000000000002"/>
    <n v="0.91700000000000004"/>
    <n v="0.98160000000000003"/>
    <n v="2"/>
    <s v="None"/>
    <s v="None"/>
    <s v="None"/>
    <n v="5.6705569999999996"/>
  </r>
  <r>
    <x v="12"/>
    <x v="12"/>
    <n v="6"/>
    <n v="2000"/>
    <n v="0.32150000000000001"/>
    <n v="0.93759999999999999"/>
    <n v="0.99399999999999999"/>
    <n v="2"/>
    <s v="None"/>
    <s v="1993"/>
    <s v="None"/>
    <n v="5.1188909999999996"/>
  </r>
  <r>
    <x v="12"/>
    <x v="14"/>
    <n v="7"/>
    <n v="2000"/>
    <n v="0.26750000000000002"/>
    <n v="0.91890000000000005"/>
    <n v="0.98850000000000005"/>
    <n v="2"/>
    <s v="None"/>
    <s v="1998"/>
    <s v="None"/>
    <n v="2.936213"/>
  </r>
  <r>
    <x v="12"/>
    <x v="14"/>
    <n v="8"/>
    <n v="2000"/>
    <n v="0.27750000000000002"/>
    <n v="0.93840000000000001"/>
    <n v="0.9819"/>
    <n v="2"/>
    <s v="None"/>
    <s v="1997"/>
    <s v="None"/>
    <n v="3.769863"/>
  </r>
  <r>
    <x v="12"/>
    <x v="14"/>
    <n v="9"/>
    <n v="2000"/>
    <n v="0.29549999999999998"/>
    <n v="0.93710000000000004"/>
    <n v="0.97599999999999998"/>
    <n v="2"/>
    <s v="None"/>
    <s v="1997"/>
    <s v="None"/>
    <n v="2.5043519999999999"/>
  </r>
  <r>
    <x v="12"/>
    <x v="9"/>
    <n v="6"/>
    <n v="2000"/>
    <n v="0.11899999999999999"/>
    <n v="0.99409999999999998"/>
    <n v="0.876"/>
    <n v="2"/>
    <s v="None"/>
    <s v="1997"/>
    <s v="None"/>
    <n v="23.562166999999999"/>
  </r>
  <r>
    <x v="12"/>
    <x v="9"/>
    <n v="5"/>
    <n v="2000"/>
    <n v="0.2515"/>
    <n v="0.95709999999999995"/>
    <n v="0.93100000000000005"/>
    <n v="2"/>
    <s v="None"/>
    <s v="1998"/>
    <s v="None"/>
    <n v="54.107900000000001"/>
  </r>
  <r>
    <x v="12"/>
    <x v="10"/>
    <n v="15"/>
    <n v="2000"/>
    <n v="0.26950000000000002"/>
    <n v="0.91639999999999999"/>
    <n v="0.83899999999999997"/>
    <n v="2"/>
    <s v="None"/>
    <s v="3"/>
    <s v="None"/>
    <n v="21.186326000000001"/>
  </r>
  <r>
    <x v="12"/>
    <x v="10"/>
    <n v="14"/>
    <n v="2000"/>
    <n v="0.1835"/>
    <n v="0.93969999999999998"/>
    <n v="0.85640000000000005"/>
    <n v="2"/>
    <s v="None"/>
    <s v="3"/>
    <s v="None"/>
    <n v="45.13138"/>
  </r>
  <r>
    <x v="12"/>
    <x v="10"/>
    <n v="13"/>
    <n v="2000"/>
    <n v="0.2225"/>
    <n v="0.94059999999999999"/>
    <n v="0.85699999999999998"/>
    <n v="2"/>
    <s v="None"/>
    <s v="3"/>
    <s v="None"/>
    <n v="32.710186999999998"/>
  </r>
  <r>
    <x v="12"/>
    <x v="10"/>
    <n v="12"/>
    <n v="2000"/>
    <n v="0.308"/>
    <n v="0.90629999999999999"/>
    <n v="0.82369999999999999"/>
    <n v="2"/>
    <s v="None"/>
    <s v="3"/>
    <s v="None"/>
    <n v="44.022444"/>
  </r>
  <r>
    <x v="12"/>
    <x v="10"/>
    <n v="11"/>
    <n v="2000"/>
    <n v="0.28149999999999997"/>
    <n v="0.92500000000000004"/>
    <n v="0.82340000000000002"/>
    <n v="2"/>
    <s v="None"/>
    <s v="3"/>
    <s v="None"/>
    <n v="56.653019"/>
  </r>
  <r>
    <x v="12"/>
    <x v="10"/>
    <n v="10"/>
    <n v="2000"/>
    <n v="0.3165"/>
    <n v="0.88949999999999996"/>
    <n v="0.7964"/>
    <n v="2"/>
    <s v="None"/>
    <s v="1996"/>
    <s v="None"/>
    <n v="79.573431999999997"/>
  </r>
  <r>
    <x v="12"/>
    <x v="10"/>
    <n v="9"/>
    <n v="2000"/>
    <n v="0.16"/>
    <n v="0.95209999999999995"/>
    <n v="0.84140000000000004"/>
    <n v="2"/>
    <s v="None"/>
    <s v="1996"/>
    <s v="None"/>
    <n v="63.799819999999997"/>
  </r>
  <r>
    <x v="12"/>
    <x v="10"/>
    <n v="8"/>
    <n v="2000"/>
    <n v="0.23849999999999999"/>
    <n v="0.94420000000000004"/>
    <n v="0.81810000000000005"/>
    <n v="2"/>
    <s v="None"/>
    <s v="1997"/>
    <s v="None"/>
    <n v="54.555920999999998"/>
  </r>
  <r>
    <x v="12"/>
    <x v="10"/>
    <n v="7"/>
    <n v="2000"/>
    <n v="9.0499999999999997E-2"/>
    <n v="0.99729999999999996"/>
    <n v="0.89910000000000001"/>
    <n v="2"/>
    <s v="None"/>
    <s v="1997"/>
    <s v="None"/>
    <n v="74.333837000000003"/>
  </r>
  <r>
    <x v="12"/>
    <x v="10"/>
    <n v="6"/>
    <n v="2000"/>
    <n v="0.1525"/>
    <n v="0.97599999999999998"/>
    <n v="0.85929999999999995"/>
    <n v="2"/>
    <s v="None"/>
    <s v="1997"/>
    <s v="None"/>
    <n v="60.282729000000003"/>
  </r>
  <r>
    <x v="12"/>
    <x v="10"/>
    <n v="5"/>
    <n v="2000"/>
    <n v="7.5499999999999998E-2"/>
    <n v="0.99809999999999999"/>
    <n v="0.95689999999999997"/>
    <n v="2"/>
    <s v="None"/>
    <s v="1998"/>
    <s v="None"/>
    <n v="59.963292000000003"/>
  </r>
  <r>
    <x v="12"/>
    <x v="14"/>
    <n v="15"/>
    <n v="2000"/>
    <n v="0.36049999999999999"/>
    <n v="0.86850000000000005"/>
    <n v="0.9677"/>
    <n v="2"/>
    <s v="None"/>
    <s v="1996"/>
    <s v="None"/>
    <n v="2.8396979999999998"/>
  </r>
  <r>
    <x v="12"/>
    <x v="14"/>
    <n v="14"/>
    <n v="2000"/>
    <n v="0.34699999999999998"/>
    <n v="0.89470000000000005"/>
    <n v="0.92210000000000003"/>
    <n v="2"/>
    <s v="None"/>
    <s v="1996"/>
    <s v="None"/>
    <n v="4.1714640000000003"/>
  </r>
  <r>
    <x v="12"/>
    <x v="14"/>
    <n v="13"/>
    <n v="2000"/>
    <n v="0.27750000000000002"/>
    <n v="0.91210000000000002"/>
    <n v="0.92149999999999999"/>
    <n v="2"/>
    <s v="None"/>
    <s v="1996"/>
    <s v="None"/>
    <n v="2.566376"/>
  </r>
  <r>
    <x v="12"/>
    <x v="14"/>
    <n v="12"/>
    <n v="2000"/>
    <n v="0.33100000000000002"/>
    <n v="0.8871"/>
    <n v="0.92930000000000001"/>
    <n v="2"/>
    <s v="None"/>
    <s v="1996"/>
    <s v="None"/>
    <n v="2.6968679999999998"/>
  </r>
  <r>
    <x v="12"/>
    <x v="14"/>
    <n v="11"/>
    <n v="2000"/>
    <n v="0.30349999999999999"/>
    <n v="0.88149999999999995"/>
    <n v="0.92249999999999999"/>
    <n v="2"/>
    <s v="None"/>
    <s v="1996"/>
    <s v="None"/>
    <n v="3.6975539999999998"/>
  </r>
  <r>
    <x v="12"/>
    <x v="14"/>
    <n v="10"/>
    <n v="2000"/>
    <n v="0.28299999999999997"/>
    <n v="0.89780000000000004"/>
    <n v="0.9506"/>
    <n v="2"/>
    <s v="None"/>
    <s v="1996"/>
    <s v="None"/>
    <n v="2.8516469999999998"/>
  </r>
  <r>
    <x v="12"/>
    <x v="13"/>
    <n v="7"/>
    <n v="2000"/>
    <n v="0.26750000000000002"/>
    <n v="0.91839999999999999"/>
    <n v="0.98460000000000003"/>
    <n v="2"/>
    <s v="None"/>
    <s v="None"/>
    <s v="None"/>
    <n v="7.9511729999999998"/>
  </r>
  <r>
    <x v="12"/>
    <x v="8"/>
    <n v="11"/>
    <n v="2000"/>
    <n v="0.43099999999999999"/>
    <n v="0.86599999999999999"/>
    <n v="0.879"/>
    <n v="2"/>
    <s v="None"/>
    <s v="None"/>
    <s v="None"/>
    <n v="2.265054999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AF9DA5-5B09-47DB-98A3-1A0D677B7757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21" firstHeaderRow="1" firstDataRow="2" firstDataCol="1"/>
  <pivotFields count="12">
    <pivotField axis="axisCol" showAll="0">
      <items count="14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7"/>
        <item t="default"/>
      </items>
    </pivotField>
    <pivotField axis="axisRow" showAll="0">
      <items count="22">
        <item x="10"/>
        <item m="1" x="18"/>
        <item x="8"/>
        <item x="11"/>
        <item x="7"/>
        <item x="12"/>
        <item m="1" x="17"/>
        <item x="2"/>
        <item x="14"/>
        <item m="1" x="16"/>
        <item x="3"/>
        <item x="5"/>
        <item x="6"/>
        <item x="4"/>
        <item m="1" x="20"/>
        <item m="1" x="19"/>
        <item x="15"/>
        <item x="13"/>
        <item x="9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7">
    <i>
      <x/>
    </i>
    <i>
      <x v="2"/>
    </i>
    <i>
      <x v="3"/>
    </i>
    <i>
      <x v="4"/>
    </i>
    <i>
      <x v="5"/>
    </i>
    <i>
      <x v="7"/>
    </i>
    <i>
      <x v="8"/>
    </i>
    <i>
      <x v="10"/>
    </i>
    <i>
      <x v="11"/>
    </i>
    <i>
      <x v="12"/>
    </i>
    <i>
      <x v="13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Count of n_neighs" fld="2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F8D9FD-ADC6-4A98-8F55-14675B4B1B57}" name="PivotTable1" cacheId="1" applyNumberFormats="0" applyBorderFormats="0" applyFontFormats="0" applyPatternFormats="0" applyAlignmentFormats="0" applyWidthHeightFormats="1" dataCaption="Values" updatedVersion="8" minRefreshableVersion="3" showDrill="0" showDataTips="0" useAutoFormatting="1" rowGrandTotals="0" colGrandTotals="0" itemPrintTitles="1" createdVersion="8" indent="0" showHeaders="0" outline="1" outlineData="1" multipleFieldFilters="0" chartFormat="15">
  <location ref="J8:R33" firstHeaderRow="1" firstDataRow="2" firstDataCol="1"/>
  <pivotFields count="7">
    <pivotField dataField="1" showAll="0" defaultSubtotal="0"/>
    <pivotField axis="axisRow" showAll="0" defaultSubtotal="0">
      <items count="17">
        <item h="1" x="5"/>
        <item h="1" x="6"/>
        <item h="1" x="15"/>
        <item h="1" x="10"/>
        <item h="1" x="11"/>
        <item h="1" x="13"/>
        <item h="1" x="2"/>
        <item h="1" x="12"/>
        <item h="1" x="3"/>
        <item h="1" x="1"/>
        <item h="1" x="0"/>
        <item h="1" x="14"/>
        <item h="1" m="1" x="16"/>
        <item h="1" x="4"/>
        <item h="1" x="8"/>
        <item x="7"/>
        <item x="9"/>
      </items>
    </pivotField>
    <pivotField axis="axisCol" showAll="0" defaultSubtotal="0">
      <items count="14">
        <item x="3"/>
        <item h="1" x="11"/>
        <item x="4"/>
        <item x="2"/>
        <item x="13"/>
        <item x="0"/>
        <item h="1" x="7"/>
        <item h="1" x="9"/>
        <item x="1"/>
        <item x="5"/>
        <item x="6"/>
        <item h="1" x="12"/>
        <item h="1" x="8"/>
        <item h="1" x="10"/>
      </items>
    </pivotField>
    <pivotField axis="axisRow" multipleItemSelectionAllowed="1" showAll="0" sortType="ascending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showAll="0" defaultSubtotal="0"/>
    <pivotField showAll="0" defaultSubtotal="0"/>
    <pivotField showAll="0" defaultSubtotal="0"/>
  </pivotFields>
  <rowFields count="2">
    <field x="1"/>
    <field x="3"/>
  </rowFields>
  <rowItems count="24"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</rowItems>
  <colFields count="1">
    <field x="2"/>
  </colFields>
  <colItems count="8">
    <i>
      <x/>
    </i>
    <i>
      <x v="2"/>
    </i>
    <i>
      <x v="3"/>
    </i>
    <i>
      <x v="4"/>
    </i>
    <i>
      <x v="5"/>
    </i>
    <i>
      <x v="8"/>
    </i>
    <i>
      <x v="9"/>
    </i>
    <i>
      <x v="10"/>
    </i>
  </colItems>
  <dataFields count="1">
    <dataField name="Average of time" fld="0" subtotal="average" baseField="1" baseItem="3" numFmtId="2"/>
  </dataFields>
  <formats count="8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2" type="button" dataOnly="0" labelOnly="1" outline="0" axis="axisCol" fieldPosition="0"/>
    </format>
    <format dxfId="4">
      <pivotArea type="topRight" dataOnly="0" labelOnly="1" outline="0" fieldPosition="0"/>
    </format>
    <format dxfId="5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  <format dxfId="7">
      <pivotArea dataOnly="0" labelOnly="1" fieldPosition="0">
        <references count="1">
          <reference field="2" count="0"/>
        </references>
      </pivotArea>
    </format>
  </formats>
  <chartFormats count="24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5" format="2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5" format="2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5" format="2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5" format="2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5" format="2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5" format="2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5" format="3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5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5" format="3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5" format="3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5" format="3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5" format="3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5" format="3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1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1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B5E71-6876-423F-8586-154CCBA7A35F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9:O23" firstHeaderRow="1" firstDataRow="1" firstDataCol="1"/>
  <pivotFields count="12">
    <pivotField axis="axisRow" showAll="0">
      <items count="14"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61594A-FE79-4EA2-AC44-E69E74042792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35:F39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h="1" x="3"/>
        <item h="1" m="1" x="18"/>
        <item h="1" x="14"/>
        <item x="5"/>
        <item h="1" x="6"/>
        <item m="1" x="21"/>
        <item x="1"/>
        <item h="1" m="1" x="17"/>
        <item x="12"/>
        <item x="2"/>
        <item h="1" m="1" x="16"/>
        <item x="13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dataField="1" showAll="0"/>
    <pivotField numFmtId="9" showAll="0"/>
    <pivotField numFmtId="9" showAll="0"/>
  </pivotFields>
  <rowFields count="1">
    <field x="1"/>
  </rowFields>
  <rowItems count="3">
    <i>
      <x v="3"/>
    </i>
    <i>
      <x v="6"/>
    </i>
    <i>
      <x v="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1-NN" fld="4" baseField="0" baseItem="0"/>
  </dataFields>
  <formats count="6">
    <format dxfId="189">
      <pivotArea type="all" dataOnly="0" outline="0" fieldPosition="0"/>
    </format>
    <format dxfId="188">
      <pivotArea outline="0" collapsedLevelsAreSubtotals="1" fieldPosition="0"/>
    </format>
    <format dxfId="187">
      <pivotArea type="origin" dataOnly="0" labelOnly="1" outline="0" fieldPosition="0"/>
    </format>
    <format dxfId="186">
      <pivotArea field="0" type="button" dataOnly="0" labelOnly="1" outline="0" axis="axisCol" fieldPosition="0"/>
    </format>
    <format dxfId="185">
      <pivotArea type="topRight" dataOnly="0" labelOnly="1" outline="0" fieldPosition="0"/>
    </format>
    <format dxfId="18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81AC6-8304-43AC-BCD0-CFC2B72CF312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21:F30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x="4"/>
        <item x="7"/>
        <item h="1" x="11"/>
        <item h="1" m="1" x="19"/>
        <item h="1" m="1" x="20"/>
        <item h="1" x="6"/>
        <item h="1" m="1" x="16"/>
        <item h="1" m="1" x="17"/>
        <item h="1" m="1" x="18"/>
        <item h="1" x="9"/>
        <item x="0"/>
        <item h="1" x="8"/>
        <item h="1" x="10"/>
        <item t="default"/>
      </items>
    </pivotField>
    <pivotField numFmtId="2" showAll="0"/>
    <pivotField numFmtId="2" showAll="0"/>
    <pivotField showAll="0"/>
    <pivotField numFmtId="9" showAll="0"/>
    <pivotField dataField="1"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9"/>
    </i>
    <i>
      <x v="10"/>
    </i>
    <i>
      <x v="1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C" fld="6" baseField="0" baseItem="0" numFmtId="165"/>
  </dataFields>
  <formats count="8">
    <format dxfId="197">
      <pivotArea type="all" dataOnly="0" outline="0" fieldPosition="0"/>
    </format>
    <format dxfId="196">
      <pivotArea outline="0" collapsedLevelsAreSubtotals="1" fieldPosition="0"/>
    </format>
    <format dxfId="195">
      <pivotArea type="origin" dataOnly="0" labelOnly="1" outline="0" fieldPosition="0"/>
    </format>
    <format dxfId="194">
      <pivotArea field="0" type="button" dataOnly="0" labelOnly="1" outline="0" axis="axisCol" fieldPosition="0"/>
    </format>
    <format dxfId="193">
      <pivotArea type="topRight" dataOnly="0" labelOnly="1" outline="0" fieldPosition="0"/>
    </format>
    <format dxfId="192">
      <pivotArea field="1" type="button" dataOnly="0" labelOnly="1" outline="0" axis="axisRow" fieldPosition="0"/>
    </format>
    <format dxfId="191">
      <pivotArea dataOnly="0" labelOnly="1" fieldPosition="0">
        <references count="1">
          <reference field="1" count="0"/>
        </references>
      </pivotArea>
    </format>
    <format dxfId="19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4B2C-907D-4E9A-9162-64848446047E}" name="T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11:F20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x="4"/>
        <item x="7"/>
        <item h="1" x="11"/>
        <item h="1" m="1" x="19"/>
        <item h="1" m="1" x="20"/>
        <item h="1" x="6"/>
        <item h="1" m="1" x="16"/>
        <item h="1" m="1" x="17"/>
        <item h="1" m="1" x="18"/>
        <item h="1" x="9"/>
        <item x="0"/>
        <item h="1" x="8"/>
        <item h="1" x="10"/>
        <item t="default"/>
      </items>
    </pivotField>
    <pivotField numFmtId="2" showAll="0"/>
    <pivotField numFmtId="2" showAll="0"/>
    <pivotField showAll="0"/>
    <pivotField dataField="1" numFmtId="9" showAll="0"/>
    <pivotField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9"/>
    </i>
    <i>
      <x v="10"/>
    </i>
    <i>
      <x v="1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T" fld="5" baseField="0" baseItem="1" numFmtId="165"/>
  </dataFields>
  <formats count="8">
    <format dxfId="205">
      <pivotArea type="all" dataOnly="0" outline="0" fieldPosition="0"/>
    </format>
    <format dxfId="204">
      <pivotArea outline="0" collapsedLevelsAreSubtotals="1" fieldPosition="0"/>
    </format>
    <format dxfId="203">
      <pivotArea type="origin" dataOnly="0" labelOnly="1" outline="0" fieldPosition="0"/>
    </format>
    <format dxfId="202">
      <pivotArea field="0" type="button" dataOnly="0" labelOnly="1" outline="0" axis="axisCol" fieldPosition="0"/>
    </format>
    <format dxfId="201">
      <pivotArea type="topRight" dataOnly="0" labelOnly="1" outline="0" fieldPosition="0"/>
    </format>
    <format dxfId="200">
      <pivotArea field="1" type="button" dataOnly="0" labelOnly="1" outline="0" axis="axisRow" fieldPosition="0"/>
    </format>
    <format dxfId="199">
      <pivotArea dataOnly="0" labelOnly="1" fieldPosition="0">
        <references count="1">
          <reference field="1" count="0"/>
        </references>
      </pivotArea>
    </format>
    <format dxfId="198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1DA77-4171-4C7D-9BCA-A3E1CAB3A34A}" name="PivotTable5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53:F57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h="1" x="3"/>
        <item h="1" m="1" x="18"/>
        <item h="1" x="14"/>
        <item x="5"/>
        <item h="1" x="6"/>
        <item m="1" x="21"/>
        <item x="1"/>
        <item h="1" m="1" x="17"/>
        <item x="12"/>
        <item x="2"/>
        <item h="1" m="1" x="16"/>
        <item x="13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numFmtId="9" showAll="0"/>
    <pivotField dataField="1" numFmtId="9" showAll="0"/>
  </pivotFields>
  <rowFields count="1">
    <field x="1"/>
  </rowFields>
  <rowItems count="3">
    <i>
      <x v="3"/>
    </i>
    <i>
      <x v="6"/>
    </i>
    <i>
      <x v="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C" fld="6" baseField="0" baseItem="0" numFmtId="165"/>
  </dataFields>
  <formats count="8">
    <format dxfId="213">
      <pivotArea type="all" dataOnly="0" outline="0" fieldPosition="0"/>
    </format>
    <format dxfId="212">
      <pivotArea outline="0" collapsedLevelsAreSubtotals="1" fieldPosition="0"/>
    </format>
    <format dxfId="211">
      <pivotArea type="origin" dataOnly="0" labelOnly="1" outline="0" fieldPosition="0"/>
    </format>
    <format dxfId="210">
      <pivotArea field="0" type="button" dataOnly="0" labelOnly="1" outline="0" axis="axisCol" fieldPosition="0"/>
    </format>
    <format dxfId="209">
      <pivotArea type="topRight" dataOnly="0" labelOnly="1" outline="0" fieldPosition="0"/>
    </format>
    <format dxfId="208">
      <pivotArea field="1" type="button" dataOnly="0" labelOnly="1" outline="0" axis="axisRow" fieldPosition="0"/>
    </format>
    <format dxfId="207">
      <pivotArea dataOnly="0" labelOnly="1" fieldPosition="0">
        <references count="1">
          <reference field="1" count="3">
            <x v="3"/>
            <x v="6"/>
            <x v="9"/>
          </reference>
        </references>
      </pivotArea>
    </format>
    <format dxfId="20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944A5E-4603-42F1-B0E5-B3F3308716B4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44:F48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h="1" x="3"/>
        <item h="1" m="1" x="18"/>
        <item h="1" x="14"/>
        <item x="5"/>
        <item h="1" x="6"/>
        <item m="1" x="21"/>
        <item x="1"/>
        <item h="1" m="1" x="17"/>
        <item x="12"/>
        <item x="2"/>
        <item h="1" m="1" x="16"/>
        <item x="13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dataField="1" numFmtId="9" showAll="0"/>
    <pivotField numFmtId="9" showAll="0"/>
  </pivotFields>
  <rowFields count="1">
    <field x="1"/>
  </rowFields>
  <rowItems count="3">
    <i>
      <x v="3"/>
    </i>
    <i>
      <x v="6"/>
    </i>
    <i>
      <x v="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T" fld="5" baseField="0" baseItem="0" numFmtId="165"/>
  </dataFields>
  <formats count="8">
    <format dxfId="221">
      <pivotArea type="all" dataOnly="0" outline="0" fieldPosition="0"/>
    </format>
    <format dxfId="220">
      <pivotArea outline="0" collapsedLevelsAreSubtotals="1" fieldPosition="0"/>
    </format>
    <format dxfId="219">
      <pivotArea type="origin" dataOnly="0" labelOnly="1" outline="0" fieldPosition="0"/>
    </format>
    <format dxfId="218">
      <pivotArea field="0" type="button" dataOnly="0" labelOnly="1" outline="0" axis="axisCol" fieldPosition="0"/>
    </format>
    <format dxfId="217">
      <pivotArea type="topRight" dataOnly="0" labelOnly="1" outline="0" fieldPosition="0"/>
    </format>
    <format dxfId="216">
      <pivotArea field="1" type="button" dataOnly="0" labelOnly="1" outline="0" axis="axisRow" fieldPosition="0"/>
    </format>
    <format dxfId="215">
      <pivotArea dataOnly="0" labelOnly="1" fieldPosition="0">
        <references count="1">
          <reference field="1" count="3">
            <x v="3"/>
            <x v="6"/>
            <x v="9"/>
          </reference>
        </references>
      </pivotArea>
    </format>
    <format dxfId="214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71F91B-9F53-4232-92D4-263A94035238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1:F10" firstHeaderRow="1" firstDataRow="2" firstDataCol="1"/>
  <pivotFields count="7">
    <pivotField axis="axisCol" showAll="0">
      <items count="31">
        <item h="1" x="3"/>
        <item x="8"/>
        <item x="9"/>
        <item x="10"/>
        <item x="11"/>
        <item h="1" x="0"/>
        <item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h="1"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x="4"/>
        <item x="7"/>
        <item h="1" x="11"/>
        <item h="1" m="1" x="19"/>
        <item h="1" m="1" x="20"/>
        <item h="1" x="6"/>
        <item h="1" m="1" x="16"/>
        <item h="1" m="1" x="17"/>
        <item h="1" m="1" x="18"/>
        <item h="1" x="9"/>
        <item x="0"/>
        <item h="1" x="8"/>
        <item h="1" x="10"/>
        <item t="default"/>
      </items>
    </pivotField>
    <pivotField numFmtId="2" showAll="0"/>
    <pivotField numFmtId="2" showAll="0"/>
    <pivotField dataField="1" showAll="0"/>
    <pivotField numFmtId="9" showAll="0"/>
    <pivotField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9"/>
    </i>
    <i>
      <x v="10"/>
    </i>
    <i>
      <x v="19"/>
    </i>
  </rowItems>
  <colFields count="1">
    <field x="0"/>
  </colFields>
  <colItems count="5">
    <i>
      <x v="1"/>
    </i>
    <i>
      <x v="2"/>
    </i>
    <i>
      <x v="3"/>
    </i>
    <i>
      <x v="4"/>
    </i>
    <i>
      <x v="6"/>
    </i>
  </colItems>
  <dataFields count="1">
    <dataField name="Sum of 1-NN" fld="4" baseField="0" baseItem="0" numFmtId="164"/>
  </dataFields>
  <formats count="8">
    <format dxfId="229">
      <pivotArea type="all" dataOnly="0" outline="0" fieldPosition="0"/>
    </format>
    <format dxfId="228">
      <pivotArea outline="0" collapsedLevelsAreSubtotals="1" fieldPosition="0"/>
    </format>
    <format dxfId="227">
      <pivotArea type="origin" dataOnly="0" labelOnly="1" outline="0" fieldPosition="0"/>
    </format>
    <format dxfId="226">
      <pivotArea field="0" type="button" dataOnly="0" labelOnly="1" outline="0" axis="axisCol" fieldPosition="0"/>
    </format>
    <format dxfId="225">
      <pivotArea type="topRight" dataOnly="0" labelOnly="1" outline="0" fieldPosition="0"/>
    </format>
    <format dxfId="224">
      <pivotArea field="1" type="button" dataOnly="0" labelOnly="1" outline="0" axis="axisRow" fieldPosition="0"/>
    </format>
    <format dxfId="223">
      <pivotArea dataOnly="0" labelOnly="1" fieldPosition="0">
        <references count="1">
          <reference field="1" count="0"/>
        </references>
      </pivotArea>
    </format>
    <format dxfId="222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6803E9-B694-4CEC-9D30-48FCE9EFC195}" name="PivotTable12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21:C30" firstHeaderRow="1" firstDataRow="2" firstDataCol="1"/>
  <pivotFields count="7">
    <pivotField axis="axisCol" showAll="0">
      <items count="31">
        <item h="1" x="3"/>
        <item h="1" x="8"/>
        <item h="1" x="9"/>
        <item h="1" x="10"/>
        <item h="1" x="11"/>
        <item x="0"/>
        <item h="1"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h="1" x="11"/>
        <item x="4"/>
        <item x="7"/>
        <item h="1" m="1" x="19"/>
        <item h="1" m="1" x="20"/>
        <item h="1" x="6"/>
        <item h="1" m="1" x="16"/>
        <item h="1" m="1" x="17"/>
        <item h="1" m="1" x="18"/>
        <item h="1" x="9"/>
        <item x="0"/>
        <item h="1" x="8"/>
        <item h="1" x="10"/>
        <item t="default"/>
      </items>
    </pivotField>
    <pivotField numFmtId="2" showAll="0"/>
    <pivotField numFmtId="2" showAll="0"/>
    <pivotField showAll="0"/>
    <pivotField numFmtId="9" showAll="0"/>
    <pivotField dataField="1"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10"/>
    </i>
    <i>
      <x v="11"/>
    </i>
    <i>
      <x v="19"/>
    </i>
  </rowItems>
  <colFields count="1">
    <field x="0"/>
  </colFields>
  <colItems count="2">
    <i>
      <x v="5"/>
    </i>
    <i>
      <x v="23"/>
    </i>
  </colItems>
  <dataFields count="1">
    <dataField name="Sum of C" fld="6" baseField="0" baseItem="0" numFmtId="165"/>
  </dataFields>
  <formats count="8">
    <format dxfId="167">
      <pivotArea type="all" dataOnly="0" outline="0" fieldPosition="0"/>
    </format>
    <format dxfId="166">
      <pivotArea outline="0" collapsedLevelsAreSubtotals="1" fieldPosition="0"/>
    </format>
    <format dxfId="165">
      <pivotArea type="origin" dataOnly="0" labelOnly="1" outline="0" fieldPosition="0"/>
    </format>
    <format dxfId="164">
      <pivotArea field="0" type="button" dataOnly="0" labelOnly="1" outline="0" axis="axisCol" fieldPosition="0"/>
    </format>
    <format dxfId="163">
      <pivotArea type="topRight" dataOnly="0" labelOnly="1" outline="0" fieldPosition="0"/>
    </format>
    <format dxfId="162">
      <pivotArea field="1" type="button" dataOnly="0" labelOnly="1" outline="0" axis="axisRow" fieldPosition="0"/>
    </format>
    <format dxfId="161">
      <pivotArea dataOnly="0" labelOnly="1" fieldPosition="0">
        <references count="1">
          <reference field="1" count="0"/>
        </references>
      </pivotArea>
    </format>
    <format dxfId="160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6F47E7-5F9A-43B4-A897-90546E924850}" name="PivotTable1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1:C10" firstHeaderRow="1" firstDataRow="2" firstDataCol="1"/>
  <pivotFields count="7">
    <pivotField axis="axisCol" showAll="0">
      <items count="31">
        <item h="1" x="3"/>
        <item h="1" x="8"/>
        <item h="1" x="9"/>
        <item h="1" x="10"/>
        <item h="1" x="11"/>
        <item x="0"/>
        <item h="1"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h="1" x="11"/>
        <item h="1" m="1" x="19"/>
        <item h="1" m="1" x="20"/>
        <item h="1" x="6"/>
        <item h="1" m="1" x="16"/>
        <item h="1" m="1" x="17"/>
        <item h="1" m="1" x="18"/>
        <item h="1" x="9"/>
        <item x="4"/>
        <item h="1" x="8"/>
        <item h="1" x="10"/>
        <item x="7"/>
        <item x="0"/>
        <item t="default"/>
      </items>
    </pivotField>
    <pivotField numFmtId="2" showAll="0"/>
    <pivotField numFmtId="2" showAll="0"/>
    <pivotField dataField="1" showAll="0"/>
    <pivotField numFmtId="9" showAll="0"/>
    <pivotField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17"/>
    </i>
    <i>
      <x v="20"/>
    </i>
    <i>
      <x v="21"/>
    </i>
  </rowItems>
  <colFields count="1">
    <field x="0"/>
  </colFields>
  <colItems count="2">
    <i>
      <x v="5"/>
    </i>
    <i>
      <x v="23"/>
    </i>
  </colItems>
  <dataFields count="1">
    <dataField name="Sum of 1-NN" fld="4" baseField="0" baseItem="0" numFmtId="164"/>
  </dataFields>
  <formats count="8">
    <format dxfId="175">
      <pivotArea type="all" dataOnly="0" outline="0" fieldPosition="0"/>
    </format>
    <format dxfId="174">
      <pivotArea outline="0" collapsedLevelsAreSubtotals="1" fieldPosition="0"/>
    </format>
    <format dxfId="173">
      <pivotArea type="origin" dataOnly="0" labelOnly="1" outline="0" fieldPosition="0"/>
    </format>
    <format dxfId="172">
      <pivotArea field="0" type="button" dataOnly="0" labelOnly="1" outline="0" axis="axisCol" fieldPosition="0"/>
    </format>
    <format dxfId="171">
      <pivotArea type="topRight" dataOnly="0" labelOnly="1" outline="0" fieldPosition="0"/>
    </format>
    <format dxfId="170">
      <pivotArea field="1" type="button" dataOnly="0" labelOnly="1" outline="0" axis="axisRow" fieldPosition="0"/>
    </format>
    <format dxfId="169">
      <pivotArea dataOnly="0" labelOnly="1" fieldPosition="0">
        <references count="1">
          <reference field="1" count="0"/>
        </references>
      </pivotArea>
    </format>
    <format dxfId="168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834404-251C-4427-A403-A27CE340CBC5}" name="PivotTable10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11:C20" firstHeaderRow="1" firstDataRow="2" firstDataCol="1"/>
  <pivotFields count="7">
    <pivotField axis="axisCol" showAll="0">
      <items count="31">
        <item h="1" x="3"/>
        <item h="1" x="8"/>
        <item h="1" x="9"/>
        <item h="1" x="10"/>
        <item h="1" x="11"/>
        <item x="0"/>
        <item h="1" x="7"/>
        <item h="1" x="12"/>
        <item h="1" m="1" x="26"/>
        <item h="1" m="1" x="13"/>
        <item h="1" x="4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2"/>
        <item x="1"/>
        <item h="1" m="1" x="14"/>
        <item h="1" m="1" x="17"/>
        <item h="1" m="1" x="15"/>
        <item h="1" m="1" x="16"/>
        <item h="1" x="5"/>
        <item h="1" x="6"/>
        <item t="default"/>
      </items>
    </pivotField>
    <pivotField axis="axisRow" showAll="0">
      <items count="23">
        <item x="15"/>
        <item x="5"/>
        <item x="2"/>
        <item h="1" x="14"/>
        <item h="1" m="1" x="21"/>
        <item x="1"/>
        <item h="1" x="12"/>
        <item h="1" x="13"/>
        <item x="3"/>
        <item h="1" x="11"/>
        <item h="1" m="1" x="19"/>
        <item h="1" m="1" x="20"/>
        <item h="1" x="6"/>
        <item h="1" m="1" x="16"/>
        <item h="1" m="1" x="17"/>
        <item h="1" m="1" x="18"/>
        <item h="1" x="9"/>
        <item x="4"/>
        <item h="1" x="8"/>
        <item h="1" x="10"/>
        <item x="7"/>
        <item x="0"/>
        <item t="default"/>
      </items>
    </pivotField>
    <pivotField numFmtId="2" showAll="0"/>
    <pivotField numFmtId="2" showAll="0"/>
    <pivotField showAll="0"/>
    <pivotField dataField="1" numFmtId="9" showAll="0"/>
    <pivotField numFmtId="9" showAll="0"/>
  </pivotFields>
  <rowFields count="1">
    <field x="1"/>
  </rowFields>
  <rowItems count="8">
    <i>
      <x/>
    </i>
    <i>
      <x v="1"/>
    </i>
    <i>
      <x v="2"/>
    </i>
    <i>
      <x v="5"/>
    </i>
    <i>
      <x v="8"/>
    </i>
    <i>
      <x v="17"/>
    </i>
    <i>
      <x v="20"/>
    </i>
    <i>
      <x v="21"/>
    </i>
  </rowItems>
  <colFields count="1">
    <field x="0"/>
  </colFields>
  <colItems count="2">
    <i>
      <x v="5"/>
    </i>
    <i>
      <x v="23"/>
    </i>
  </colItems>
  <dataFields count="1">
    <dataField name="Sum of T" fld="5" baseField="0" baseItem="1" numFmtId="165"/>
  </dataFields>
  <formats count="8">
    <format dxfId="183">
      <pivotArea type="all" dataOnly="0" outline="0" fieldPosition="0"/>
    </format>
    <format dxfId="182">
      <pivotArea outline="0" collapsedLevelsAreSubtotals="1" fieldPosition="0"/>
    </format>
    <format dxfId="181">
      <pivotArea type="origin" dataOnly="0" labelOnly="1" outline="0" fieldPosition="0"/>
    </format>
    <format dxfId="180">
      <pivotArea field="0" type="button" dataOnly="0" labelOnly="1" outline="0" axis="axisCol" fieldPosition="0"/>
    </format>
    <format dxfId="179">
      <pivotArea type="topRight" dataOnly="0" labelOnly="1" outline="0" fieldPosition="0"/>
    </format>
    <format dxfId="178">
      <pivotArea field="1" type="button" dataOnly="0" labelOnly="1" outline="0" axis="axisRow" fieldPosition="0"/>
    </format>
    <format dxfId="177">
      <pivotArea dataOnly="0" labelOnly="1" fieldPosition="0">
        <references count="1">
          <reference field="1" count="0"/>
        </references>
      </pivotArea>
    </format>
    <format dxfId="176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3D4FC6-7588-477A-AB8E-79682FACC4DA}" name="PivotTable4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15:H22" firstHeaderRow="1" firstDataRow="2" firstDataCol="1"/>
  <pivotFields count="7">
    <pivotField axis="axisCol" showAll="0">
      <items count="31">
        <item x="11"/>
        <item m="1" x="26"/>
        <item x="2"/>
        <item x="3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x="8"/>
        <item m="1" x="15"/>
        <item m="1" x="16"/>
        <item x="5"/>
        <item h="1" x="6"/>
        <item t="default"/>
      </items>
    </pivotField>
    <pivotField axis="axisRow" showAll="0">
      <items count="23">
        <item h="1" m="1" x="19"/>
        <item h="1" x="15"/>
        <item x="5"/>
        <item x="6"/>
        <item x="2"/>
        <item m="1" x="16"/>
        <item x="1"/>
        <item m="1" x="17"/>
        <item x="3"/>
        <item h="1" x="14"/>
        <item h="1" m="1" x="21"/>
        <item h="1" x="12"/>
        <item h="1" x="13"/>
        <item h="1" x="11"/>
        <item m="1" x="18"/>
        <item x="7"/>
        <item h="1" m="1" x="20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dataField="1" numFmtId="9" showAll="0"/>
    <pivotField numFmtId="9" showAll="0"/>
  </pivotFields>
  <rowFields count="1">
    <field x="1"/>
  </rowFields>
  <rowItems count="6">
    <i>
      <x v="2"/>
    </i>
    <i>
      <x v="3"/>
    </i>
    <i>
      <x v="4"/>
    </i>
    <i>
      <x v="6"/>
    </i>
    <i>
      <x v="8"/>
    </i>
    <i>
      <x v="15"/>
    </i>
  </rowItems>
  <colFields count="1">
    <field x="0"/>
  </colFields>
  <colItems count="7">
    <i>
      <x/>
    </i>
    <i>
      <x v="2"/>
    </i>
    <i>
      <x v="3"/>
    </i>
    <i>
      <x v="6"/>
    </i>
    <i>
      <x v="7"/>
    </i>
    <i>
      <x v="8"/>
    </i>
    <i>
      <x v="28"/>
    </i>
  </colItems>
  <dataFields count="1">
    <dataField name="Sum of T" fld="5" baseField="0" baseItem="0" numFmtId="165"/>
  </dataFields>
  <formats count="12">
    <format dxfId="108">
      <pivotArea type="origin" dataOnly="0" labelOnly="1" outline="0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type="origin" dataOnly="0" labelOnly="1" outline="0" fieldPosition="0"/>
    </format>
    <format dxfId="104">
      <pivotArea field="0" type="button" dataOnly="0" labelOnly="1" outline="0" axis="axisCol" fieldPosition="0"/>
    </format>
    <format dxfId="103">
      <pivotArea type="topRight" dataOnly="0" labelOnly="1" outline="0" fieldPosition="0"/>
    </format>
    <format dxfId="102">
      <pivotArea field="1" type="button" dataOnly="0" labelOnly="1" outline="0" axis="axisRow" fieldPosition="0"/>
    </format>
    <format dxfId="101">
      <pivotArea dataOnly="0" labelOnly="1" fieldPosition="0">
        <references count="1">
          <reference field="1" count="0"/>
        </references>
      </pivotArea>
    </format>
    <format dxfId="100">
      <pivotArea dataOnly="0" labelOnly="1" fieldPosition="0">
        <references count="1">
          <reference field="0" count="0"/>
        </references>
      </pivotArea>
    </format>
    <format dxfId="99">
      <pivotArea type="origin" dataOnly="0" labelOnly="1" outline="0" fieldPosition="0"/>
    </format>
    <format dxfId="98">
      <pivotArea field="1" type="button" dataOnly="0" labelOnly="1" outline="0" axis="axisRow" fieldPosition="0"/>
    </format>
    <format dxfId="9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900CC8-5156-4F7F-8D4F-D8EA730C8EB1}" name="PivotTable7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27:H34" firstHeaderRow="1" firstDataRow="2" firstDataCol="1"/>
  <pivotFields count="7">
    <pivotField axis="axisCol" showAll="0">
      <items count="31">
        <item x="11"/>
        <item m="1" x="26"/>
        <item x="2"/>
        <item x="3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x="8"/>
        <item m="1" x="15"/>
        <item m="1" x="16"/>
        <item x="5"/>
        <item h="1" x="6"/>
        <item t="default"/>
      </items>
    </pivotField>
    <pivotField axis="axisRow" showAll="0">
      <items count="23">
        <item h="1" m="1" x="19"/>
        <item h="1" x="15"/>
        <item x="5"/>
        <item x="6"/>
        <item x="2"/>
        <item m="1" x="16"/>
        <item x="1"/>
        <item m="1" x="17"/>
        <item x="3"/>
        <item h="1" x="14"/>
        <item h="1" m="1" x="21"/>
        <item h="1" x="12"/>
        <item h="1" x="13"/>
        <item h="1" x="11"/>
        <item m="1" x="18"/>
        <item x="7"/>
        <item h="1" m="1" x="20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numFmtId="9" showAll="0"/>
    <pivotField dataField="1" numFmtId="9" showAll="0"/>
  </pivotFields>
  <rowFields count="1">
    <field x="1"/>
  </rowFields>
  <rowItems count="6">
    <i>
      <x v="2"/>
    </i>
    <i>
      <x v="3"/>
    </i>
    <i>
      <x v="4"/>
    </i>
    <i>
      <x v="6"/>
    </i>
    <i>
      <x v="8"/>
    </i>
    <i>
      <x v="15"/>
    </i>
  </rowItems>
  <colFields count="1">
    <field x="0"/>
  </colFields>
  <colItems count="7">
    <i>
      <x/>
    </i>
    <i>
      <x v="2"/>
    </i>
    <i>
      <x v="3"/>
    </i>
    <i>
      <x v="6"/>
    </i>
    <i>
      <x v="7"/>
    </i>
    <i>
      <x v="8"/>
    </i>
    <i>
      <x v="28"/>
    </i>
  </colItems>
  <dataFields count="1">
    <dataField name="Sum of C" fld="6" baseField="0" baseItem="0" numFmtId="165"/>
  </dataFields>
  <formats count="12">
    <format dxfId="120">
      <pivotArea type="origin" dataOnly="0" labelOnly="1" outline="0" fieldPosition="0"/>
    </format>
    <format dxfId="119">
      <pivotArea type="all" dataOnly="0" outline="0" fieldPosition="0"/>
    </format>
    <format dxfId="118">
      <pivotArea outline="0" collapsedLevelsAreSubtotals="1" fieldPosition="0"/>
    </format>
    <format dxfId="117">
      <pivotArea type="origin" dataOnly="0" labelOnly="1" outline="0" fieldPosition="0"/>
    </format>
    <format dxfId="116">
      <pivotArea field="0" type="button" dataOnly="0" labelOnly="1" outline="0" axis="axisCol" fieldPosition="0"/>
    </format>
    <format dxfId="115">
      <pivotArea type="topRight" dataOnly="0" labelOnly="1" outline="0" fieldPosition="0"/>
    </format>
    <format dxfId="114">
      <pivotArea field="1" type="button" dataOnly="0" labelOnly="1" outline="0" axis="axisRow" fieldPosition="0"/>
    </format>
    <format dxfId="113">
      <pivotArea dataOnly="0" labelOnly="1" fieldPosition="0">
        <references count="1">
          <reference field="1" count="0"/>
        </references>
      </pivotArea>
    </format>
    <format dxfId="112">
      <pivotArea dataOnly="0" labelOnly="1" fieldPosition="0">
        <references count="1">
          <reference field="0" count="0"/>
        </references>
      </pivotArea>
    </format>
    <format dxfId="111">
      <pivotArea type="origin" dataOnly="0" labelOnly="1" outline="0" fieldPosition="0"/>
    </format>
    <format dxfId="110">
      <pivotArea field="1" type="button" dataOnly="0" labelOnly="1" outline="0" axis="axisRow" fieldPosition="0"/>
    </format>
    <format dxfId="109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115079-1AB6-415B-B9BA-EE73873F8265}" name="PivotTable6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2:H9" firstHeaderRow="1" firstDataRow="2" firstDataCol="1"/>
  <pivotFields count="7">
    <pivotField axis="axisCol" showAll="0">
      <items count="31">
        <item x="11"/>
        <item m="1" x="26"/>
        <item x="2"/>
        <item x="3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x="8"/>
        <item m="1" x="15"/>
        <item m="1" x="16"/>
        <item x="5"/>
        <item h="1" x="6"/>
        <item t="default"/>
      </items>
    </pivotField>
    <pivotField axis="axisRow" showAll="0">
      <items count="23">
        <item m="1" x="19"/>
        <item h="1" x="15"/>
        <item x="5"/>
        <item x="6"/>
        <item x="2"/>
        <item m="1" x="16"/>
        <item x="1"/>
        <item m="1" x="17"/>
        <item x="3"/>
        <item h="1" x="14"/>
        <item h="1" m="1" x="21"/>
        <item h="1" x="12"/>
        <item h="1" x="13"/>
        <item h="1" x="11"/>
        <item m="1" x="18"/>
        <item x="7"/>
        <item h="1" m="1" x="20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dataField="1" showAll="0"/>
    <pivotField numFmtId="9" showAll="0"/>
    <pivotField numFmtId="9" showAll="0"/>
  </pivotFields>
  <rowFields count="1">
    <field x="1"/>
  </rowFields>
  <rowItems count="6">
    <i>
      <x v="2"/>
    </i>
    <i>
      <x v="3"/>
    </i>
    <i>
      <x v="4"/>
    </i>
    <i>
      <x v="6"/>
    </i>
    <i>
      <x v="8"/>
    </i>
    <i>
      <x v="15"/>
    </i>
  </rowItems>
  <colFields count="1">
    <field x="0"/>
  </colFields>
  <colItems count="7">
    <i>
      <x/>
    </i>
    <i>
      <x v="2"/>
    </i>
    <i>
      <x v="3"/>
    </i>
    <i>
      <x v="6"/>
    </i>
    <i>
      <x v="7"/>
    </i>
    <i>
      <x v="8"/>
    </i>
    <i>
      <x v="28"/>
    </i>
  </colItems>
  <dataFields count="1">
    <dataField name="Sum of 1-NN" fld="4" baseField="0" baseItem="0" numFmtId="164"/>
  </dataFields>
  <formats count="12">
    <format dxfId="132">
      <pivotArea type="origin" dataOnly="0" labelOnly="1" outline="0" fieldPosition="0"/>
    </format>
    <format dxfId="131">
      <pivotArea type="all" dataOnly="0" outline="0" fieldPosition="0"/>
    </format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Col" fieldPosition="0"/>
    </format>
    <format dxfId="127">
      <pivotArea type="topRight" dataOnly="0" labelOnly="1" outline="0" fieldPosition="0"/>
    </format>
    <format dxfId="126">
      <pivotArea field="1" type="button" dataOnly="0" labelOnly="1" outline="0" axis="axisRow" fieldPosition="0"/>
    </format>
    <format dxfId="125">
      <pivotArea dataOnly="0" labelOnly="1" fieldPosition="0">
        <references count="1">
          <reference field="1" count="0"/>
        </references>
      </pivotArea>
    </format>
    <format dxfId="124">
      <pivotArea dataOnly="0" labelOnly="1" fieldPosition="0">
        <references count="1">
          <reference field="0" count="0"/>
        </references>
      </pivotArea>
    </format>
    <format dxfId="123">
      <pivotArea type="origin" dataOnly="0" labelOnly="1" outline="0" fieldPosition="0"/>
    </format>
    <format dxfId="122">
      <pivotArea field="1" type="button" dataOnly="0" labelOnly="1" outline="0" axis="axisRow" fieldPosition="0"/>
    </format>
    <format dxfId="121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AA7906-CB19-49B2-8DAB-8D7F30DFA46F}" name="PivotTable3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65:H72" firstHeaderRow="1" firstDataRow="2" firstDataCol="1"/>
  <pivotFields count="7">
    <pivotField axis="axisCol" showAll="0">
      <items count="31">
        <item x="11"/>
        <item m="1" x="26"/>
        <item x="2"/>
        <item x="3"/>
        <item h="1" x="8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m="1" x="15"/>
        <item h="1" m="1" x="16"/>
        <item x="5"/>
        <item h="1" x="6"/>
        <item t="default"/>
      </items>
    </pivotField>
    <pivotField axis="axisRow" showAll="0">
      <items count="23">
        <item x="2"/>
        <item h="1" m="1" x="16"/>
        <item x="13"/>
        <item x="1"/>
        <item h="1" m="1" x="17"/>
        <item x="12"/>
        <item x="3"/>
        <item h="1" m="1" x="18"/>
        <item x="14"/>
        <item h="1" x="5"/>
        <item h="1" x="6"/>
        <item h="1" m="1" x="21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numFmtId="9" showAll="0"/>
    <pivotField dataField="1" numFmtId="9" showAll="0"/>
  </pivotFields>
  <rowFields count="1">
    <field x="1"/>
  </rowFields>
  <rowItems count="6">
    <i>
      <x/>
    </i>
    <i>
      <x v="2"/>
    </i>
    <i>
      <x v="3"/>
    </i>
    <i>
      <x v="5"/>
    </i>
    <i>
      <x v="6"/>
    </i>
    <i>
      <x v="8"/>
    </i>
  </rowItems>
  <colFields count="1">
    <field x="0"/>
  </colFields>
  <colItems count="7">
    <i>
      <x/>
    </i>
    <i>
      <x v="2"/>
    </i>
    <i>
      <x v="3"/>
    </i>
    <i>
      <x v="7"/>
    </i>
    <i>
      <x v="8"/>
    </i>
    <i>
      <x v="9"/>
    </i>
    <i>
      <x v="28"/>
    </i>
  </colItems>
  <dataFields count="1">
    <dataField name="Sum of C" fld="6" baseField="0" baseItem="0" numFmtId="165"/>
  </dataFields>
  <formats count="12">
    <format dxfId="144">
      <pivotArea type="origin" dataOnly="0" labelOnly="1" outline="0" fieldPosition="0"/>
    </format>
    <format dxfId="143">
      <pivotArea type="all" dataOnly="0" outline="0" fieldPosition="0"/>
    </format>
    <format dxfId="142">
      <pivotArea outline="0" collapsedLevelsAreSubtotals="1" fieldPosition="0"/>
    </format>
    <format dxfId="141">
      <pivotArea type="origin" dataOnly="0" labelOnly="1" outline="0" fieldPosition="0"/>
    </format>
    <format dxfId="140">
      <pivotArea field="0" type="button" dataOnly="0" labelOnly="1" outline="0" axis="axisCol" fieldPosition="0"/>
    </format>
    <format dxfId="139">
      <pivotArea type="topRight" dataOnly="0" labelOnly="1" outline="0" fieldPosition="0"/>
    </format>
    <format dxfId="138">
      <pivotArea field="1" type="button" dataOnly="0" labelOnly="1" outline="0" axis="axisRow" fieldPosition="0"/>
    </format>
    <format dxfId="137">
      <pivotArea dataOnly="0" labelOnly="1" fieldPosition="0">
        <references count="1">
          <reference field="1" count="0"/>
        </references>
      </pivotArea>
    </format>
    <format dxfId="136">
      <pivotArea dataOnly="0" labelOnly="1" fieldPosition="0">
        <references count="1">
          <reference field="0" count="0"/>
        </references>
      </pivotArea>
    </format>
    <format dxfId="135">
      <pivotArea type="origin" dataOnly="0" labelOnly="1" outline="0" fieldPosition="0"/>
    </format>
    <format dxfId="134">
      <pivotArea field="1" type="button" dataOnly="0" labelOnly="1" outline="0" axis="axisRow" fieldPosition="0"/>
    </format>
    <format dxfId="133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B7B837-A7D4-4343-8A4C-B2A1E9069FF0}" name="PivotTable1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56:H63" firstHeaderRow="1" firstDataRow="2" firstDataCol="1"/>
  <pivotFields count="7">
    <pivotField axis="axisCol" showAll="0">
      <items count="31">
        <item x="11"/>
        <item m="1" x="26"/>
        <item x="2"/>
        <item x="3"/>
        <item h="1" x="8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m="1" x="15"/>
        <item h="1" m="1" x="16"/>
        <item x="5"/>
        <item h="1" x="6"/>
        <item t="default"/>
      </items>
    </pivotField>
    <pivotField axis="axisRow" showAll="0">
      <items count="23">
        <item x="2"/>
        <item h="1" m="1" x="16"/>
        <item x="13"/>
        <item x="1"/>
        <item h="1" m="1" x="17"/>
        <item x="12"/>
        <item x="3"/>
        <item h="1" m="1" x="18"/>
        <item x="14"/>
        <item h="1" x="5"/>
        <item h="1" x="6"/>
        <item h="1" m="1" x="21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showAll="0"/>
    <pivotField dataField="1" numFmtId="9" showAll="0"/>
    <pivotField numFmtId="9" showAll="0"/>
  </pivotFields>
  <rowFields count="1">
    <field x="1"/>
  </rowFields>
  <rowItems count="6">
    <i>
      <x/>
    </i>
    <i>
      <x v="2"/>
    </i>
    <i>
      <x v="3"/>
    </i>
    <i>
      <x v="5"/>
    </i>
    <i>
      <x v="6"/>
    </i>
    <i>
      <x v="8"/>
    </i>
  </rowItems>
  <colFields count="1">
    <field x="0"/>
  </colFields>
  <colItems count="7">
    <i>
      <x/>
    </i>
    <i>
      <x v="2"/>
    </i>
    <i>
      <x v="3"/>
    </i>
    <i>
      <x v="7"/>
    </i>
    <i>
      <x v="8"/>
    </i>
    <i>
      <x v="9"/>
    </i>
    <i>
      <x v="28"/>
    </i>
  </colItems>
  <dataFields count="1">
    <dataField name="Sum of T" fld="5" baseField="0" baseItem="0" numFmtId="165"/>
  </dataFields>
  <formats count="12">
    <format dxfId="156">
      <pivotArea type="origin" dataOnly="0" labelOnly="1" outline="0" fieldPosition="0"/>
    </format>
    <format dxfId="155">
      <pivotArea type="all" dataOnly="0" outline="0" fieldPosition="0"/>
    </format>
    <format dxfId="154">
      <pivotArea outline="0" collapsedLevelsAreSubtotals="1" fieldPosition="0"/>
    </format>
    <format dxfId="153">
      <pivotArea type="origin" dataOnly="0" labelOnly="1" outline="0" fieldPosition="0"/>
    </format>
    <format dxfId="152">
      <pivotArea field="0" type="button" dataOnly="0" labelOnly="1" outline="0" axis="axisCol" fieldPosition="0"/>
    </format>
    <format dxfId="151">
      <pivotArea type="topRight" dataOnly="0" labelOnly="1" outline="0" fieldPosition="0"/>
    </format>
    <format dxfId="150">
      <pivotArea field="1" type="button" dataOnly="0" labelOnly="1" outline="0" axis="axisRow" fieldPosition="0"/>
    </format>
    <format dxfId="149">
      <pivotArea dataOnly="0" labelOnly="1" fieldPosition="0">
        <references count="1">
          <reference field="1" count="0"/>
        </references>
      </pivotArea>
    </format>
    <format dxfId="148">
      <pivotArea dataOnly="0" labelOnly="1" fieldPosition="0">
        <references count="1">
          <reference field="0" count="0"/>
        </references>
      </pivotArea>
    </format>
    <format dxfId="147">
      <pivotArea type="origin" dataOnly="0" labelOnly="1" outline="0" fieldPosition="0"/>
    </format>
    <format dxfId="146">
      <pivotArea field="1" type="button" dataOnly="0" labelOnly="1" outline="0" axis="axisRow" fieldPosition="0"/>
    </format>
    <format dxfId="145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858459-A11A-4B56-9B0E-1527D58AF0B9}" name="PivotTable10" cacheId="2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" colHeaderCaption="">
  <location ref="A47:H54" firstHeaderRow="1" firstDataRow="2" firstDataCol="1"/>
  <pivotFields count="7">
    <pivotField axis="axisCol" showAll="0">
      <items count="31">
        <item x="11"/>
        <item m="1" x="26"/>
        <item x="2"/>
        <item x="3"/>
        <item h="1" x="8"/>
        <item h="1" x="9"/>
        <item h="1" x="10"/>
        <item x="12"/>
        <item x="4"/>
        <item x="0"/>
        <item h="1" x="7"/>
        <item h="1" m="1" x="13"/>
        <item h="1" m="1" x="18"/>
        <item h="1" m="1" x="22"/>
        <item h="1" m="1" x="19"/>
        <item h="1" m="1" x="23"/>
        <item h="1" m="1" x="20"/>
        <item h="1" m="1" x="24"/>
        <item h="1" m="1" x="21"/>
        <item h="1" m="1" x="25"/>
        <item h="1" m="1" x="27"/>
        <item h="1" m="1" x="28"/>
        <item h="1" m="1" x="29"/>
        <item h="1" x="1"/>
        <item h="1" m="1" x="14"/>
        <item h="1" m="1" x="17"/>
        <item h="1" m="1" x="15"/>
        <item h="1" m="1" x="16"/>
        <item x="5"/>
        <item h="1" x="6"/>
        <item t="default"/>
      </items>
    </pivotField>
    <pivotField axis="axisRow" showAll="0">
      <items count="23">
        <item x="2"/>
        <item h="1" m="1" x="16"/>
        <item x="13"/>
        <item x="1"/>
        <item h="1" m="1" x="17"/>
        <item x="12"/>
        <item x="3"/>
        <item h="1" m="1" x="18"/>
        <item x="14"/>
        <item h="1" x="5"/>
        <item h="1" x="6"/>
        <item h="1" m="1" x="21"/>
        <item h="1" x="11"/>
        <item h="1" x="7"/>
        <item h="1" m="1" x="20"/>
        <item h="1" m="1" x="19"/>
        <item h="1" x="15"/>
        <item h="1" x="9"/>
        <item h="1" x="0"/>
        <item h="1" x="4"/>
        <item h="1" x="8"/>
        <item h="1" x="10"/>
        <item t="default"/>
      </items>
    </pivotField>
    <pivotField numFmtId="2" showAll="0"/>
    <pivotField numFmtId="2" showAll="0"/>
    <pivotField dataField="1" showAll="0"/>
    <pivotField numFmtId="9" showAll="0"/>
    <pivotField numFmtId="9" showAll="0"/>
  </pivotFields>
  <rowFields count="1">
    <field x="1"/>
  </rowFields>
  <rowItems count="6">
    <i>
      <x/>
    </i>
    <i>
      <x v="2"/>
    </i>
    <i>
      <x v="3"/>
    </i>
    <i>
      <x v="5"/>
    </i>
    <i>
      <x v="6"/>
    </i>
    <i>
      <x v="8"/>
    </i>
  </rowItems>
  <colFields count="1">
    <field x="0"/>
  </colFields>
  <colItems count="7">
    <i>
      <x/>
    </i>
    <i>
      <x v="2"/>
    </i>
    <i>
      <x v="3"/>
    </i>
    <i>
      <x v="7"/>
    </i>
    <i>
      <x v="8"/>
    </i>
    <i>
      <x v="9"/>
    </i>
    <i>
      <x v="28"/>
    </i>
  </colItems>
  <dataFields count="1">
    <dataField name="AVRG 1-NN" fld="4" subtotal="average" baseField="2" baseItem="10" numFmtId="164"/>
  </dataFields>
  <formats count="3">
    <format dxfId="159">
      <pivotArea type="origin" dataOnly="0" labelOnly="1" outline="0" fieldPosition="0"/>
    </format>
    <format dxfId="158">
      <pivotArea field="1" type="button" dataOnly="0" labelOnly="1" outline="0" axis="axisRow" fieldPosition="0"/>
    </format>
    <format dxfId="157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CD4BF8-3A48-41D4-9F2E-A0D0155D30F5}" name="PivotTable4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:I12" firstHeaderRow="1" firstDataRow="2" firstDataCol="1"/>
  <pivotFields count="12">
    <pivotField axis="axisCol" showAll="0">
      <items count="14">
        <item x="0"/>
        <item h="1" x="1"/>
        <item h="1" x="3"/>
        <item x="4"/>
        <item h="1" x="5"/>
        <item x="12"/>
        <item x="9"/>
        <item x="2"/>
        <item x="8"/>
        <item x="6"/>
        <item h="1" x="10"/>
        <item h="1" x="11"/>
        <item x="7"/>
        <item t="default"/>
      </items>
    </pivotField>
    <pivotField axis="axisRow" showAll="0">
      <items count="22">
        <item h="1" m="1" x="18"/>
        <item x="11"/>
        <item x="7"/>
        <item x="14"/>
        <item h="1" m="1" x="17"/>
        <item h="1" m="1" x="16"/>
        <item h="1" x="3"/>
        <item h="1" m="1" x="20"/>
        <item h="1" m="1" x="19"/>
        <item h="1" x="15"/>
        <item x="10"/>
        <item h="1" x="8"/>
        <item x="12"/>
        <item h="1" x="2"/>
        <item x="9"/>
        <item h="1" x="5"/>
        <item h="1" x="0"/>
        <item x="13"/>
        <item x="6"/>
        <item h="1" x="1"/>
        <item x="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10"/>
    </i>
    <i>
      <x v="12"/>
    </i>
    <i>
      <x v="14"/>
    </i>
    <i>
      <x v="17"/>
    </i>
    <i>
      <x v="18"/>
    </i>
    <i>
      <x v="20"/>
    </i>
  </rowItems>
  <colFields count="1">
    <field x="0"/>
  </colFields>
  <colItems count="8">
    <i>
      <x/>
    </i>
    <i>
      <x v="3"/>
    </i>
    <i>
      <x v="5"/>
    </i>
    <i>
      <x v="6"/>
    </i>
    <i>
      <x v="7"/>
    </i>
    <i>
      <x v="8"/>
    </i>
    <i>
      <x v="9"/>
    </i>
    <i>
      <x v="12"/>
    </i>
  </colItems>
  <dataFields count="1">
    <dataField name="Min of 1-NN" fld="4" subtotal="min" baseField="1" baseItem="0" numFmtId="10"/>
  </dataFields>
  <formats count="8">
    <format dxfId="78">
      <pivotArea type="all" dataOnly="0" outline="0" fieldPosition="0"/>
    </format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0" type="button" dataOnly="0" labelOnly="1" outline="0" axis="axisCol" fieldPosition="0"/>
    </format>
    <format dxfId="74">
      <pivotArea type="topRight" dataOnly="0" labelOnly="1" outline="0" fieldPosition="0"/>
    </format>
    <format dxfId="73">
      <pivotArea field="1" type="button" dataOnly="0" labelOnly="1" outline="0" axis="axisRow" fieldPosition="0"/>
    </format>
    <format dxfId="72">
      <pivotArea dataOnly="0" labelOnly="1" fieldPosition="0">
        <references count="1">
          <reference field="1" count="0"/>
        </references>
      </pivotArea>
    </format>
    <format dxfId="71">
      <pivotArea dataOnly="0" labelOnly="1" fieldPosition="0">
        <references count="1">
          <reference field="0" count="0"/>
        </references>
      </pivotArea>
    </format>
  </formats>
  <conditionalFormats count="8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3"/>
            </reference>
          </references>
        </pivotArea>
      </pivotAreas>
    </conditionalFormat>
    <conditionalFormat priority="4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12"/>
            </reference>
          </references>
        </pivotArea>
      </pivotAreas>
    </conditionalFormat>
    <conditionalFormat priority="4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9"/>
            </reference>
          </references>
        </pivotArea>
      </pivotAreas>
    </conditionalFormat>
    <conditionalFormat priority="4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8"/>
            </reference>
          </references>
        </pivotArea>
      </pivotAreas>
    </conditionalFormat>
    <conditionalFormat priority="4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6"/>
            </reference>
          </references>
        </pivotArea>
      </pivotAreas>
    </conditionalFormat>
    <conditionalFormat priority="49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5"/>
            </reference>
          </references>
        </pivotArea>
      </pivotAreas>
    </conditionalFormat>
    <conditionalFormat priority="50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7"/>
            </reference>
          </references>
        </pivotArea>
      </pivotAreas>
    </conditionalFormat>
    <conditionalFormat type="all" priority="7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328ADD-3942-436A-92F6-CAF9D3917476}" name="PivotTable2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28:I38" firstHeaderRow="1" firstDataRow="2" firstDataCol="1"/>
  <pivotFields count="12">
    <pivotField axis="axisCol" showAll="0">
      <items count="14">
        <item x="0"/>
        <item h="1" x="1"/>
        <item h="1" x="3"/>
        <item x="4"/>
        <item h="1" x="5"/>
        <item x="12"/>
        <item x="9"/>
        <item x="2"/>
        <item x="8"/>
        <item x="6"/>
        <item h="1" x="10"/>
        <item h="1" x="11"/>
        <item x="7"/>
        <item t="default"/>
      </items>
    </pivotField>
    <pivotField axis="axisRow" showAll="0">
      <items count="22">
        <item h="1" m="1" x="18"/>
        <item x="11"/>
        <item x="7"/>
        <item x="14"/>
        <item h="1" m="1" x="17"/>
        <item h="1" m="1" x="16"/>
        <item h="1" x="3"/>
        <item h="1" m="1" x="20"/>
        <item h="1" m="1" x="19"/>
        <item h="1" x="15"/>
        <item x="10"/>
        <item h="1" x="8"/>
        <item x="12"/>
        <item h="1" x="2"/>
        <item x="9"/>
        <item h="1" x="5"/>
        <item h="1" x="0"/>
        <item x="13"/>
        <item x="6"/>
        <item h="1" x="1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10"/>
    </i>
    <i>
      <x v="12"/>
    </i>
    <i>
      <x v="14"/>
    </i>
    <i>
      <x v="17"/>
    </i>
    <i>
      <x v="18"/>
    </i>
    <i>
      <x v="20"/>
    </i>
  </rowItems>
  <colFields count="1">
    <field x="0"/>
  </colFields>
  <colItems count="8">
    <i>
      <x/>
    </i>
    <i>
      <x v="3"/>
    </i>
    <i>
      <x v="5"/>
    </i>
    <i>
      <x v="6"/>
    </i>
    <i>
      <x v="7"/>
    </i>
    <i>
      <x v="8"/>
    </i>
    <i>
      <x v="9"/>
    </i>
    <i>
      <x v="12"/>
    </i>
  </colItems>
  <dataFields count="1">
    <dataField name="Max of C" fld="6" subtotal="max" baseField="1" baseItem="2"/>
  </dataFields>
  <formats count="9">
    <format dxfId="87">
      <pivotArea type="all" dataOnly="0" outline="0" fieldPosition="0"/>
    </format>
    <format dxfId="86">
      <pivotArea outline="0" collapsedLevelsAreSubtotals="1" fieldPosition="0"/>
    </format>
    <format dxfId="85">
      <pivotArea type="origin" dataOnly="0" labelOnly="1" outline="0" fieldPosition="0"/>
    </format>
    <format dxfId="84">
      <pivotArea field="0" type="button" dataOnly="0" labelOnly="1" outline="0" axis="axisCol" fieldPosition="0"/>
    </format>
    <format dxfId="83">
      <pivotArea type="topRight" dataOnly="0" labelOnly="1" outline="0" fieldPosition="0"/>
    </format>
    <format dxfId="82">
      <pivotArea field="1" type="button" dataOnly="0" labelOnly="1" outline="0" axis="axisRow" fieldPosition="0"/>
    </format>
    <format dxfId="81">
      <pivotArea dataOnly="0" labelOnly="1" fieldPosition="0">
        <references count="1">
          <reference field="1" count="0"/>
        </references>
      </pivotArea>
    </format>
    <format dxfId="80">
      <pivotArea dataOnly="0" labelOnly="1" fieldPosition="0">
        <references count="1">
          <reference field="0" count="0"/>
        </references>
      </pivotArea>
    </format>
    <format dxfId="79">
      <pivotArea dataOnly="0" fieldPosition="0">
        <references count="1">
          <reference field="1" count="1">
            <x v="18"/>
          </reference>
        </references>
      </pivotArea>
    </format>
  </formats>
  <conditionalFormats count="8"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3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12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9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8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6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5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7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4259B8-BDEC-4298-AA99-D8633874F831}" name="PivotTable1" cacheId="3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5:I25" firstHeaderRow="1" firstDataRow="2" firstDataCol="1"/>
  <pivotFields count="12">
    <pivotField axis="axisCol" showAll="0">
      <items count="14">
        <item x="0"/>
        <item h="1" x="1"/>
        <item h="1" x="3"/>
        <item x="4"/>
        <item h="1" x="5"/>
        <item x="12"/>
        <item x="9"/>
        <item x="2"/>
        <item x="8"/>
        <item x="6"/>
        <item h="1" x="10"/>
        <item h="1" x="11"/>
        <item x="7"/>
        <item t="default"/>
      </items>
    </pivotField>
    <pivotField axis="axisRow" showAll="0">
      <items count="22">
        <item h="1" m="1" x="18"/>
        <item x="11"/>
        <item x="7"/>
        <item x="14"/>
        <item h="1" m="1" x="17"/>
        <item h="1" m="1" x="16"/>
        <item h="1" x="3"/>
        <item h="1" m="1" x="20"/>
        <item h="1" m="1" x="19"/>
        <item h="1" x="15"/>
        <item x="10"/>
        <item h="1" x="8"/>
        <item x="12"/>
        <item h="1" x="2"/>
        <item x="9"/>
        <item h="1" x="5"/>
        <item h="1" x="0"/>
        <item x="13"/>
        <item x="6"/>
        <item h="1" x="1"/>
        <item x="4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9">
    <i>
      <x v="1"/>
    </i>
    <i>
      <x v="2"/>
    </i>
    <i>
      <x v="3"/>
    </i>
    <i>
      <x v="10"/>
    </i>
    <i>
      <x v="12"/>
    </i>
    <i>
      <x v="14"/>
    </i>
    <i>
      <x v="17"/>
    </i>
    <i>
      <x v="18"/>
    </i>
    <i>
      <x v="20"/>
    </i>
  </rowItems>
  <colFields count="1">
    <field x="0"/>
  </colFields>
  <colItems count="8">
    <i>
      <x/>
    </i>
    <i>
      <x v="3"/>
    </i>
    <i>
      <x v="5"/>
    </i>
    <i>
      <x v="6"/>
    </i>
    <i>
      <x v="7"/>
    </i>
    <i>
      <x v="8"/>
    </i>
    <i>
      <x v="9"/>
    </i>
    <i>
      <x v="12"/>
    </i>
  </colItems>
  <dataFields count="1">
    <dataField name="Max of T" fld="5" subtotal="max" baseField="1" baseItem="1"/>
  </dataFields>
  <formats count="9">
    <format dxfId="96">
      <pivotArea type="all" dataOnly="0" outline="0" fieldPosition="0"/>
    </format>
    <format dxfId="95">
      <pivotArea outline="0" collapsedLevelsAreSubtotals="1" fieldPosition="0"/>
    </format>
    <format dxfId="94">
      <pivotArea type="origin" dataOnly="0" labelOnly="1" outline="0" fieldPosition="0"/>
    </format>
    <format dxfId="93">
      <pivotArea field="0" type="button" dataOnly="0" labelOnly="1" outline="0" axis="axisCol" fieldPosition="0"/>
    </format>
    <format dxfId="92">
      <pivotArea type="topRight" dataOnly="0" labelOnly="1" outline="0" fieldPosition="0"/>
    </format>
    <format dxfId="91">
      <pivotArea field="1" type="button" dataOnly="0" labelOnly="1" outline="0" axis="axisRow" fieldPosition="0"/>
    </format>
    <format dxfId="90">
      <pivotArea dataOnly="0" labelOnly="1" fieldPosition="0">
        <references count="1">
          <reference field="1" count="0"/>
        </references>
      </pivotArea>
    </format>
    <format dxfId="89">
      <pivotArea dataOnly="0" labelOnly="1" fieldPosition="0">
        <references count="1">
          <reference field="0" count="0"/>
        </references>
      </pivotArea>
    </format>
    <format dxfId="88">
      <pivotArea dataOnly="0" fieldPosition="0">
        <references count="1">
          <reference field="1" count="1">
            <x v="18"/>
          </reference>
        </references>
      </pivotArea>
    </format>
  </formats>
  <conditionalFormats count="8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3"/>
            </reference>
          </references>
        </pivotArea>
      </pivotAreas>
    </conditionalFormat>
    <conditionalFormat priority="18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9"/>
            </reference>
          </references>
        </pivotArea>
      </pivotAreas>
    </conditionalFormat>
    <conditionalFormat priority="19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8"/>
            </reference>
          </references>
        </pivotArea>
      </pivotAreas>
    </conditionalFormat>
    <conditionalFormat priority="20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6"/>
            </reference>
          </references>
        </pivotArea>
      </pivotAreas>
    </conditionalFormat>
    <conditionalFormat priority="2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5"/>
            </reference>
          </references>
        </pivotArea>
      </pivotAreas>
    </conditionalFormat>
    <conditionalFormat priority="2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7"/>
            </reference>
          </references>
        </pivotArea>
      </pivotAreas>
    </conditionalFormat>
    <conditionalFormat priority="23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0"/>
            </reference>
          </references>
        </pivotArea>
      </pivotAreas>
    </conditionalFormat>
    <conditionalFormat priority="24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0" count="1" selected="0">
              <x v="12"/>
            </reference>
          </references>
        </pivotArea>
      </pivotAreas>
    </conditionalFormat>
  </conditional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A05FDA6-CF46-46F9-8DF0-398051C39A18}" name="PivotTable5" cacheId="0" dataPosition="0" applyNumberFormats="0" applyBorderFormats="0" applyFontFormats="0" applyPatternFormats="0" applyAlignmentFormats="0" applyWidthHeightFormats="1" dataCaption="Values" updatedVersion="8" minRefreshableVersion="3" showDrill="0" enableDrill="0" useAutoFormatting="1" rowGrandTotals="0" colGrandTotals="0" itemPrintTitles="1" createdVersion="8" indent="0" showHeaders="0" outline="1" outlineData="1">
  <location ref="M3:S15" firstHeaderRow="0" firstDataRow="2" firstDataCol="1"/>
  <pivotFields count="11">
    <pivotField axis="axisRow" showAll="0" defaultSubtotal="0">
      <items count="3">
        <item x="2"/>
        <item x="1"/>
        <item x="0"/>
      </items>
    </pivotField>
    <pivotField axis="axisRow" subtotalTop="0" showAll="0" defaultSubtotal="0">
      <items count="2">
        <item x="0"/>
        <item x="1"/>
      </items>
    </pivotField>
    <pivotField axis="axisCol" subtotalTop="0" showAll="0" defaultSubtotal="0">
      <items count="2">
        <item x="0"/>
        <item x="1"/>
      </items>
    </pivotField>
    <pivotField axis="axisRow" subtotalTop="0" showAll="0" defaultSubtotal="0">
      <items count="2">
        <item x="0"/>
        <item x="1"/>
      </items>
    </pivotField>
    <pivotField subtotalTop="0" showAll="0" defaultSubtotal="0"/>
    <pivotField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subtotalTop="0" showAll="0" defaultSubtotal="0"/>
    <pivotField subtotalTop="0" showAll="0" defaultSubtotal="0"/>
  </pivotFields>
  <rowFields count="3">
    <field x="3"/>
    <field x="0"/>
    <field x="1"/>
  </rowFields>
  <rowItems count="11">
    <i>
      <x/>
    </i>
    <i r="1">
      <x v="2"/>
    </i>
    <i r="2">
      <x/>
    </i>
    <i r="2">
      <x v="1"/>
    </i>
    <i>
      <x v="1"/>
    </i>
    <i r="1">
      <x/>
    </i>
    <i r="2">
      <x/>
    </i>
    <i r="2">
      <x v="1"/>
    </i>
    <i r="1">
      <x v="1"/>
    </i>
    <i r="2">
      <x/>
    </i>
    <i r="2">
      <x v="1"/>
    </i>
  </rowItems>
  <colFields count="2">
    <field x="-2"/>
    <field x="2"/>
  </colFields>
  <colItems count="6">
    <i>
      <x/>
      <x/>
    </i>
    <i r="1">
      <x v="1"/>
    </i>
    <i i="1">
      <x v="1"/>
      <x/>
    </i>
    <i r="1" i="1">
      <x v="1"/>
    </i>
    <i i="2">
      <x v="2"/>
      <x/>
    </i>
    <i r="1" i="2">
      <x v="1"/>
    </i>
  </colItems>
  <dataFields count="3">
    <dataField name="Min of 1-NN" fld="6" subtotal="min" baseField="0" baseItem="0"/>
    <dataField name="Max of T" fld="7" subtotal="max" baseField="1" baseItem="0"/>
    <dataField name="Max of C" fld="8" subtotal="max" baseField="1" baseItem="0"/>
  </dataFields>
  <formats count="25">
    <format dxfId="70">
      <pivotArea type="all" dataOnly="0" outline="0" fieldPosition="0"/>
    </format>
    <format dxfId="69">
      <pivotArea outline="0" collapsedLevelsAreSubtotals="1" fieldPosition="0"/>
    </format>
    <format dxfId="68">
      <pivotArea dataOnly="0" labelOnly="1" fieldPosition="0">
        <references count="1">
          <reference field="0" count="0"/>
        </references>
      </pivotArea>
    </format>
    <format dxfId="67">
      <pivotArea dataOnly="0" labelOnly="1" fieldPosition="0">
        <references count="2">
          <reference field="0" count="1" selected="0">
            <x v="0"/>
          </reference>
          <reference field="1" count="0"/>
        </references>
      </pivotArea>
    </format>
    <format dxfId="66">
      <pivotArea dataOnly="0" labelOnly="1" fieldPosition="0">
        <references count="2">
          <reference field="0" count="1" selected="0">
            <x v="1"/>
          </reference>
          <reference field="1" count="0"/>
        </references>
      </pivotArea>
    </format>
    <format dxfId="65">
      <pivotArea dataOnly="0" labelOnly="1" fieldPosition="0">
        <references count="2">
          <reference field="0" count="1" selected="0">
            <x v="2"/>
          </reference>
          <reference field="1" count="0"/>
        </references>
      </pivotArea>
    </format>
    <format dxfId="6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">
      <pivotArea dataOnly="0" labelOnly="1" fieldPosition="0">
        <references count="2">
          <reference field="4294967294" count="1" selected="0">
            <x v="0"/>
          </reference>
          <reference field="3" count="0"/>
        </references>
      </pivotArea>
    </format>
    <format dxfId="62">
      <pivotArea dataOnly="0" labelOnly="1" fieldPosition="0">
        <references count="2">
          <reference field="4294967294" count="1" selected="0">
            <x v="1"/>
          </reference>
          <reference field="3" count="0"/>
        </references>
      </pivotArea>
    </format>
    <format dxfId="61">
      <pivotArea dataOnly="0" labelOnly="1" fieldPosition="0">
        <references count="2">
          <reference field="4294967294" count="1" selected="0">
            <x v="2"/>
          </reference>
          <reference field="3" count="0"/>
        </references>
      </pivotArea>
    </format>
    <format dxfId="60">
      <pivotArea dataOnly="0" outline="0" fieldPosition="0">
        <references count="1">
          <reference field="3" count="1">
            <x v="1"/>
          </reference>
        </references>
      </pivotArea>
    </format>
    <format dxfId="59">
      <pivotArea type="all" dataOnly="0" outline="0" fieldPosition="0"/>
    </format>
    <format dxfId="58">
      <pivotArea dataOnly="0" labelOnly="1" fieldPosition="0">
        <references count="1">
          <reference field="3" count="0"/>
        </references>
      </pivotArea>
    </format>
    <format dxfId="57">
      <pivotArea dataOnly="0" labelOnly="1" fieldPosition="0">
        <references count="2">
          <reference field="0" count="1">
            <x v="2"/>
          </reference>
          <reference field="3" count="1" selected="0">
            <x v="0"/>
          </reference>
        </references>
      </pivotArea>
    </format>
    <format dxfId="56">
      <pivotArea dataOnly="0" labelOnly="1" fieldPosition="0">
        <references count="2">
          <reference field="0" count="2">
            <x v="0"/>
            <x v="1"/>
          </reference>
          <reference field="3" count="1" selected="0">
            <x v="1"/>
          </reference>
        </references>
      </pivotArea>
    </format>
    <format dxfId="55">
      <pivotArea dataOnly="0" labelOnly="1" fieldPosition="0">
        <references count="3">
          <reference field="0" count="1" selected="0">
            <x v="2"/>
          </reference>
          <reference field="1" count="0"/>
          <reference field="3" count="1" selected="0">
            <x v="0"/>
          </reference>
        </references>
      </pivotArea>
    </format>
    <format dxfId="54">
      <pivotArea dataOnly="0" labelOnly="1" fieldPosition="0">
        <references count="3">
          <reference field="0" count="1" selected="0">
            <x v="0"/>
          </reference>
          <reference field="1" count="0"/>
          <reference field="3" count="1" selected="0">
            <x v="1"/>
          </reference>
        </references>
      </pivotArea>
    </format>
    <format dxfId="53">
      <pivotArea dataOnly="0" labelOnly="1" fieldPosition="0">
        <references count="3">
          <reference field="0" count="1" selected="0">
            <x v="1"/>
          </reference>
          <reference field="1" count="0"/>
          <reference field="3" count="1" selected="0">
            <x v="1"/>
          </reference>
        </references>
      </pivotArea>
    </format>
    <format dxfId="52">
      <pivotArea dataOnly="0" outline="0" fieldPosition="0">
        <references count="2">
          <reference field="4294967294" count="1">
            <x v="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51">
      <pivotArea outline="0" collapsedLevelsAreSubtotals="1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5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9">
      <pivotArea outline="0" collapsedLevelsAreSubtotals="1" fieldPosition="0">
        <references count="2">
          <reference field="4294967294" count="1" selected="0">
            <x v="1"/>
          </reference>
          <reference field="2" count="0" selected="0"/>
        </references>
      </pivotArea>
    </format>
    <format dxfId="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7">
      <pivotArea outline="0" collapsedLevelsAreSubtotals="1" fieldPosition="0">
        <references count="2">
          <reference field="4294967294" count="1" selected="0">
            <x v="0"/>
          </reference>
          <reference field="2" count="0" selected="0"/>
        </references>
      </pivotArea>
    </format>
    <format dxfId="46">
      <pivotArea dataOnly="0" labelOnly="1" outline="0" fieldPosition="0">
        <references count="1">
          <reference field="4294967294" count="1">
            <x v="0"/>
          </reference>
        </references>
      </pivotArea>
    </format>
  </formats>
  <conditionalFormats count="6">
    <conditionalFormat priority="1">
      <pivotAreas count="1">
        <pivotArea outline="0" fieldPosition="0">
          <references count="2">
            <reference field="4294967294" count="1">
              <x v="0"/>
            </reference>
            <reference field="2" count="1" selected="0">
              <x v="1"/>
            </reference>
          </references>
        </pivotArea>
      </pivotAreas>
    </conditionalFormat>
    <conditionalFormat priority="2">
      <pivotAreas count="1">
        <pivotArea outline="0" fieldPosition="0">
          <references count="2">
            <reference field="4294967294" count="1">
              <x v="0"/>
            </reference>
            <reference field="2" count="1" selected="0">
              <x v="0"/>
            </reference>
          </references>
        </pivotArea>
      </pivotAreas>
    </conditionalFormat>
    <conditionalFormat priority="3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2" count="1" selected="0">
              <x v="0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2" count="1" selected="0">
              <x v="1"/>
            </reference>
          </references>
        </pivotArea>
      </pivotAreas>
    </conditionalFormat>
    <conditionalFormat priority="5">
      <pivotAreas count="1">
        <pivotArea outline="0" fieldPosition="0">
          <references count="2">
            <reference field="4294967294" count="1">
              <x v="2"/>
            </reference>
            <reference field="2" count="1" selected="0">
              <x v="0"/>
            </reference>
          </references>
        </pivotArea>
      </pivotAreas>
    </conditionalFormat>
    <conditionalFormat priority="6">
      <pivotAreas count="1">
        <pivotArea outline="0" fieldPosition="0">
          <references count="2">
            <reference field="4294967294" count="1">
              <x v="2"/>
            </reference>
            <reference field="2" count="1" selected="0">
              <x v="1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FD9B4EF5-5575-419A-9B24-C1346B9891D3}" autoFormatId="16" applyNumberFormats="0" applyBorderFormats="0" applyFontFormats="0" applyPatternFormats="0" applyAlignmentFormats="0" applyWidthHeightFormats="0">
  <queryTableRefresh nextId="15">
    <queryTableFields count="7">
      <queryTableField id="8" name="time" tableColumnId="8"/>
      <queryTableField id="9" name="model" tableColumnId="9"/>
      <queryTableField id="10" name="dataset" tableColumnId="10"/>
      <queryTableField id="11" name="n_neighbors" tableColumnId="11"/>
      <queryTableField id="12" name="One_nn" tableColumnId="12"/>
      <queryTableField id="13" name="T" tableColumnId="13"/>
      <queryTableField id="14" name="C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26">
    <queryTableFields count="12">
      <queryTableField id="2" name="dataname" tableColumnId="2"/>
      <queryTableField id="13" name="model" tableColumnId="1"/>
      <queryTableField id="14" name="n_neighs" tableColumnId="3"/>
      <queryTableField id="15" name="points" tableColumnId="4"/>
      <queryTableField id="6" name="1-NN" tableColumnId="6"/>
      <queryTableField id="16" name="T" tableColumnId="5"/>
      <queryTableField id="17" name="C" tableColumnId="7"/>
      <queryTableField id="21" name="dimensions" tableColumnId="8"/>
      <queryTableField id="22" name="status" tableColumnId="9"/>
      <queryTableField id="23" name="restricted" tableColumnId="10"/>
      <queryTableField id="24" name="artificial_connected" tableColumnId="11"/>
      <queryTableField id="25" name="time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16" applyNumberFormats="0" applyBorderFormats="0" applyFontFormats="0" applyPatternFormats="0" applyAlignmentFormats="0" applyWidthHeightFormats="0">
  <queryTableRefresh nextId="20">
    <queryTableFields count="7">
      <queryTableField id="1" name="dataname" tableColumnId="1"/>
      <queryTableField id="11" name="model" tableColumnId="2"/>
      <queryTableField id="12" name="n_neighs" tableColumnId="3"/>
      <queryTableField id="13" name="points" tableColumnId="4"/>
      <queryTableField id="5" name="1-NN" tableColumnId="5"/>
      <queryTableField id="14" name="T" tableColumnId="6"/>
      <queryTableField id="15" name="C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600-000002000000}" autoFormatId="16" applyNumberFormats="0" applyBorderFormats="0" applyFontFormats="0" applyPatternFormats="0" applyAlignmentFormats="0" applyWidthHeightFormats="0">
  <queryTableRefresh nextId="38">
    <queryTableFields count="11">
      <queryTableField id="34" name="M" tableColumnId="23"/>
      <queryTableField id="35" name="L" tableColumnId="24"/>
      <queryTableField id="12" name="dataname" tableColumnId="12"/>
      <queryTableField id="13" name="model" tableColumnId="13"/>
      <queryTableField id="14" name="n_neighs" tableColumnId="14"/>
      <queryTableField id="15" name="points" tableColumnId="15"/>
      <queryTableField id="16" name="1-NN" tableColumnId="16"/>
      <queryTableField id="17" name="T" tableColumnId="17"/>
      <queryTableField id="18" name="C" tableColumnId="18"/>
      <queryTableField id="19" name="status" tableColumnId="19"/>
      <queryTableField id="32" name="dimension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3FE53B-05BD-46AC-8702-C56D6F4F50E8}" name="results" displayName="results" ref="A1:G4600" tableType="queryTable" totalsRowShown="0">
  <autoFilter ref="A1:G4600" xr:uid="{4D3FE53B-05BD-46AC-8702-C56D6F4F50E8}"/>
  <tableColumns count="7">
    <tableColumn id="8" xr3:uid="{EB41AC41-A907-4F5C-BF30-AF7676911CF3}" uniqueName="8" name="time" queryTableFieldId="8"/>
    <tableColumn id="9" xr3:uid="{4CC75965-F66D-40A6-945B-B125C3524FB5}" uniqueName="9" name="model" queryTableFieldId="9" dataDxfId="247"/>
    <tableColumn id="10" xr3:uid="{90DBF9EF-77A8-4008-99E6-ED4A9C7E9D43}" uniqueName="10" name="dataset" queryTableFieldId="10" dataDxfId="246"/>
    <tableColumn id="11" xr3:uid="{0D66419F-983E-444F-AAA0-2089755CCB63}" uniqueName="11" name="n_neighbors" queryTableFieldId="11" dataDxfId="245"/>
    <tableColumn id="12" xr3:uid="{4C084940-ED86-4333-8A46-AE2F7CC5F4B0}" uniqueName="12" name="One_nn" queryTableFieldId="12" dataDxfId="244"/>
    <tableColumn id="13" xr3:uid="{2E1173AD-6984-4139-981C-FC49DC115B1E}" uniqueName="13" name="T" queryTableFieldId="13" dataDxfId="243"/>
    <tableColumn id="14" xr3:uid="{98190446-ED4E-47D0-868E-D114B6D8605C}" uniqueName="14" name="C" queryTableFieldId="14" dataDxfId="2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733147-11F3-4E00-91FB-E956B8264632}" name="measures_all" displayName="measures_all" ref="A1:L1615" tableType="queryTable" totalsRowShown="0">
  <autoFilter ref="A1:L1615" xr:uid="{46733147-11F3-4E00-91FB-E956B8264632}"/>
  <sortState xmlns:xlrd2="http://schemas.microsoft.com/office/spreadsheetml/2017/richdata2" ref="A2:L1615">
    <sortCondition ref="A1:A1615"/>
  </sortState>
  <tableColumns count="12">
    <tableColumn id="2" xr3:uid="{AE5E0504-39D0-459A-A4A2-0EC79288FC2D}" uniqueName="2" name="dataname" queryTableFieldId="2" dataDxfId="241"/>
    <tableColumn id="1" xr3:uid="{490AA652-CA53-4BB5-9F96-A948634CA879}" uniqueName="1" name="model" queryTableFieldId="13" dataDxfId="240"/>
    <tableColumn id="3" xr3:uid="{F08FDE8D-2ADC-4066-A409-2BDE57623C2A}" uniqueName="3" name="n_neighs" queryTableFieldId="14"/>
    <tableColumn id="4" xr3:uid="{47E8A34F-BC2F-485E-87B7-DF6634519850}" uniqueName="4" name="points" queryTableFieldId="15"/>
    <tableColumn id="6" xr3:uid="{67419E7D-204B-4845-8C7B-F24E1AC1BDB1}" uniqueName="6" name="1-NN" queryTableFieldId="6"/>
    <tableColumn id="5" xr3:uid="{7DD4C914-C88D-4A82-8124-555C14728062}" uniqueName="5" name="T" queryTableFieldId="16"/>
    <tableColumn id="7" xr3:uid="{FFE016C0-FCA2-4BFD-9863-7BAA93961B10}" uniqueName="7" name="C" queryTableFieldId="17"/>
    <tableColumn id="8" xr3:uid="{090EE623-F776-4A15-AD50-643F77EE6F51}" uniqueName="8" name="dimensions" queryTableFieldId="21"/>
    <tableColumn id="9" xr3:uid="{5E314A96-5BA6-406F-9961-D62D5A6B4E3E}" uniqueName="9" name="status" queryTableFieldId="22" dataDxfId="239"/>
    <tableColumn id="10" xr3:uid="{07A6C0BB-5657-4815-B261-D54776DDFBC1}" uniqueName="10" name="restricted" queryTableFieldId="23" dataDxfId="238"/>
    <tableColumn id="11" xr3:uid="{F9F78C74-86E1-4F7C-ACF4-5BECA05A6172}" uniqueName="11" name="artificial_connected" queryTableFieldId="24" dataDxfId="237"/>
    <tableColumn id="12" xr3:uid="{718577ED-47A8-4D10-9BF1-05CCB70FC153}" uniqueName="12" name="time" queryTableFieldId="2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756AD6-0287-4506-B629-746C6BE5D7EB}" name="measures_best" displayName="measures_best" ref="A1:G151" tableType="queryTable">
  <autoFilter ref="A1:G151" xr:uid="{5A756AD6-0287-4506-B629-746C6BE5D7EB}"/>
  <tableColumns count="7">
    <tableColumn id="1" xr3:uid="{10261703-3447-46DF-A090-314801D904DA}" uniqueName="1" name="dataname" totalsRowLabel="Total" queryTableFieldId="1" dataDxfId="236"/>
    <tableColumn id="2" xr3:uid="{1C27A259-5127-43E5-929A-A5BC920FC063}" uniqueName="2" name="model" queryTableFieldId="11" dataDxfId="235" dataCellStyle="Percent"/>
    <tableColumn id="3" xr3:uid="{765018FA-A674-414A-AD74-04E12C73E9EB}" uniqueName="3" name="n_neighs" queryTableFieldId="12" dataDxfId="234" dataCellStyle="Percent"/>
    <tableColumn id="4" xr3:uid="{F7C918A0-4716-4420-9E45-4173F9395D28}" uniqueName="4" name="points" queryTableFieldId="13" dataDxfId="233" dataCellStyle="Percent"/>
    <tableColumn id="5" xr3:uid="{C829ECD0-063A-494E-A194-C8000248ABAD}" uniqueName="5" name="1-NN" queryTableFieldId="5" dataDxfId="232" dataCellStyle="Percent"/>
    <tableColumn id="6" xr3:uid="{CAF0ECB4-3990-4600-ABAC-7A9E157B93AC}" uniqueName="6" name="T" queryTableFieldId="14" dataDxfId="231" dataCellStyle="Percent"/>
    <tableColumn id="7" xr3:uid="{298E04E5-1088-4F3A-9089-6DAF8C986E5D}" uniqueName="7" name="C" queryTableFieldId="15" dataDxfId="230" dataCellStyle="Percent"/>
  </tableColumns>
  <tableStyleInfo name="TableStyleMedium7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ADA84F-B60B-464A-A67B-FC981CCDE46F}" name="notes" displayName="notes" ref="A1:K133" tableType="queryTable" totalsRowShown="0">
  <autoFilter ref="A1:K133" xr:uid="{F5ADA84F-B60B-464A-A67B-FC981CCDE46F}"/>
  <tableColumns count="11">
    <tableColumn id="23" xr3:uid="{507ADA8E-B45D-4059-B562-1E4E72C21EEF}" uniqueName="23" name="M" queryTableFieldId="34" dataDxfId="45"/>
    <tableColumn id="24" xr3:uid="{9410E4D2-B8B5-4828-B549-7D80D879F3FC}" uniqueName="24" name="L" queryTableFieldId="35" dataDxfId="44"/>
    <tableColumn id="12" xr3:uid="{C50F440D-4A6A-4E98-9907-74E698CE2BD2}" uniqueName="12" name="dataname" queryTableFieldId="12" dataDxfId="43"/>
    <tableColumn id="13" xr3:uid="{BDE7211E-AD1D-4315-B9DB-2903E1C3D56C}" uniqueName="13" name="model" queryTableFieldId="13" dataDxfId="42"/>
    <tableColumn id="14" xr3:uid="{9CFB3C6F-9B4C-41BA-B3AE-76E433FDBD67}" uniqueName="14" name="n_neighs" queryTableFieldId="14"/>
    <tableColumn id="15" xr3:uid="{7649EB40-D011-4CE2-9C16-E5D2A0608C4D}" uniqueName="15" name="points" queryTableFieldId="15"/>
    <tableColumn id="16" xr3:uid="{BF671980-8297-4C1A-84AF-B155AC1D22B6}" uniqueName="16" name="1-NN" queryTableFieldId="16"/>
    <tableColumn id="17" xr3:uid="{0F107EB6-3205-481D-BFA2-FD00C5FC8848}" uniqueName="17" name="T" queryTableFieldId="17"/>
    <tableColumn id="18" xr3:uid="{FE7610BD-D73F-468C-9760-56E25D53A23B}" uniqueName="18" name="C" queryTableFieldId="18"/>
    <tableColumn id="19" xr3:uid="{CB7E593E-D9E8-4E08-9C03-B35AEE2E9994}" uniqueName="19" name="status" queryTableFieldId="19" dataDxfId="41"/>
    <tableColumn id="22" xr3:uid="{7C2087FC-4878-4614-ADCA-E1B8838B2313}" uniqueName="22" name="dimensions" queryTableFieldId="32" dataDxf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6" Type="http://schemas.openxmlformats.org/officeDocument/2006/relationships/pivotTable" Target="../pivotTables/pivotTable9.xml"/><Relationship Id="rId5" Type="http://schemas.openxmlformats.org/officeDocument/2006/relationships/pivotTable" Target="../pivotTables/pivotTable8.xml"/><Relationship Id="rId4" Type="http://schemas.openxmlformats.org/officeDocument/2006/relationships/pivotTable" Target="../pivotTables/pivot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7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ivotTable" Target="../pivotTables/pivotTable18.xml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1.xml"/><Relationship Id="rId2" Type="http://schemas.openxmlformats.org/officeDocument/2006/relationships/pivotTable" Target="../pivotTables/pivotTable20.xml"/><Relationship Id="rId1" Type="http://schemas.openxmlformats.org/officeDocument/2006/relationships/pivotTable" Target="../pivotTables/pivotTable19.xm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7DFF-C892-4A51-ACD0-60655E817B39}">
  <dimension ref="A3:O21"/>
  <sheetViews>
    <sheetView workbookViewId="0">
      <selection activeCell="B4" sqref="B4"/>
    </sheetView>
  </sheetViews>
  <sheetFormatPr defaultRowHeight="14.4" x14ac:dyDescent="0.3"/>
  <cols>
    <col min="1" max="1" width="15.33203125" bestFit="1" customWidth="1"/>
    <col min="2" max="2" width="15.5546875" bestFit="1" customWidth="1"/>
    <col min="3" max="3" width="11.88671875" bestFit="1" customWidth="1"/>
    <col min="4" max="4" width="6.109375" bestFit="1" customWidth="1"/>
    <col min="5" max="5" width="7.5546875" bestFit="1" customWidth="1"/>
    <col min="6" max="6" width="10.33203125" bestFit="1" customWidth="1"/>
    <col min="7" max="7" width="5" bestFit="1" customWidth="1"/>
    <col min="8" max="8" width="8.21875" bestFit="1" customWidth="1"/>
    <col min="9" max="9" width="4" bestFit="1" customWidth="1"/>
    <col min="10" max="10" width="12.5546875" bestFit="1" customWidth="1"/>
    <col min="11" max="11" width="5.5546875" bestFit="1" customWidth="1"/>
    <col min="12" max="12" width="9.5546875" bestFit="1" customWidth="1"/>
    <col min="13" max="13" width="9.109375" bestFit="1" customWidth="1"/>
    <col min="14" max="14" width="6.88671875" bestFit="1" customWidth="1"/>
    <col min="15" max="15" width="10.5546875" bestFit="1" customWidth="1"/>
  </cols>
  <sheetData>
    <row r="3" spans="1:15" x14ac:dyDescent="0.3">
      <c r="A3" s="2" t="s">
        <v>55</v>
      </c>
      <c r="B3" s="2" t="s">
        <v>52</v>
      </c>
    </row>
    <row r="4" spans="1:15" x14ac:dyDescent="0.3">
      <c r="A4" s="2" t="s">
        <v>54</v>
      </c>
      <c r="B4" t="s">
        <v>12</v>
      </c>
      <c r="C4" t="s">
        <v>8</v>
      </c>
      <c r="D4" t="s">
        <v>14</v>
      </c>
      <c r="E4" t="s">
        <v>28</v>
      </c>
      <c r="F4" t="s">
        <v>13</v>
      </c>
      <c r="G4" t="s">
        <v>29</v>
      </c>
      <c r="H4" t="s">
        <v>24</v>
      </c>
      <c r="I4" t="s">
        <v>41</v>
      </c>
      <c r="J4" t="s">
        <v>21</v>
      </c>
      <c r="K4" t="s">
        <v>7</v>
      </c>
      <c r="L4" t="s">
        <v>27</v>
      </c>
      <c r="M4" t="s">
        <v>22</v>
      </c>
      <c r="N4" t="s">
        <v>98</v>
      </c>
      <c r="O4" t="s">
        <v>53</v>
      </c>
    </row>
    <row r="5" spans="1:15" x14ac:dyDescent="0.3">
      <c r="A5" s="3" t="s">
        <v>19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143</v>
      </c>
    </row>
    <row r="6" spans="1:15" x14ac:dyDescent="0.3">
      <c r="A6" s="3" t="s">
        <v>3</v>
      </c>
      <c r="B6">
        <v>10</v>
      </c>
      <c r="D6">
        <v>10</v>
      </c>
      <c r="H6">
        <v>10</v>
      </c>
      <c r="I6">
        <v>10</v>
      </c>
      <c r="J6">
        <v>10</v>
      </c>
      <c r="M6">
        <v>10</v>
      </c>
      <c r="N6">
        <v>10</v>
      </c>
      <c r="O6">
        <v>70</v>
      </c>
    </row>
    <row r="7" spans="1:15" x14ac:dyDescent="0.3">
      <c r="A7" s="3" t="s">
        <v>1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143</v>
      </c>
    </row>
    <row r="8" spans="1:15" x14ac:dyDescent="0.3">
      <c r="A8" s="3" t="s">
        <v>9</v>
      </c>
      <c r="B8">
        <v>11</v>
      </c>
      <c r="D8">
        <v>11</v>
      </c>
      <c r="F8">
        <v>11</v>
      </c>
      <c r="H8">
        <v>11</v>
      </c>
      <c r="I8">
        <v>11</v>
      </c>
      <c r="J8">
        <v>11</v>
      </c>
      <c r="M8">
        <v>11</v>
      </c>
      <c r="N8">
        <v>11</v>
      </c>
      <c r="O8">
        <v>88</v>
      </c>
    </row>
    <row r="9" spans="1:15" x14ac:dyDescent="0.3">
      <c r="A9" s="3" t="s">
        <v>17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143</v>
      </c>
    </row>
    <row r="10" spans="1:15" x14ac:dyDescent="0.3">
      <c r="A10" s="3" t="s">
        <v>35</v>
      </c>
      <c r="B10">
        <v>11</v>
      </c>
      <c r="D10">
        <v>11</v>
      </c>
      <c r="H10">
        <v>11</v>
      </c>
      <c r="I10">
        <v>11</v>
      </c>
      <c r="J10">
        <v>11</v>
      </c>
      <c r="M10">
        <v>11</v>
      </c>
      <c r="N10">
        <v>11</v>
      </c>
      <c r="O10">
        <v>77</v>
      </c>
    </row>
    <row r="11" spans="1:15" x14ac:dyDescent="0.3">
      <c r="A11" s="3" t="s">
        <v>10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143</v>
      </c>
    </row>
    <row r="12" spans="1:15" x14ac:dyDescent="0.3">
      <c r="A12" s="3" t="s">
        <v>2</v>
      </c>
      <c r="B12">
        <v>11</v>
      </c>
      <c r="D12">
        <v>11</v>
      </c>
      <c r="H12">
        <v>11</v>
      </c>
      <c r="I12">
        <v>11</v>
      </c>
      <c r="J12">
        <v>11</v>
      </c>
      <c r="M12">
        <v>11</v>
      </c>
      <c r="O12">
        <v>66</v>
      </c>
    </row>
    <row r="13" spans="1:15" x14ac:dyDescent="0.3">
      <c r="A13" s="3" t="s">
        <v>126</v>
      </c>
      <c r="B13">
        <v>11</v>
      </c>
      <c r="D13">
        <v>11</v>
      </c>
      <c r="H13">
        <v>11</v>
      </c>
      <c r="I13">
        <v>11</v>
      </c>
      <c r="J13">
        <v>11</v>
      </c>
      <c r="M13">
        <v>11</v>
      </c>
      <c r="N13">
        <v>11</v>
      </c>
      <c r="O13">
        <v>77</v>
      </c>
    </row>
    <row r="14" spans="1:15" x14ac:dyDescent="0.3">
      <c r="A14" s="3" t="s">
        <v>34</v>
      </c>
      <c r="B14">
        <v>11</v>
      </c>
      <c r="D14">
        <v>11</v>
      </c>
      <c r="E14">
        <v>1</v>
      </c>
      <c r="F14">
        <v>11</v>
      </c>
      <c r="H14">
        <v>11</v>
      </c>
      <c r="I14">
        <v>11</v>
      </c>
      <c r="J14">
        <v>11</v>
      </c>
      <c r="K14">
        <v>1</v>
      </c>
      <c r="M14">
        <v>11</v>
      </c>
      <c r="N14">
        <v>11</v>
      </c>
      <c r="O14">
        <v>90</v>
      </c>
    </row>
    <row r="15" spans="1:15" x14ac:dyDescent="0.3">
      <c r="A15" s="3" t="s">
        <v>51</v>
      </c>
      <c r="B15">
        <v>11</v>
      </c>
      <c r="D15">
        <v>11</v>
      </c>
      <c r="F15">
        <v>11</v>
      </c>
      <c r="H15">
        <v>11</v>
      </c>
      <c r="I15">
        <v>11</v>
      </c>
      <c r="J15">
        <v>11</v>
      </c>
      <c r="M15">
        <v>11</v>
      </c>
      <c r="N15">
        <v>11</v>
      </c>
      <c r="O15">
        <v>88</v>
      </c>
    </row>
    <row r="16" spans="1:15" x14ac:dyDescent="0.3">
      <c r="A16" s="3" t="s">
        <v>0</v>
      </c>
      <c r="C16">
        <v>11</v>
      </c>
      <c r="D16">
        <v>11</v>
      </c>
      <c r="E16">
        <v>11</v>
      </c>
      <c r="G16">
        <v>11</v>
      </c>
      <c r="I16">
        <v>11</v>
      </c>
      <c r="K16">
        <v>11</v>
      </c>
      <c r="L16">
        <v>11</v>
      </c>
      <c r="O16">
        <v>77</v>
      </c>
    </row>
    <row r="17" spans="1:15" x14ac:dyDescent="0.3">
      <c r="A17" s="3" t="s">
        <v>105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143</v>
      </c>
    </row>
    <row r="18" spans="1:15" x14ac:dyDescent="0.3">
      <c r="A18" s="3" t="s">
        <v>31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143</v>
      </c>
    </row>
    <row r="19" spans="1:15" x14ac:dyDescent="0.3">
      <c r="A19" s="3" t="s">
        <v>96</v>
      </c>
      <c r="B19">
        <v>11</v>
      </c>
      <c r="D19">
        <v>11</v>
      </c>
      <c r="I19">
        <v>11</v>
      </c>
      <c r="J19">
        <v>11</v>
      </c>
      <c r="M19">
        <v>2</v>
      </c>
      <c r="O19">
        <v>46</v>
      </c>
    </row>
    <row r="20" spans="1:15" x14ac:dyDescent="0.3">
      <c r="A20" s="3" t="s">
        <v>106</v>
      </c>
      <c r="B20">
        <v>11</v>
      </c>
      <c r="D20">
        <v>11</v>
      </c>
      <c r="H20">
        <v>11</v>
      </c>
      <c r="I20">
        <v>11</v>
      </c>
      <c r="J20">
        <v>11</v>
      </c>
      <c r="M20">
        <v>11</v>
      </c>
      <c r="N20">
        <v>11</v>
      </c>
      <c r="O20">
        <v>77</v>
      </c>
    </row>
    <row r="21" spans="1:15" x14ac:dyDescent="0.3">
      <c r="A21" s="3" t="s">
        <v>53</v>
      </c>
      <c r="B21">
        <v>164</v>
      </c>
      <c r="C21">
        <v>77</v>
      </c>
      <c r="D21">
        <v>175</v>
      </c>
      <c r="E21">
        <v>78</v>
      </c>
      <c r="F21">
        <v>99</v>
      </c>
      <c r="G21">
        <v>77</v>
      </c>
      <c r="H21">
        <v>153</v>
      </c>
      <c r="I21">
        <v>175</v>
      </c>
      <c r="J21">
        <v>164</v>
      </c>
      <c r="K21">
        <v>78</v>
      </c>
      <c r="L21">
        <v>77</v>
      </c>
      <c r="M21">
        <v>155</v>
      </c>
      <c r="N21">
        <v>142</v>
      </c>
      <c r="O21">
        <v>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13B14-5B77-428E-9B92-CC75C8589BE7}">
  <dimension ref="A1:R4600"/>
  <sheetViews>
    <sheetView tabSelected="1" zoomScaleNormal="100" workbookViewId="0">
      <selection activeCell="R33" sqref="J8:R33"/>
    </sheetView>
  </sheetViews>
  <sheetFormatPr defaultRowHeight="14.4" x14ac:dyDescent="0.3"/>
  <cols>
    <col min="1" max="1" width="12" bestFit="1" customWidth="1"/>
    <col min="2" max="2" width="10.33203125" bestFit="1" customWidth="1"/>
    <col min="3" max="3" width="13.33203125" bestFit="1" customWidth="1"/>
    <col min="4" max="4" width="13.109375" bestFit="1" customWidth="1"/>
    <col min="5" max="5" width="9.33203125" bestFit="1" customWidth="1"/>
    <col min="6" max="7" width="7" bestFit="1" customWidth="1"/>
    <col min="8" max="8" width="11" bestFit="1" customWidth="1"/>
    <col min="9" max="9" width="10.6640625" bestFit="1" customWidth="1"/>
    <col min="10" max="11" width="13.33203125" bestFit="1" customWidth="1"/>
    <col min="12" max="12" width="8.88671875" bestFit="1" customWidth="1"/>
    <col min="13" max="13" width="12" bestFit="1" customWidth="1"/>
    <col min="14" max="14" width="10.21875" bestFit="1" customWidth="1"/>
    <col min="15" max="15" width="6.5546875" bestFit="1" customWidth="1"/>
    <col min="16" max="16" width="5.5546875" bestFit="1" customWidth="1"/>
    <col min="17" max="17" width="7.6640625" bestFit="1" customWidth="1"/>
    <col min="18" max="18" width="6.21875" bestFit="1" customWidth="1"/>
    <col min="19" max="19" width="16" bestFit="1" customWidth="1"/>
    <col min="20" max="22" width="13.44140625" bestFit="1" customWidth="1"/>
    <col min="23" max="23" width="17.88671875" bestFit="1" customWidth="1"/>
    <col min="24" max="25" width="12.33203125" bestFit="1" customWidth="1"/>
    <col min="26" max="30" width="13.44140625" bestFit="1" customWidth="1"/>
    <col min="31" max="31" width="13.5546875" bestFit="1" customWidth="1"/>
    <col min="32" max="34" width="13.44140625" bestFit="1" customWidth="1"/>
    <col min="35" max="35" width="12.88671875" bestFit="1" customWidth="1"/>
    <col min="36" max="42" width="13.44140625" bestFit="1" customWidth="1"/>
  </cols>
  <sheetData>
    <row r="1" spans="1:18" x14ac:dyDescent="0.3">
      <c r="A1" t="s">
        <v>100</v>
      </c>
      <c r="B1" t="s">
        <v>42</v>
      </c>
      <c r="C1" t="s">
        <v>101</v>
      </c>
      <c r="D1" t="s">
        <v>102</v>
      </c>
      <c r="E1" t="s">
        <v>103</v>
      </c>
      <c r="F1" t="s">
        <v>5</v>
      </c>
      <c r="G1" t="s">
        <v>6</v>
      </c>
    </row>
    <row r="2" spans="1:18" x14ac:dyDescent="0.3">
      <c r="A2">
        <v>3.4790109999999999</v>
      </c>
      <c r="B2" t="s">
        <v>105</v>
      </c>
      <c r="C2" t="s">
        <v>14</v>
      </c>
      <c r="D2">
        <v>5</v>
      </c>
      <c r="E2">
        <v>1.39E-3</v>
      </c>
      <c r="F2">
        <v>1</v>
      </c>
      <c r="G2">
        <v>1</v>
      </c>
    </row>
    <row r="3" spans="1:18" x14ac:dyDescent="0.3">
      <c r="A3">
        <v>3.5064690000000001</v>
      </c>
      <c r="B3" t="s">
        <v>105</v>
      </c>
      <c r="C3" t="s">
        <v>14</v>
      </c>
      <c r="D3">
        <v>6</v>
      </c>
      <c r="E3">
        <v>1.39E-3</v>
      </c>
      <c r="F3">
        <v>1</v>
      </c>
      <c r="G3">
        <v>1</v>
      </c>
    </row>
    <row r="4" spans="1:18" x14ac:dyDescent="0.3">
      <c r="A4">
        <v>3.090557</v>
      </c>
      <c r="B4" t="s">
        <v>105</v>
      </c>
      <c r="C4" t="s">
        <v>14</v>
      </c>
      <c r="D4">
        <v>7</v>
      </c>
      <c r="E4">
        <v>1.39E-3</v>
      </c>
      <c r="F4">
        <v>1</v>
      </c>
      <c r="G4">
        <v>1</v>
      </c>
    </row>
    <row r="5" spans="1:18" x14ac:dyDescent="0.3">
      <c r="A5">
        <v>2.7470309999999998</v>
      </c>
      <c r="B5" t="s">
        <v>105</v>
      </c>
      <c r="C5" t="s">
        <v>14</v>
      </c>
      <c r="D5">
        <v>8</v>
      </c>
      <c r="E5">
        <v>1.39E-3</v>
      </c>
      <c r="F5">
        <v>1</v>
      </c>
      <c r="G5">
        <v>1</v>
      </c>
    </row>
    <row r="6" spans="1:18" x14ac:dyDescent="0.3">
      <c r="A6">
        <v>3.361831</v>
      </c>
      <c r="B6" t="s">
        <v>105</v>
      </c>
      <c r="C6" t="s">
        <v>14</v>
      </c>
      <c r="D6">
        <v>9</v>
      </c>
      <c r="E6">
        <v>1.39E-3</v>
      </c>
      <c r="F6">
        <v>1</v>
      </c>
      <c r="G6">
        <v>1</v>
      </c>
    </row>
    <row r="7" spans="1:18" x14ac:dyDescent="0.3">
      <c r="A7">
        <v>3.2500179999999999</v>
      </c>
      <c r="B7" t="s">
        <v>105</v>
      </c>
      <c r="C7" t="s">
        <v>14</v>
      </c>
      <c r="D7">
        <v>10</v>
      </c>
      <c r="E7">
        <v>1.39E-3</v>
      </c>
      <c r="F7">
        <v>1</v>
      </c>
      <c r="G7">
        <v>1</v>
      </c>
    </row>
    <row r="8" spans="1:18" x14ac:dyDescent="0.3">
      <c r="A8">
        <v>3.1315840000000001</v>
      </c>
      <c r="B8" t="s">
        <v>105</v>
      </c>
      <c r="C8" t="s">
        <v>14</v>
      </c>
      <c r="D8">
        <v>11</v>
      </c>
      <c r="E8">
        <v>1.39E-3</v>
      </c>
      <c r="F8">
        <v>1</v>
      </c>
      <c r="G8">
        <v>1</v>
      </c>
      <c r="J8" s="96" t="s">
        <v>104</v>
      </c>
      <c r="K8" s="87"/>
      <c r="L8" s="97"/>
      <c r="M8" s="97"/>
      <c r="N8" s="97"/>
      <c r="O8" s="97"/>
      <c r="P8" s="97"/>
      <c r="Q8" s="97"/>
      <c r="R8" s="98"/>
    </row>
    <row r="9" spans="1:18" x14ac:dyDescent="0.3">
      <c r="A9">
        <v>3.2403230000000001</v>
      </c>
      <c r="B9" t="s">
        <v>105</v>
      </c>
      <c r="C9" t="s">
        <v>14</v>
      </c>
      <c r="D9">
        <v>12</v>
      </c>
      <c r="E9">
        <v>1.39E-3</v>
      </c>
      <c r="F9">
        <v>1</v>
      </c>
      <c r="G9">
        <v>1</v>
      </c>
      <c r="J9" s="87"/>
      <c r="K9" s="87" t="s">
        <v>12</v>
      </c>
      <c r="L9" s="88" t="s">
        <v>22</v>
      </c>
      <c r="M9" s="88" t="s">
        <v>21</v>
      </c>
      <c r="N9" s="88" t="s">
        <v>13</v>
      </c>
      <c r="O9" s="88" t="s">
        <v>14</v>
      </c>
      <c r="P9" s="88" t="s">
        <v>41</v>
      </c>
      <c r="Q9" s="88" t="s">
        <v>24</v>
      </c>
      <c r="R9" s="89" t="s">
        <v>98</v>
      </c>
    </row>
    <row r="10" spans="1:18" x14ac:dyDescent="0.3">
      <c r="A10">
        <v>3.358006</v>
      </c>
      <c r="B10" t="s">
        <v>105</v>
      </c>
      <c r="C10" t="s">
        <v>14</v>
      </c>
      <c r="D10">
        <v>13</v>
      </c>
      <c r="E10">
        <v>1.39E-3</v>
      </c>
      <c r="F10">
        <v>1</v>
      </c>
      <c r="G10">
        <v>1</v>
      </c>
      <c r="J10" s="99" t="s">
        <v>34</v>
      </c>
      <c r="K10" s="87"/>
      <c r="L10" s="88"/>
      <c r="M10" s="88"/>
      <c r="N10" s="88"/>
      <c r="O10" s="88"/>
      <c r="P10" s="88"/>
      <c r="Q10" s="88"/>
      <c r="R10" s="89"/>
    </row>
    <row r="11" spans="1:18" x14ac:dyDescent="0.3">
      <c r="A11">
        <v>2.8423660000000002</v>
      </c>
      <c r="B11" t="s">
        <v>105</v>
      </c>
      <c r="C11" t="s">
        <v>14</v>
      </c>
      <c r="D11">
        <v>14</v>
      </c>
      <c r="E11">
        <v>1.39E-3</v>
      </c>
      <c r="F11">
        <v>1</v>
      </c>
      <c r="G11">
        <v>1</v>
      </c>
      <c r="J11" s="100">
        <v>5</v>
      </c>
      <c r="K11" s="90">
        <v>990.46282799999994</v>
      </c>
      <c r="L11" s="91">
        <v>742.16261399999996</v>
      </c>
      <c r="M11" s="91">
        <v>583.63896266666677</v>
      </c>
      <c r="N11" s="91">
        <v>884.774809</v>
      </c>
      <c r="O11" s="91">
        <v>383.29663350000004</v>
      </c>
      <c r="P11" s="91">
        <v>36.629891600000001</v>
      </c>
      <c r="Q11" s="91">
        <v>1086.560606</v>
      </c>
      <c r="R11" s="92">
        <v>18.847313</v>
      </c>
    </row>
    <row r="12" spans="1:18" x14ac:dyDescent="0.3">
      <c r="A12">
        <v>2.9464950000000001</v>
      </c>
      <c r="B12" t="s">
        <v>105</v>
      </c>
      <c r="C12" t="s">
        <v>14</v>
      </c>
      <c r="D12">
        <v>15</v>
      </c>
      <c r="E12">
        <v>1.39E-3</v>
      </c>
      <c r="F12">
        <v>1</v>
      </c>
      <c r="G12">
        <v>1</v>
      </c>
      <c r="J12" s="100">
        <v>6</v>
      </c>
      <c r="K12" s="90">
        <v>1229.4942410000001</v>
      </c>
      <c r="L12" s="91">
        <v>913.05611299999998</v>
      </c>
      <c r="M12" s="91">
        <v>1317.4849735</v>
      </c>
      <c r="N12" s="91">
        <v>985.93755499999997</v>
      </c>
      <c r="O12" s="91">
        <v>345.12740550000001</v>
      </c>
      <c r="P12" s="91">
        <v>15.295806333333331</v>
      </c>
      <c r="Q12" s="91">
        <v>1051.360218</v>
      </c>
      <c r="R12" s="92">
        <v>24.141245999999999</v>
      </c>
    </row>
    <row r="13" spans="1:18" x14ac:dyDescent="0.3">
      <c r="A13">
        <v>0.222938</v>
      </c>
      <c r="B13" t="s">
        <v>105</v>
      </c>
      <c r="C13" t="s">
        <v>41</v>
      </c>
      <c r="D13">
        <v>5</v>
      </c>
      <c r="E13">
        <v>2.75E-2</v>
      </c>
      <c r="F13">
        <v>1</v>
      </c>
      <c r="G13">
        <v>1</v>
      </c>
      <c r="J13" s="100">
        <v>7</v>
      </c>
      <c r="K13" s="90">
        <v>1181.8603840000001</v>
      </c>
      <c r="L13" s="91">
        <v>1509.1434220000001</v>
      </c>
      <c r="M13" s="91">
        <v>1388.2428830000001</v>
      </c>
      <c r="N13" s="91">
        <v>999.90784599999995</v>
      </c>
      <c r="O13" s="91">
        <v>347.3167565</v>
      </c>
      <c r="P13" s="91">
        <v>16.161113666666665</v>
      </c>
      <c r="Q13" s="91">
        <v>855.17239549999999</v>
      </c>
      <c r="R13" s="92">
        <v>18.630241999999999</v>
      </c>
    </row>
    <row r="14" spans="1:18" x14ac:dyDescent="0.3">
      <c r="A14">
        <v>0.26938099999999998</v>
      </c>
      <c r="B14" t="s">
        <v>105</v>
      </c>
      <c r="C14" t="s">
        <v>41</v>
      </c>
      <c r="D14">
        <v>6</v>
      </c>
      <c r="E14">
        <v>2.75E-2</v>
      </c>
      <c r="F14">
        <v>1</v>
      </c>
      <c r="G14">
        <v>1</v>
      </c>
      <c r="J14" s="100">
        <v>8</v>
      </c>
      <c r="K14" s="90">
        <v>1340.5769769999999</v>
      </c>
      <c r="L14" s="91">
        <v>1257.5080109999999</v>
      </c>
      <c r="M14" s="91">
        <v>1776.6827724999998</v>
      </c>
      <c r="N14" s="91">
        <v>1115.9700849999999</v>
      </c>
      <c r="O14" s="91">
        <v>459.18131850000009</v>
      </c>
      <c r="P14" s="91">
        <v>16.403026999999998</v>
      </c>
      <c r="Q14" s="91">
        <v>1128.2479565000001</v>
      </c>
      <c r="R14" s="92">
        <v>19.292964999999999</v>
      </c>
    </row>
    <row r="15" spans="1:18" x14ac:dyDescent="0.3">
      <c r="A15">
        <v>0.227605</v>
      </c>
      <c r="B15" t="s">
        <v>105</v>
      </c>
      <c r="C15" t="s">
        <v>41</v>
      </c>
      <c r="D15">
        <v>7</v>
      </c>
      <c r="E15">
        <v>2.75E-2</v>
      </c>
      <c r="F15">
        <v>1</v>
      </c>
      <c r="G15">
        <v>1</v>
      </c>
      <c r="J15" s="100">
        <v>9</v>
      </c>
      <c r="K15" s="90">
        <v>951.81505700000002</v>
      </c>
      <c r="L15" s="91">
        <v>1664.558628</v>
      </c>
      <c r="M15" s="91">
        <v>1429.310422</v>
      </c>
      <c r="N15" s="91">
        <v>1034.626174</v>
      </c>
      <c r="O15" s="91">
        <v>575.90186125000002</v>
      </c>
      <c r="P15" s="91">
        <v>17.904855333333334</v>
      </c>
      <c r="Q15" s="91">
        <v>1533.6367654999999</v>
      </c>
      <c r="R15" s="92">
        <v>21.726984999999999</v>
      </c>
    </row>
    <row r="16" spans="1:18" x14ac:dyDescent="0.3">
      <c r="A16">
        <v>0.22692999999999999</v>
      </c>
      <c r="B16" t="s">
        <v>105</v>
      </c>
      <c r="C16" t="s">
        <v>41</v>
      </c>
      <c r="D16">
        <v>8</v>
      </c>
      <c r="E16">
        <v>2.75E-2</v>
      </c>
      <c r="F16">
        <v>1</v>
      </c>
      <c r="G16">
        <v>1</v>
      </c>
      <c r="J16" s="100">
        <v>10</v>
      </c>
      <c r="K16" s="90">
        <v>964.69151099999999</v>
      </c>
      <c r="L16" s="91">
        <v>1867.542363</v>
      </c>
      <c r="M16" s="91">
        <v>1672.2654944999999</v>
      </c>
      <c r="N16" s="91">
        <v>1029.883186</v>
      </c>
      <c r="O16" s="91">
        <v>464.61298750000003</v>
      </c>
      <c r="P16" s="91">
        <v>18.859301666666667</v>
      </c>
      <c r="Q16" s="91">
        <v>1787.8117520000001</v>
      </c>
      <c r="R16" s="92">
        <v>22.527137</v>
      </c>
    </row>
    <row r="17" spans="1:18" x14ac:dyDescent="0.3">
      <c r="A17">
        <v>0.24743399999999999</v>
      </c>
      <c r="B17" t="s">
        <v>105</v>
      </c>
      <c r="C17" t="s">
        <v>41</v>
      </c>
      <c r="D17">
        <v>9</v>
      </c>
      <c r="E17">
        <v>2.75E-2</v>
      </c>
      <c r="F17">
        <v>1</v>
      </c>
      <c r="G17">
        <v>1</v>
      </c>
      <c r="J17" s="100">
        <v>11</v>
      </c>
      <c r="K17" s="90">
        <v>1067.6239350000001</v>
      </c>
      <c r="L17" s="91">
        <v>1491.8992699999999</v>
      </c>
      <c r="M17" s="91">
        <v>1419.434565</v>
      </c>
      <c r="N17" s="91">
        <v>1049.591181</v>
      </c>
      <c r="O17" s="91">
        <v>544.36027549999994</v>
      </c>
      <c r="P17" s="91">
        <v>20.387429000000001</v>
      </c>
      <c r="Q17" s="91">
        <v>1628.3341725</v>
      </c>
      <c r="R17" s="92">
        <v>23.109836999999999</v>
      </c>
    </row>
    <row r="18" spans="1:18" x14ac:dyDescent="0.3">
      <c r="A18">
        <v>0.22519600000000001</v>
      </c>
      <c r="B18" t="s">
        <v>105</v>
      </c>
      <c r="C18" t="s">
        <v>41</v>
      </c>
      <c r="D18">
        <v>10</v>
      </c>
      <c r="E18">
        <v>2.75E-2</v>
      </c>
      <c r="F18">
        <v>1</v>
      </c>
      <c r="G18">
        <v>1</v>
      </c>
      <c r="J18" s="100">
        <v>12</v>
      </c>
      <c r="K18" s="90">
        <v>1155.5445360000001</v>
      </c>
      <c r="L18" s="91">
        <v>1626.973755</v>
      </c>
      <c r="M18" s="91">
        <v>1351.6498425</v>
      </c>
      <c r="N18" s="91">
        <v>1053.4022480000001</v>
      </c>
      <c r="O18" s="91">
        <v>500.68827049999999</v>
      </c>
      <c r="P18" s="91">
        <v>20.578917000000001</v>
      </c>
      <c r="Q18" s="91">
        <v>1310.8979155</v>
      </c>
      <c r="R18" s="92">
        <v>25.807948</v>
      </c>
    </row>
    <row r="19" spans="1:18" x14ac:dyDescent="0.3">
      <c r="A19">
        <v>0.237036</v>
      </c>
      <c r="B19" t="s">
        <v>105</v>
      </c>
      <c r="C19" t="s">
        <v>41</v>
      </c>
      <c r="D19">
        <v>11</v>
      </c>
      <c r="E19">
        <v>2.75E-2</v>
      </c>
      <c r="F19">
        <v>1</v>
      </c>
      <c r="G19">
        <v>1</v>
      </c>
      <c r="J19" s="100">
        <v>13</v>
      </c>
      <c r="K19" s="90">
        <v>1185.330672</v>
      </c>
      <c r="L19" s="91">
        <v>1405.8167390000001</v>
      </c>
      <c r="M19" s="91">
        <v>1298.1782575</v>
      </c>
      <c r="N19" s="91">
        <v>1222.3313659999999</v>
      </c>
      <c r="O19" s="91">
        <v>487.05033500000002</v>
      </c>
      <c r="P19" s="91">
        <v>26.123424666666665</v>
      </c>
      <c r="Q19" s="91">
        <v>1428.8084739999999</v>
      </c>
      <c r="R19" s="92">
        <v>27.987725000000001</v>
      </c>
    </row>
    <row r="20" spans="1:18" x14ac:dyDescent="0.3">
      <c r="A20">
        <v>0.245089</v>
      </c>
      <c r="B20" t="s">
        <v>105</v>
      </c>
      <c r="C20" t="s">
        <v>41</v>
      </c>
      <c r="D20">
        <v>12</v>
      </c>
      <c r="E20">
        <v>2.75E-2</v>
      </c>
      <c r="F20">
        <v>1</v>
      </c>
      <c r="G20">
        <v>1</v>
      </c>
      <c r="J20" s="100">
        <v>14</v>
      </c>
      <c r="K20" s="90">
        <v>1091.92659</v>
      </c>
      <c r="L20" s="91">
        <v>1414.8216660000001</v>
      </c>
      <c r="M20" s="91">
        <v>1623.1456854999999</v>
      </c>
      <c r="N20" s="91">
        <v>1201.812938</v>
      </c>
      <c r="O20" s="91">
        <v>628.91707450000001</v>
      </c>
      <c r="P20" s="91">
        <v>23.869341333333335</v>
      </c>
      <c r="Q20" s="91">
        <v>1596.332463</v>
      </c>
      <c r="R20" s="92">
        <v>29.524892999999999</v>
      </c>
    </row>
    <row r="21" spans="1:18" x14ac:dyDescent="0.3">
      <c r="A21">
        <v>0.23158400000000001</v>
      </c>
      <c r="B21" t="s">
        <v>105</v>
      </c>
      <c r="C21" t="s">
        <v>41</v>
      </c>
      <c r="D21">
        <v>13</v>
      </c>
      <c r="E21">
        <v>2.75E-2</v>
      </c>
      <c r="F21">
        <v>1</v>
      </c>
      <c r="G21">
        <v>1</v>
      </c>
      <c r="J21" s="100">
        <v>15</v>
      </c>
      <c r="K21" s="90">
        <v>1144.2606290000001</v>
      </c>
      <c r="L21" s="91">
        <v>1191.026507</v>
      </c>
      <c r="M21" s="91">
        <v>1746.1520245000002</v>
      </c>
      <c r="N21" s="91">
        <v>1651.7767289999999</v>
      </c>
      <c r="O21" s="91">
        <v>645.25730750000002</v>
      </c>
      <c r="P21" s="91">
        <v>26.470922999999999</v>
      </c>
      <c r="Q21" s="91">
        <v>1871.770943</v>
      </c>
      <c r="R21" s="92">
        <v>38.604120000000002</v>
      </c>
    </row>
    <row r="22" spans="1:18" x14ac:dyDescent="0.3">
      <c r="A22">
        <v>0.26120100000000002</v>
      </c>
      <c r="B22" t="s">
        <v>105</v>
      </c>
      <c r="C22" t="s">
        <v>41</v>
      </c>
      <c r="D22">
        <v>14</v>
      </c>
      <c r="E22">
        <v>2.75E-2</v>
      </c>
      <c r="F22">
        <v>1</v>
      </c>
      <c r="G22">
        <v>1</v>
      </c>
      <c r="J22" s="101" t="s">
        <v>51</v>
      </c>
      <c r="K22" s="90"/>
      <c r="L22" s="91"/>
      <c r="M22" s="91"/>
      <c r="N22" s="91"/>
      <c r="O22" s="91"/>
      <c r="P22" s="91"/>
      <c r="Q22" s="91"/>
      <c r="R22" s="92"/>
    </row>
    <row r="23" spans="1:18" x14ac:dyDescent="0.3">
      <c r="A23">
        <v>0.23080000000000001</v>
      </c>
      <c r="B23" t="s">
        <v>105</v>
      </c>
      <c r="C23" t="s">
        <v>41</v>
      </c>
      <c r="D23">
        <v>15</v>
      </c>
      <c r="E23">
        <v>2.75E-2</v>
      </c>
      <c r="F23">
        <v>1</v>
      </c>
      <c r="G23">
        <v>1</v>
      </c>
      <c r="J23" s="100">
        <v>5</v>
      </c>
      <c r="K23" s="90">
        <v>148.13446481250003</v>
      </c>
      <c r="L23" s="91">
        <v>228.90905900000001</v>
      </c>
      <c r="M23" s="91">
        <v>240.30735899999999</v>
      </c>
      <c r="N23" s="91">
        <v>144.99665050000002</v>
      </c>
      <c r="O23" s="91">
        <v>95.327737999999997</v>
      </c>
      <c r="P23" s="91">
        <v>31.892675000000001</v>
      </c>
      <c r="Q23" s="91">
        <v>136.483608</v>
      </c>
      <c r="R23" s="92">
        <v>34.175055999999998</v>
      </c>
    </row>
    <row r="24" spans="1:18" x14ac:dyDescent="0.3">
      <c r="A24">
        <v>2.2458170000000002</v>
      </c>
      <c r="B24" t="s">
        <v>105</v>
      </c>
      <c r="C24" t="s">
        <v>21</v>
      </c>
      <c r="D24">
        <v>5</v>
      </c>
      <c r="E24">
        <v>0.16850000000000001</v>
      </c>
      <c r="F24">
        <v>0.89400000000000002</v>
      </c>
      <c r="G24">
        <v>0.98</v>
      </c>
      <c r="J24" s="100">
        <v>6</v>
      </c>
      <c r="K24" s="90">
        <v>78.991512</v>
      </c>
      <c r="L24" s="91">
        <v>154.37400199999999</v>
      </c>
      <c r="M24" s="91">
        <v>203.256281</v>
      </c>
      <c r="N24" s="91">
        <v>93.029504000000003</v>
      </c>
      <c r="O24" s="91">
        <v>82.623930000000001</v>
      </c>
      <c r="P24" s="91">
        <v>33.333970999999998</v>
      </c>
      <c r="Q24" s="91">
        <v>165.61562599999999</v>
      </c>
      <c r="R24" s="92">
        <v>19.363986000000001</v>
      </c>
    </row>
    <row r="25" spans="1:18" x14ac:dyDescent="0.3">
      <c r="A25">
        <v>2.0469840000000001</v>
      </c>
      <c r="B25" t="s">
        <v>105</v>
      </c>
      <c r="C25" t="s">
        <v>21</v>
      </c>
      <c r="D25">
        <v>6</v>
      </c>
      <c r="E25">
        <v>0.16850000000000001</v>
      </c>
      <c r="F25">
        <v>0.89100000000000001</v>
      </c>
      <c r="G25">
        <v>0.97799999999999998</v>
      </c>
      <c r="J25" s="100">
        <v>7</v>
      </c>
      <c r="K25" s="90">
        <v>82.531529000000006</v>
      </c>
      <c r="L25" s="91">
        <v>182.73266799999999</v>
      </c>
      <c r="M25" s="91">
        <v>247.00845899999999</v>
      </c>
      <c r="N25" s="91">
        <v>78.112532999999999</v>
      </c>
      <c r="O25" s="91">
        <v>87.997352000000006</v>
      </c>
      <c r="P25" s="91">
        <v>34.103417999999998</v>
      </c>
      <c r="Q25" s="91">
        <v>214.15047100000001</v>
      </c>
      <c r="R25" s="92">
        <v>15.559092</v>
      </c>
    </row>
    <row r="26" spans="1:18" x14ac:dyDescent="0.3">
      <c r="A26">
        <v>2.3690129999999998</v>
      </c>
      <c r="B26" t="s">
        <v>105</v>
      </c>
      <c r="C26" t="s">
        <v>21</v>
      </c>
      <c r="D26">
        <v>7</v>
      </c>
      <c r="E26">
        <v>0.16850000000000001</v>
      </c>
      <c r="F26">
        <v>0.89</v>
      </c>
      <c r="G26">
        <v>0.97599999999999998</v>
      </c>
      <c r="J26" s="100">
        <v>8</v>
      </c>
      <c r="K26" s="90">
        <v>90.920473999999999</v>
      </c>
      <c r="L26" s="91">
        <v>263.53322600000001</v>
      </c>
      <c r="M26" s="91">
        <v>238.03730200000001</v>
      </c>
      <c r="N26" s="91">
        <v>74.705436000000006</v>
      </c>
      <c r="O26" s="91">
        <v>105.164586</v>
      </c>
      <c r="P26" s="91">
        <v>33.826028000000001</v>
      </c>
      <c r="Q26" s="91">
        <v>282.36003799999997</v>
      </c>
      <c r="R26" s="92">
        <v>15.619899999999999</v>
      </c>
    </row>
    <row r="27" spans="1:18" x14ac:dyDescent="0.3">
      <c r="A27">
        <v>2.1239159999999999</v>
      </c>
      <c r="B27" t="s">
        <v>105</v>
      </c>
      <c r="C27" t="s">
        <v>21</v>
      </c>
      <c r="D27">
        <v>8</v>
      </c>
      <c r="E27">
        <v>0.16850000000000001</v>
      </c>
      <c r="F27">
        <v>0.88800000000000001</v>
      </c>
      <c r="G27">
        <v>0.97399999999999998</v>
      </c>
      <c r="J27" s="100">
        <v>9</v>
      </c>
      <c r="K27" s="90">
        <v>78.570440000000005</v>
      </c>
      <c r="L27" s="91">
        <v>310.984084</v>
      </c>
      <c r="M27" s="91">
        <v>288.213097</v>
      </c>
      <c r="N27" s="91">
        <v>75.409200999999996</v>
      </c>
      <c r="O27" s="91">
        <v>133.59728799999999</v>
      </c>
      <c r="P27" s="91">
        <v>34.092697000000001</v>
      </c>
      <c r="Q27" s="91">
        <v>353.81215099999997</v>
      </c>
      <c r="R27" s="92">
        <v>18.197596999999998</v>
      </c>
    </row>
    <row r="28" spans="1:18" x14ac:dyDescent="0.3">
      <c r="A28">
        <v>2.1605439999999998</v>
      </c>
      <c r="B28" t="s">
        <v>105</v>
      </c>
      <c r="C28" t="s">
        <v>21</v>
      </c>
      <c r="D28">
        <v>9</v>
      </c>
      <c r="E28">
        <v>0.16850000000000001</v>
      </c>
      <c r="F28">
        <v>0.88600000000000001</v>
      </c>
      <c r="G28">
        <v>0.97199999999999998</v>
      </c>
      <c r="J28" s="100">
        <v>10</v>
      </c>
      <c r="K28" s="90">
        <v>79.226776999999998</v>
      </c>
      <c r="L28" s="91">
        <v>291.88420600000001</v>
      </c>
      <c r="M28" s="91">
        <v>253.10561799999999</v>
      </c>
      <c r="N28" s="91">
        <v>80.424921999999995</v>
      </c>
      <c r="O28" s="91">
        <v>153.58291700000001</v>
      </c>
      <c r="P28" s="91">
        <v>17.344591000000001</v>
      </c>
      <c r="Q28" s="91">
        <v>394.097106</v>
      </c>
      <c r="R28" s="92">
        <v>18.356221000000001</v>
      </c>
    </row>
    <row r="29" spans="1:18" x14ac:dyDescent="0.3">
      <c r="A29">
        <v>2.3779720000000002</v>
      </c>
      <c r="B29" t="s">
        <v>105</v>
      </c>
      <c r="C29" t="s">
        <v>21</v>
      </c>
      <c r="D29">
        <v>10</v>
      </c>
      <c r="E29">
        <v>0.16850000000000001</v>
      </c>
      <c r="F29">
        <v>0.88400000000000001</v>
      </c>
      <c r="G29">
        <v>0.97099999999999997</v>
      </c>
      <c r="J29" s="100">
        <v>11</v>
      </c>
      <c r="K29" s="90">
        <v>89.063265999999999</v>
      </c>
      <c r="L29" s="91">
        <v>222.51531399999999</v>
      </c>
      <c r="M29" s="91">
        <v>289.11884800000001</v>
      </c>
      <c r="N29" s="91">
        <v>83.327020000000005</v>
      </c>
      <c r="O29" s="91">
        <v>220.089361</v>
      </c>
      <c r="P29" s="91">
        <v>18.124624000000001</v>
      </c>
      <c r="Q29" s="91">
        <v>548.16375100000005</v>
      </c>
      <c r="R29" s="92">
        <v>19.355843</v>
      </c>
    </row>
    <row r="30" spans="1:18" x14ac:dyDescent="0.3">
      <c r="A30">
        <v>2.1234220000000001</v>
      </c>
      <c r="B30" t="s">
        <v>105</v>
      </c>
      <c r="C30" t="s">
        <v>21</v>
      </c>
      <c r="D30">
        <v>11</v>
      </c>
      <c r="E30">
        <v>0.16850000000000001</v>
      </c>
      <c r="F30">
        <v>0.88300000000000001</v>
      </c>
      <c r="G30">
        <v>0.96899999999999997</v>
      </c>
      <c r="J30" s="100">
        <v>12</v>
      </c>
      <c r="K30" s="90">
        <v>84.970725999999999</v>
      </c>
      <c r="L30" s="91">
        <v>233.760682</v>
      </c>
      <c r="M30" s="91">
        <v>270.29647499999999</v>
      </c>
      <c r="N30" s="91">
        <v>90.617821000000006</v>
      </c>
      <c r="O30" s="91">
        <v>248.98784699999999</v>
      </c>
      <c r="P30" s="91">
        <v>20.320764</v>
      </c>
      <c r="Q30" s="91">
        <v>644.52219400000001</v>
      </c>
      <c r="R30" s="92">
        <v>21.176663999999999</v>
      </c>
    </row>
    <row r="31" spans="1:18" x14ac:dyDescent="0.3">
      <c r="A31">
        <v>2.3994360000000001</v>
      </c>
      <c r="B31" t="s">
        <v>105</v>
      </c>
      <c r="C31" t="s">
        <v>21</v>
      </c>
      <c r="D31">
        <v>12</v>
      </c>
      <c r="E31">
        <v>0.16850000000000001</v>
      </c>
      <c r="F31">
        <v>0.88200000000000001</v>
      </c>
      <c r="G31">
        <v>0.96699999999999997</v>
      </c>
      <c r="J31" s="100">
        <v>13</v>
      </c>
      <c r="K31" s="90">
        <v>96.332126000000002</v>
      </c>
      <c r="L31" s="91">
        <v>278.414466</v>
      </c>
      <c r="M31" s="91">
        <v>268.73327799999998</v>
      </c>
      <c r="N31" s="91">
        <v>91.057327000000001</v>
      </c>
      <c r="O31" s="91">
        <v>286.11803500000002</v>
      </c>
      <c r="P31" s="91">
        <v>21.538954</v>
      </c>
      <c r="Q31" s="91">
        <v>620.848252</v>
      </c>
      <c r="R31" s="92">
        <v>23.236321</v>
      </c>
    </row>
    <row r="32" spans="1:18" x14ac:dyDescent="0.3">
      <c r="A32">
        <v>2.2220499999999999</v>
      </c>
      <c r="B32" t="s">
        <v>105</v>
      </c>
      <c r="C32" t="s">
        <v>21</v>
      </c>
      <c r="D32">
        <v>13</v>
      </c>
      <c r="E32">
        <v>0.16850000000000001</v>
      </c>
      <c r="F32">
        <v>0.88100000000000001</v>
      </c>
      <c r="G32">
        <v>0.96599999999999997</v>
      </c>
      <c r="J32" s="100">
        <v>14</v>
      </c>
      <c r="K32" s="90">
        <v>102.375079</v>
      </c>
      <c r="L32" s="91">
        <v>240.676458</v>
      </c>
      <c r="M32" s="91">
        <v>284.55005199999999</v>
      </c>
      <c r="N32" s="91">
        <v>91.337433000000004</v>
      </c>
      <c r="O32" s="91">
        <v>351.13462099999998</v>
      </c>
      <c r="P32" s="91">
        <v>21.520334999999999</v>
      </c>
      <c r="Q32" s="91">
        <v>851.09627799999998</v>
      </c>
      <c r="R32" s="92">
        <v>26.949473999999999</v>
      </c>
    </row>
    <row r="33" spans="1:18" x14ac:dyDescent="0.3">
      <c r="A33">
        <v>2.308176</v>
      </c>
      <c r="B33" t="s">
        <v>105</v>
      </c>
      <c r="C33" t="s">
        <v>21</v>
      </c>
      <c r="D33">
        <v>14</v>
      </c>
      <c r="E33">
        <v>0.16850000000000001</v>
      </c>
      <c r="F33">
        <v>0.879</v>
      </c>
      <c r="G33">
        <v>0.96499999999999997</v>
      </c>
      <c r="J33" s="102">
        <v>15</v>
      </c>
      <c r="K33" s="93">
        <v>102.78383599999999</v>
      </c>
      <c r="L33" s="94">
        <v>287.36799600000001</v>
      </c>
      <c r="M33" s="94">
        <v>308.16518500000001</v>
      </c>
      <c r="N33" s="94">
        <v>103.649863</v>
      </c>
      <c r="O33" s="94">
        <v>406.85215499999998</v>
      </c>
      <c r="P33" s="94">
        <v>24.246229</v>
      </c>
      <c r="Q33" s="94">
        <v>754.21207300000003</v>
      </c>
      <c r="R33" s="95">
        <v>27.757387000000001</v>
      </c>
    </row>
    <row r="34" spans="1:18" x14ac:dyDescent="0.3">
      <c r="A34">
        <v>2.3936809999999999</v>
      </c>
      <c r="B34" t="s">
        <v>105</v>
      </c>
      <c r="C34" t="s">
        <v>21</v>
      </c>
      <c r="D34">
        <v>15</v>
      </c>
      <c r="E34">
        <v>0.16850000000000001</v>
      </c>
      <c r="F34">
        <v>0.879</v>
      </c>
      <c r="G34">
        <v>0.96399999999999997</v>
      </c>
    </row>
    <row r="35" spans="1:18" x14ac:dyDescent="0.3">
      <c r="A35">
        <v>2.1175320000000002</v>
      </c>
      <c r="B35" t="s">
        <v>105</v>
      </c>
      <c r="C35" t="s">
        <v>12</v>
      </c>
      <c r="D35">
        <v>5</v>
      </c>
      <c r="E35">
        <v>0.50449999999999995</v>
      </c>
      <c r="F35">
        <v>0.92600000000000005</v>
      </c>
      <c r="G35">
        <v>0.99299999999999999</v>
      </c>
    </row>
    <row r="36" spans="1:18" x14ac:dyDescent="0.3">
      <c r="A36">
        <v>2.3825129999999999</v>
      </c>
      <c r="B36" t="s">
        <v>105</v>
      </c>
      <c r="C36" t="s">
        <v>12</v>
      </c>
      <c r="D36">
        <v>6</v>
      </c>
      <c r="E36">
        <v>0.50449999999999995</v>
      </c>
      <c r="F36">
        <v>0.92600000000000005</v>
      </c>
      <c r="G36">
        <v>0.99199999999999999</v>
      </c>
      <c r="J36" t="s">
        <v>234</v>
      </c>
      <c r="K36" s="7" t="str">
        <f>K9</f>
        <v>broken.s_curve</v>
      </c>
      <c r="L36" s="7" t="str">
        <f>L9</f>
        <v>two.swiss</v>
      </c>
      <c r="M36" s="7" t="str">
        <f>M9</f>
        <v>parallel.swiss</v>
      </c>
      <c r="N36" s="7" t="str">
        <f>N9</f>
        <v>four.moons</v>
      </c>
      <c r="O36" s="7" t="str">
        <f>O9</f>
        <v>coil20</v>
      </c>
      <c r="P36" s="7" t="str">
        <f>P9</f>
        <v>orl</v>
      </c>
      <c r="Q36" s="7" t="str">
        <f>Q9</f>
        <v>mit-cbcl</v>
      </c>
      <c r="R36" s="7" t="str">
        <f>R9</f>
        <v>olivetti</v>
      </c>
    </row>
    <row r="37" spans="1:18" x14ac:dyDescent="0.3">
      <c r="A37">
        <v>2.1961020000000002</v>
      </c>
      <c r="B37" t="s">
        <v>105</v>
      </c>
      <c r="C37" t="s">
        <v>12</v>
      </c>
      <c r="D37">
        <v>7</v>
      </c>
      <c r="E37">
        <v>0.50449999999999995</v>
      </c>
      <c r="F37">
        <v>0.92700000000000005</v>
      </c>
      <c r="G37">
        <v>0.99199999999999999</v>
      </c>
      <c r="J37" s="7">
        <f>J11</f>
        <v>5</v>
      </c>
      <c r="K37" s="7">
        <f>K11/K23</f>
        <v>6.6862416470986012</v>
      </c>
      <c r="L37" s="7">
        <f>L11/L23</f>
        <v>3.2421723161248934</v>
      </c>
      <c r="M37" s="7">
        <f>M11/M23</f>
        <v>2.4287186422229659</v>
      </c>
      <c r="N37" s="7">
        <f>N11/N23</f>
        <v>6.1020361915187822</v>
      </c>
      <c r="O37" s="7">
        <f>O11/O23</f>
        <v>4.0208300494867508</v>
      </c>
      <c r="P37" s="7">
        <f>P11/P23</f>
        <v>1.1485361952235114</v>
      </c>
      <c r="Q37" s="7">
        <f>Q11/Q23</f>
        <v>7.9611069924235878</v>
      </c>
      <c r="R37" s="7">
        <f>R11/R23</f>
        <v>0.55149325870892507</v>
      </c>
    </row>
    <row r="38" spans="1:18" x14ac:dyDescent="0.3">
      <c r="A38">
        <v>2.1291869999999999</v>
      </c>
      <c r="B38" t="s">
        <v>105</v>
      </c>
      <c r="C38" t="s">
        <v>12</v>
      </c>
      <c r="D38">
        <v>8</v>
      </c>
      <c r="E38">
        <v>0.50449999999999995</v>
      </c>
      <c r="F38">
        <v>0.92700000000000005</v>
      </c>
      <c r="G38">
        <v>0.99099999999999999</v>
      </c>
      <c r="J38" s="7">
        <f>J12</f>
        <v>6</v>
      </c>
      <c r="K38" s="7">
        <f>K12/K24</f>
        <v>15.56489057963595</v>
      </c>
      <c r="L38" s="7">
        <f>L12/L24</f>
        <v>5.9145717618955036</v>
      </c>
      <c r="M38" s="7">
        <f>M12/M24</f>
        <v>6.4818905817724763</v>
      </c>
      <c r="N38" s="7">
        <f>N12/N24</f>
        <v>10.598116861936617</v>
      </c>
      <c r="O38" s="7">
        <f>O12/O24</f>
        <v>4.1770877456446334</v>
      </c>
      <c r="P38" s="7">
        <f>P12/P24</f>
        <v>0.45886541190467023</v>
      </c>
      <c r="Q38" s="7">
        <f>Q12/Q24</f>
        <v>6.3481945719300672</v>
      </c>
      <c r="R38" s="7">
        <f>R12/R24</f>
        <v>1.2467085030943525</v>
      </c>
    </row>
    <row r="39" spans="1:18" x14ac:dyDescent="0.3">
      <c r="A39">
        <v>2.4447380000000001</v>
      </c>
      <c r="B39" t="s">
        <v>105</v>
      </c>
      <c r="C39" t="s">
        <v>12</v>
      </c>
      <c r="D39">
        <v>9</v>
      </c>
      <c r="E39">
        <v>0.50449999999999995</v>
      </c>
      <c r="F39">
        <v>0.92700000000000005</v>
      </c>
      <c r="G39">
        <v>0.99099999999999999</v>
      </c>
      <c r="J39" s="7">
        <f>J13</f>
        <v>7</v>
      </c>
      <c r="K39" s="7">
        <f>K13/K25</f>
        <v>14.320107700900586</v>
      </c>
      <c r="L39" s="7">
        <f>L13/L25</f>
        <v>8.2587500008482344</v>
      </c>
      <c r="M39" s="7">
        <f>M13/M25</f>
        <v>5.6202240547559557</v>
      </c>
      <c r="N39" s="7">
        <f>N13/N25</f>
        <v>12.800863159820972</v>
      </c>
      <c r="O39" s="7">
        <f>O13/O25</f>
        <v>3.9469000896754252</v>
      </c>
      <c r="P39" s="7">
        <f>P13/P25</f>
        <v>0.47388545238095098</v>
      </c>
      <c r="Q39" s="7">
        <f>Q13/Q25</f>
        <v>3.9933248407378006</v>
      </c>
      <c r="R39" s="7">
        <f>R13/R25</f>
        <v>1.1973861970865651</v>
      </c>
    </row>
    <row r="40" spans="1:18" x14ac:dyDescent="0.3">
      <c r="A40">
        <v>2.1740849999999998</v>
      </c>
      <c r="B40" t="s">
        <v>105</v>
      </c>
      <c r="C40" t="s">
        <v>12</v>
      </c>
      <c r="D40">
        <v>10</v>
      </c>
      <c r="E40">
        <v>0.50449999999999995</v>
      </c>
      <c r="F40">
        <v>0.92800000000000005</v>
      </c>
      <c r="G40">
        <v>0.99</v>
      </c>
      <c r="J40" s="7">
        <f>J14</f>
        <v>8</v>
      </c>
      <c r="K40" s="7">
        <f>K14/K26</f>
        <v>14.744500529110747</v>
      </c>
      <c r="L40" s="7">
        <f>L14/L26</f>
        <v>4.7717247274163439</v>
      </c>
      <c r="M40" s="7">
        <f>M14/M26</f>
        <v>7.4638838432978023</v>
      </c>
      <c r="N40" s="7">
        <f>N14/N26</f>
        <v>14.938271493389047</v>
      </c>
      <c r="O40" s="7">
        <f>O14/O26</f>
        <v>4.366311283724353</v>
      </c>
      <c r="P40" s="7">
        <f>P14/P26</f>
        <v>0.48492323721839281</v>
      </c>
      <c r="Q40" s="7">
        <f>Q14/Q26</f>
        <v>3.995777747062069</v>
      </c>
      <c r="R40" s="7">
        <f>R14/R26</f>
        <v>1.2351529139111006</v>
      </c>
    </row>
    <row r="41" spans="1:18" x14ac:dyDescent="0.3">
      <c r="A41">
        <v>2.2398829999999998</v>
      </c>
      <c r="B41" t="s">
        <v>105</v>
      </c>
      <c r="C41" t="s">
        <v>12</v>
      </c>
      <c r="D41">
        <v>11</v>
      </c>
      <c r="E41">
        <v>0.50449999999999995</v>
      </c>
      <c r="F41">
        <v>0.92800000000000005</v>
      </c>
      <c r="G41">
        <v>0.99</v>
      </c>
      <c r="J41" s="7">
        <f>J15</f>
        <v>9</v>
      </c>
      <c r="K41" s="7">
        <f>K15/K27</f>
        <v>12.114162234550296</v>
      </c>
      <c r="L41" s="7">
        <f>L15/L27</f>
        <v>5.3525524733928185</v>
      </c>
      <c r="M41" s="7">
        <f>M15/M27</f>
        <v>4.9592139874198704</v>
      </c>
      <c r="N41" s="7">
        <f>N15/N27</f>
        <v>13.720158286785191</v>
      </c>
      <c r="O41" s="7">
        <f>O15/O27</f>
        <v>4.3107301792683099</v>
      </c>
      <c r="P41" s="7">
        <f>P15/P27</f>
        <v>0.52518154645651338</v>
      </c>
      <c r="Q41" s="7">
        <f>Q15/Q27</f>
        <v>4.3346073931191809</v>
      </c>
      <c r="R41" s="7">
        <f>R15/R27</f>
        <v>1.1939480251156238</v>
      </c>
    </row>
    <row r="42" spans="1:18" x14ac:dyDescent="0.3">
      <c r="A42">
        <v>2.4503919999999999</v>
      </c>
      <c r="B42" t="s">
        <v>105</v>
      </c>
      <c r="C42" t="s">
        <v>12</v>
      </c>
      <c r="D42">
        <v>12</v>
      </c>
      <c r="E42">
        <v>0.50449999999999995</v>
      </c>
      <c r="F42">
        <v>0.92800000000000005</v>
      </c>
      <c r="G42">
        <v>0.98899999999999999</v>
      </c>
      <c r="J42" s="7">
        <f>J16</f>
        <v>10</v>
      </c>
      <c r="K42" s="7">
        <f>K16/K28</f>
        <v>12.17633163343247</v>
      </c>
      <c r="L42" s="7">
        <f>L16/L28</f>
        <v>6.3982302728637537</v>
      </c>
      <c r="M42" s="7">
        <f>M16/M28</f>
        <v>6.606986868620198</v>
      </c>
      <c r="N42" s="7">
        <f>N16/N28</f>
        <v>12.80552296960885</v>
      </c>
      <c r="O42" s="7">
        <f>O16/O28</f>
        <v>3.0251605880099284</v>
      </c>
      <c r="P42" s="7">
        <f>P16/P28</f>
        <v>1.0873304344084369</v>
      </c>
      <c r="Q42" s="7">
        <f>Q16/Q28</f>
        <v>4.5364752107568131</v>
      </c>
      <c r="R42" s="7">
        <f>R16/R28</f>
        <v>1.227220842459894</v>
      </c>
    </row>
    <row r="43" spans="1:18" x14ac:dyDescent="0.3">
      <c r="A43">
        <v>2.1371090000000001</v>
      </c>
      <c r="B43" t="s">
        <v>105</v>
      </c>
      <c r="C43" t="s">
        <v>12</v>
      </c>
      <c r="D43">
        <v>13</v>
      </c>
      <c r="E43">
        <v>0.50449999999999995</v>
      </c>
      <c r="F43">
        <v>0.92800000000000005</v>
      </c>
      <c r="G43">
        <v>0.98899999999999999</v>
      </c>
      <c r="J43" s="7">
        <f>J17</f>
        <v>11</v>
      </c>
      <c r="K43" s="7">
        <f>K17/K29</f>
        <v>11.987253364366854</v>
      </c>
      <c r="L43" s="7">
        <f>L17/L29</f>
        <v>6.7047037940049377</v>
      </c>
      <c r="M43" s="7">
        <f>M17/M29</f>
        <v>4.9095193025948971</v>
      </c>
      <c r="N43" s="7">
        <f>N17/N29</f>
        <v>12.596048448630468</v>
      </c>
      <c r="O43" s="7">
        <f>O17/O29</f>
        <v>2.4733602434331208</v>
      </c>
      <c r="P43" s="7">
        <f>P17/P29</f>
        <v>1.1248470037226703</v>
      </c>
      <c r="Q43" s="7">
        <f>Q17/Q29</f>
        <v>2.970525084027309</v>
      </c>
      <c r="R43" s="7">
        <f>R17/R29</f>
        <v>1.1939462931167606</v>
      </c>
    </row>
    <row r="44" spans="1:18" x14ac:dyDescent="0.3">
      <c r="A44">
        <v>2.4444319999999999</v>
      </c>
      <c r="B44" t="s">
        <v>105</v>
      </c>
      <c r="C44" t="s">
        <v>12</v>
      </c>
      <c r="D44">
        <v>14</v>
      </c>
      <c r="E44">
        <v>0.50449999999999995</v>
      </c>
      <c r="F44">
        <v>0.92900000000000005</v>
      </c>
      <c r="G44">
        <v>0.98899999999999999</v>
      </c>
      <c r="J44" s="7">
        <f>J18</f>
        <v>12</v>
      </c>
      <c r="K44" s="7">
        <f>K18/K30</f>
        <v>13.599325207601499</v>
      </c>
      <c r="L44" s="7">
        <f>L18/L30</f>
        <v>6.9599974686932162</v>
      </c>
      <c r="M44" s="7">
        <f>M18/M30</f>
        <v>5.0006195696780731</v>
      </c>
      <c r="N44" s="7">
        <f>N18/N30</f>
        <v>11.624669809705532</v>
      </c>
      <c r="O44" s="7">
        <f>O18/O30</f>
        <v>2.0108944132522262</v>
      </c>
      <c r="P44" s="7">
        <f>P18/P30</f>
        <v>1.0127039022745405</v>
      </c>
      <c r="Q44" s="7">
        <f>Q18/Q30</f>
        <v>2.0339065554350793</v>
      </c>
      <c r="R44" s="7">
        <f>R18/R30</f>
        <v>1.2186975247848293</v>
      </c>
    </row>
    <row r="45" spans="1:18" x14ac:dyDescent="0.3">
      <c r="A45">
        <v>2.0978300000000001</v>
      </c>
      <c r="B45" t="s">
        <v>105</v>
      </c>
      <c r="C45" t="s">
        <v>12</v>
      </c>
      <c r="D45">
        <v>15</v>
      </c>
      <c r="E45">
        <v>0.50449999999999995</v>
      </c>
      <c r="F45">
        <v>0.92900000000000005</v>
      </c>
      <c r="G45">
        <v>0.98799999999999999</v>
      </c>
      <c r="J45" s="7">
        <f>J19</f>
        <v>13</v>
      </c>
      <c r="K45" s="7">
        <f>K19/K31</f>
        <v>12.304624855886603</v>
      </c>
      <c r="L45" s="7">
        <f>L19/L31</f>
        <v>5.0493667200467955</v>
      </c>
      <c r="M45" s="7">
        <f>M19/M31</f>
        <v>4.8307313004234631</v>
      </c>
      <c r="N45" s="7">
        <f>N19/N31</f>
        <v>13.42375628926599</v>
      </c>
      <c r="O45" s="7">
        <f>O19/O31</f>
        <v>1.7022706555355729</v>
      </c>
      <c r="P45" s="7">
        <f>P19/P31</f>
        <v>1.2128455572478898</v>
      </c>
      <c r="Q45" s="7">
        <f>Q19/Q31</f>
        <v>2.3013811658440488</v>
      </c>
      <c r="R45" s="7">
        <f>R19/R31</f>
        <v>1.2044817680044961</v>
      </c>
    </row>
    <row r="46" spans="1:18" x14ac:dyDescent="0.3">
      <c r="A46">
        <v>1.944726</v>
      </c>
      <c r="B46" t="s">
        <v>105</v>
      </c>
      <c r="C46" t="s">
        <v>22</v>
      </c>
      <c r="D46">
        <v>5</v>
      </c>
      <c r="E46">
        <v>0.26750000000000002</v>
      </c>
      <c r="F46">
        <v>0.92200000000000004</v>
      </c>
      <c r="G46">
        <v>0.98799999999999999</v>
      </c>
      <c r="J46" s="7">
        <f>J20</f>
        <v>14</v>
      </c>
      <c r="K46" s="7">
        <f>K20/K32</f>
        <v>10.66594136645306</v>
      </c>
      <c r="L46" s="7">
        <f>L20/L32</f>
        <v>5.8785212220465706</v>
      </c>
      <c r="M46" s="7">
        <f>M20/M32</f>
        <v>5.7042536948824738</v>
      </c>
      <c r="N46" s="7">
        <f>N20/N32</f>
        <v>13.15794519865694</v>
      </c>
      <c r="O46" s="7">
        <f>O20/O32</f>
        <v>1.7910995865599937</v>
      </c>
      <c r="P46" s="7">
        <f>P20/P32</f>
        <v>1.1091528702194151</v>
      </c>
      <c r="Q46" s="7">
        <f>Q20/Q32</f>
        <v>1.8756191329507848</v>
      </c>
      <c r="R46" s="7">
        <f>R20/R32</f>
        <v>1.0955647223392933</v>
      </c>
    </row>
    <row r="47" spans="1:18" x14ac:dyDescent="0.3">
      <c r="A47">
        <v>2.3702939999999999</v>
      </c>
      <c r="B47" t="s">
        <v>105</v>
      </c>
      <c r="C47" t="s">
        <v>22</v>
      </c>
      <c r="D47">
        <v>6</v>
      </c>
      <c r="E47">
        <v>0.26750000000000002</v>
      </c>
      <c r="F47">
        <v>0.92</v>
      </c>
      <c r="G47">
        <v>0.98599999999999999</v>
      </c>
      <c r="J47" s="7">
        <f>J21</f>
        <v>15</v>
      </c>
      <c r="K47" s="7">
        <f>K21/K33</f>
        <v>11.132690445606643</v>
      </c>
      <c r="L47" s="7">
        <f>L21/L33</f>
        <v>4.1446038653517983</v>
      </c>
      <c r="M47" s="7">
        <f>M21/M33</f>
        <v>5.6662858411471761</v>
      </c>
      <c r="N47" s="7">
        <f>N21/N33</f>
        <v>15.936120716339008</v>
      </c>
      <c r="O47" s="7">
        <f>O21/O33</f>
        <v>1.5859749040778708</v>
      </c>
      <c r="P47" s="7">
        <f>P21/P33</f>
        <v>1.0917542270181477</v>
      </c>
      <c r="Q47" s="7">
        <f>Q21/Q33</f>
        <v>2.4817568029038961</v>
      </c>
      <c r="R47" s="7">
        <f>R21/R33</f>
        <v>1.3907692391938766</v>
      </c>
    </row>
    <row r="48" spans="1:18" x14ac:dyDescent="0.3">
      <c r="A48">
        <v>2.1511490000000002</v>
      </c>
      <c r="B48" t="s">
        <v>105</v>
      </c>
      <c r="C48" t="s">
        <v>22</v>
      </c>
      <c r="D48">
        <v>7</v>
      </c>
      <c r="E48">
        <v>0.26750000000000002</v>
      </c>
      <c r="F48">
        <v>0.91800000000000004</v>
      </c>
      <c r="G48">
        <v>0.98499999999999999</v>
      </c>
    </row>
    <row r="49" spans="1:18" x14ac:dyDescent="0.3">
      <c r="A49">
        <v>2.217419</v>
      </c>
      <c r="B49" t="s">
        <v>105</v>
      </c>
      <c r="C49" t="s">
        <v>22</v>
      </c>
      <c r="D49">
        <v>8</v>
      </c>
      <c r="E49">
        <v>0.26750000000000002</v>
      </c>
      <c r="F49">
        <v>0.91700000000000004</v>
      </c>
      <c r="G49">
        <v>0.98299999999999998</v>
      </c>
    </row>
    <row r="50" spans="1:18" x14ac:dyDescent="0.3">
      <c r="A50">
        <v>2.3782290000000001</v>
      </c>
      <c r="B50" t="s">
        <v>105</v>
      </c>
      <c r="C50" t="s">
        <v>22</v>
      </c>
      <c r="D50">
        <v>9</v>
      </c>
      <c r="E50">
        <v>0.26750000000000002</v>
      </c>
      <c r="F50">
        <v>0.91700000000000004</v>
      </c>
      <c r="G50">
        <v>0.98199999999999998</v>
      </c>
      <c r="J50" t="str">
        <f>J36</f>
        <v>Speedup</v>
      </c>
      <c r="K50" t="str">
        <f>K36</f>
        <v>broken.s_curve</v>
      </c>
      <c r="L50" t="str">
        <f>L36</f>
        <v>two.swiss</v>
      </c>
      <c r="M50" t="str">
        <f>M36</f>
        <v>parallel.swiss</v>
      </c>
      <c r="N50" t="str">
        <f>N36</f>
        <v>four.moons</v>
      </c>
      <c r="O50" t="str">
        <f>O36</f>
        <v>coil20</v>
      </c>
      <c r="P50" t="str">
        <f>P36</f>
        <v>orl</v>
      </c>
      <c r="Q50" t="str">
        <f>Q36</f>
        <v>mit-cbcl</v>
      </c>
      <c r="R50" t="str">
        <f>R36</f>
        <v>olivetti</v>
      </c>
    </row>
    <row r="51" spans="1:18" x14ac:dyDescent="0.3">
      <c r="A51">
        <v>2.1664620000000001</v>
      </c>
      <c r="B51" t="s">
        <v>105</v>
      </c>
      <c r="C51" t="s">
        <v>22</v>
      </c>
      <c r="D51">
        <v>10</v>
      </c>
      <c r="E51">
        <v>0.26750000000000002</v>
      </c>
      <c r="F51">
        <v>0.91600000000000004</v>
      </c>
      <c r="G51">
        <v>0.98</v>
      </c>
      <c r="J51" s="7">
        <f>J37</f>
        <v>5</v>
      </c>
      <c r="K51" s="7">
        <f t="shared" ref="K51:R51" si="0">K37</f>
        <v>6.6862416470986012</v>
      </c>
      <c r="L51" s="7">
        <f t="shared" si="0"/>
        <v>3.2421723161248934</v>
      </c>
      <c r="M51" s="7">
        <f t="shared" si="0"/>
        <v>2.4287186422229659</v>
      </c>
      <c r="N51" s="7">
        <f t="shared" si="0"/>
        <v>6.1020361915187822</v>
      </c>
      <c r="O51" s="7">
        <f t="shared" si="0"/>
        <v>4.0208300494867508</v>
      </c>
      <c r="P51" s="7">
        <f t="shared" si="0"/>
        <v>1.1485361952235114</v>
      </c>
      <c r="Q51" s="7">
        <f t="shared" si="0"/>
        <v>7.9611069924235878</v>
      </c>
      <c r="R51" s="7">
        <f t="shared" si="0"/>
        <v>0.55149325870892507</v>
      </c>
    </row>
    <row r="52" spans="1:18" x14ac:dyDescent="0.3">
      <c r="A52">
        <v>2.3578220000000001</v>
      </c>
      <c r="B52" t="s">
        <v>105</v>
      </c>
      <c r="C52" t="s">
        <v>22</v>
      </c>
      <c r="D52">
        <v>11</v>
      </c>
      <c r="E52">
        <v>0.26750000000000002</v>
      </c>
      <c r="F52">
        <v>0.91500000000000004</v>
      </c>
      <c r="G52">
        <v>0.97899999999999998</v>
      </c>
      <c r="J52" s="7">
        <f>J42</f>
        <v>10</v>
      </c>
      <c r="K52" s="7">
        <f t="shared" ref="K52:Q52" si="1">K42</f>
        <v>12.17633163343247</v>
      </c>
      <c r="L52" s="7">
        <f t="shared" si="1"/>
        <v>6.3982302728637537</v>
      </c>
      <c r="M52" s="7">
        <f t="shared" si="1"/>
        <v>6.606986868620198</v>
      </c>
      <c r="N52" s="7">
        <f t="shared" si="1"/>
        <v>12.80552296960885</v>
      </c>
      <c r="O52" s="7">
        <f t="shared" si="1"/>
        <v>3.0251605880099284</v>
      </c>
      <c r="P52" s="7">
        <f t="shared" si="1"/>
        <v>1.0873304344084369</v>
      </c>
      <c r="Q52" s="7">
        <f t="shared" si="1"/>
        <v>4.5364752107568131</v>
      </c>
      <c r="R52" s="7">
        <f>R42</f>
        <v>1.227220842459894</v>
      </c>
    </row>
    <row r="53" spans="1:18" x14ac:dyDescent="0.3">
      <c r="A53">
        <v>2.0782600000000002</v>
      </c>
      <c r="B53" t="s">
        <v>105</v>
      </c>
      <c r="C53" t="s">
        <v>22</v>
      </c>
      <c r="D53">
        <v>12</v>
      </c>
      <c r="E53">
        <v>0.26750000000000002</v>
      </c>
      <c r="F53">
        <v>0.91400000000000003</v>
      </c>
      <c r="G53">
        <v>0.97799999999999998</v>
      </c>
      <c r="J53" s="7">
        <f>J47</f>
        <v>15</v>
      </c>
      <c r="K53" s="7">
        <f t="shared" ref="K53:R53" si="2">K47</f>
        <v>11.132690445606643</v>
      </c>
      <c r="L53" s="7">
        <f t="shared" si="2"/>
        <v>4.1446038653517983</v>
      </c>
      <c r="M53" s="7">
        <f t="shared" si="2"/>
        <v>5.6662858411471761</v>
      </c>
      <c r="N53" s="7">
        <f t="shared" si="2"/>
        <v>15.936120716339008</v>
      </c>
      <c r="O53" s="7">
        <f t="shared" si="2"/>
        <v>1.5859749040778708</v>
      </c>
      <c r="P53" s="7">
        <f t="shared" si="2"/>
        <v>1.0917542270181477</v>
      </c>
      <c r="Q53" s="7">
        <f t="shared" si="2"/>
        <v>2.4817568029038961</v>
      </c>
      <c r="R53" s="7">
        <f t="shared" si="2"/>
        <v>1.3907692391938766</v>
      </c>
    </row>
    <row r="54" spans="1:18" x14ac:dyDescent="0.3">
      <c r="A54">
        <v>2.201632</v>
      </c>
      <c r="B54" t="s">
        <v>105</v>
      </c>
      <c r="C54" t="s">
        <v>22</v>
      </c>
      <c r="D54">
        <v>13</v>
      </c>
      <c r="E54">
        <v>0.26750000000000002</v>
      </c>
      <c r="F54">
        <v>0.91300000000000003</v>
      </c>
      <c r="G54">
        <v>0.97699999999999998</v>
      </c>
    </row>
    <row r="55" spans="1:18" x14ac:dyDescent="0.3">
      <c r="A55">
        <v>2.3884560000000001</v>
      </c>
      <c r="B55" t="s">
        <v>105</v>
      </c>
      <c r="C55" t="s">
        <v>22</v>
      </c>
      <c r="D55">
        <v>14</v>
      </c>
      <c r="E55">
        <v>0.26750000000000002</v>
      </c>
      <c r="F55">
        <v>0.91200000000000003</v>
      </c>
      <c r="G55">
        <v>0.97599999999999998</v>
      </c>
    </row>
    <row r="56" spans="1:18" x14ac:dyDescent="0.3">
      <c r="A56">
        <v>2.210321</v>
      </c>
      <c r="B56" t="s">
        <v>105</v>
      </c>
      <c r="C56" t="s">
        <v>22</v>
      </c>
      <c r="D56">
        <v>15</v>
      </c>
      <c r="E56">
        <v>0.26750000000000002</v>
      </c>
      <c r="F56">
        <v>0.91200000000000003</v>
      </c>
      <c r="G56">
        <v>0.97399999999999998</v>
      </c>
    </row>
    <row r="57" spans="1:18" x14ac:dyDescent="0.3">
      <c r="A57">
        <v>3.3104719999999999</v>
      </c>
      <c r="B57" t="s">
        <v>105</v>
      </c>
      <c r="C57" t="s">
        <v>24</v>
      </c>
      <c r="D57">
        <v>5</v>
      </c>
      <c r="E57">
        <v>1.1169999999999999E-2</v>
      </c>
      <c r="F57">
        <v>1</v>
      </c>
      <c r="G57">
        <v>1</v>
      </c>
    </row>
    <row r="58" spans="1:18" x14ac:dyDescent="0.3">
      <c r="A58">
        <v>3.3523839999999998</v>
      </c>
      <c r="B58" t="s">
        <v>105</v>
      </c>
      <c r="C58" t="s">
        <v>24</v>
      </c>
      <c r="D58">
        <v>6</v>
      </c>
      <c r="E58">
        <v>1.1169999999999999E-2</v>
      </c>
      <c r="F58">
        <v>1</v>
      </c>
      <c r="G58">
        <v>1</v>
      </c>
    </row>
    <row r="59" spans="1:18" x14ac:dyDescent="0.3">
      <c r="A59">
        <v>3.4300030000000001</v>
      </c>
      <c r="B59" t="s">
        <v>105</v>
      </c>
      <c r="C59" t="s">
        <v>24</v>
      </c>
      <c r="D59">
        <v>7</v>
      </c>
      <c r="E59">
        <v>1.1169999999999999E-2</v>
      </c>
      <c r="F59">
        <v>1</v>
      </c>
      <c r="G59">
        <v>1</v>
      </c>
    </row>
    <row r="60" spans="1:18" x14ac:dyDescent="0.3">
      <c r="A60">
        <v>3.555606</v>
      </c>
      <c r="B60" t="s">
        <v>105</v>
      </c>
      <c r="C60" t="s">
        <v>24</v>
      </c>
      <c r="D60">
        <v>8</v>
      </c>
      <c r="E60">
        <v>1.1169999999999999E-2</v>
      </c>
      <c r="F60">
        <v>1</v>
      </c>
      <c r="G60">
        <v>1</v>
      </c>
    </row>
    <row r="61" spans="1:18" x14ac:dyDescent="0.3">
      <c r="A61">
        <v>3.396388</v>
      </c>
      <c r="B61" t="s">
        <v>105</v>
      </c>
      <c r="C61" t="s">
        <v>24</v>
      </c>
      <c r="D61">
        <v>9</v>
      </c>
      <c r="E61">
        <v>1.1169999999999999E-2</v>
      </c>
      <c r="F61">
        <v>1</v>
      </c>
      <c r="G61">
        <v>1</v>
      </c>
    </row>
    <row r="62" spans="1:18" x14ac:dyDescent="0.3">
      <c r="A62">
        <v>3.377748</v>
      </c>
      <c r="B62" t="s">
        <v>105</v>
      </c>
      <c r="C62" t="s">
        <v>24</v>
      </c>
      <c r="D62">
        <v>10</v>
      </c>
      <c r="E62">
        <v>1.1169999999999999E-2</v>
      </c>
      <c r="F62">
        <v>1</v>
      </c>
      <c r="G62">
        <v>1</v>
      </c>
    </row>
    <row r="63" spans="1:18" x14ac:dyDescent="0.3">
      <c r="A63">
        <v>3.2976540000000001</v>
      </c>
      <c r="B63" t="s">
        <v>105</v>
      </c>
      <c r="C63" t="s">
        <v>24</v>
      </c>
      <c r="D63">
        <v>11</v>
      </c>
      <c r="E63">
        <v>1.1169999999999999E-2</v>
      </c>
      <c r="F63">
        <v>1</v>
      </c>
      <c r="G63">
        <v>1</v>
      </c>
    </row>
    <row r="64" spans="1:18" x14ac:dyDescent="0.3">
      <c r="A64">
        <v>3.423378</v>
      </c>
      <c r="B64" t="s">
        <v>105</v>
      </c>
      <c r="C64" t="s">
        <v>24</v>
      </c>
      <c r="D64">
        <v>12</v>
      </c>
      <c r="E64">
        <v>1.1169999999999999E-2</v>
      </c>
      <c r="F64">
        <v>1</v>
      </c>
      <c r="G64">
        <v>1</v>
      </c>
    </row>
    <row r="65" spans="1:7" x14ac:dyDescent="0.3">
      <c r="A65">
        <v>3.5031850000000002</v>
      </c>
      <c r="B65" t="s">
        <v>105</v>
      </c>
      <c r="C65" t="s">
        <v>24</v>
      </c>
      <c r="D65">
        <v>13</v>
      </c>
      <c r="E65">
        <v>1.1169999999999999E-2</v>
      </c>
      <c r="F65">
        <v>1</v>
      </c>
      <c r="G65">
        <v>1</v>
      </c>
    </row>
    <row r="66" spans="1:7" x14ac:dyDescent="0.3">
      <c r="A66">
        <v>3.840811</v>
      </c>
      <c r="B66" t="s">
        <v>105</v>
      </c>
      <c r="C66" t="s">
        <v>24</v>
      </c>
      <c r="D66">
        <v>14</v>
      </c>
      <c r="E66">
        <v>1.1169999999999999E-2</v>
      </c>
      <c r="F66">
        <v>1</v>
      </c>
      <c r="G66">
        <v>1</v>
      </c>
    </row>
    <row r="67" spans="1:7" x14ac:dyDescent="0.3">
      <c r="A67">
        <v>3.7181410000000001</v>
      </c>
      <c r="B67" t="s">
        <v>105</v>
      </c>
      <c r="C67" t="s">
        <v>24</v>
      </c>
      <c r="D67">
        <v>15</v>
      </c>
      <c r="E67">
        <v>1.1169999999999999E-2</v>
      </c>
      <c r="F67">
        <v>1</v>
      </c>
      <c r="G67">
        <v>1</v>
      </c>
    </row>
    <row r="68" spans="1:7" x14ac:dyDescent="0.3">
      <c r="A68">
        <v>0.25298700000000002</v>
      </c>
      <c r="B68" t="s">
        <v>105</v>
      </c>
      <c r="C68" t="s">
        <v>98</v>
      </c>
      <c r="D68">
        <v>5</v>
      </c>
      <c r="E68">
        <v>5.2499999999999998E-2</v>
      </c>
      <c r="F68">
        <v>1</v>
      </c>
      <c r="G68">
        <v>1</v>
      </c>
    </row>
    <row r="69" spans="1:7" x14ac:dyDescent="0.3">
      <c r="A69">
        <v>0.291128</v>
      </c>
      <c r="B69" t="s">
        <v>105</v>
      </c>
      <c r="C69" t="s">
        <v>98</v>
      </c>
      <c r="D69">
        <v>6</v>
      </c>
      <c r="E69">
        <v>5.2499999999999998E-2</v>
      </c>
      <c r="F69">
        <v>1</v>
      </c>
      <c r="G69">
        <v>1</v>
      </c>
    </row>
    <row r="70" spans="1:7" x14ac:dyDescent="0.3">
      <c r="A70">
        <v>1.902623</v>
      </c>
      <c r="B70" t="s">
        <v>105</v>
      </c>
      <c r="C70" t="s">
        <v>14</v>
      </c>
      <c r="D70">
        <v>5</v>
      </c>
      <c r="E70">
        <v>1.39E-3</v>
      </c>
      <c r="F70">
        <v>1</v>
      </c>
      <c r="G70">
        <v>1</v>
      </c>
    </row>
    <row r="71" spans="1:7" x14ac:dyDescent="0.3">
      <c r="A71">
        <v>2.0820789999999998</v>
      </c>
      <c r="B71" t="s">
        <v>105</v>
      </c>
      <c r="C71" t="s">
        <v>14</v>
      </c>
      <c r="D71">
        <v>6</v>
      </c>
      <c r="E71">
        <v>1.39E-3</v>
      </c>
      <c r="F71">
        <v>1</v>
      </c>
      <c r="G71">
        <v>1</v>
      </c>
    </row>
    <row r="72" spans="1:7" x14ac:dyDescent="0.3">
      <c r="A72">
        <v>2.0482900000000002</v>
      </c>
      <c r="B72" t="s">
        <v>105</v>
      </c>
      <c r="C72" t="s">
        <v>14</v>
      </c>
      <c r="D72">
        <v>7</v>
      </c>
      <c r="E72">
        <v>1.39E-3</v>
      </c>
      <c r="F72">
        <v>1</v>
      </c>
      <c r="G72">
        <v>1</v>
      </c>
    </row>
    <row r="73" spans="1:7" x14ac:dyDescent="0.3">
      <c r="A73">
        <v>2.1968030000000001</v>
      </c>
      <c r="B73" t="s">
        <v>105</v>
      </c>
      <c r="C73" t="s">
        <v>14</v>
      </c>
      <c r="D73">
        <v>8</v>
      </c>
      <c r="E73">
        <v>1.39E-3</v>
      </c>
      <c r="F73">
        <v>1</v>
      </c>
      <c r="G73">
        <v>1</v>
      </c>
    </row>
    <row r="74" spans="1:7" x14ac:dyDescent="0.3">
      <c r="A74">
        <v>2.1164689999999999</v>
      </c>
      <c r="B74" t="s">
        <v>105</v>
      </c>
      <c r="C74" t="s">
        <v>14</v>
      </c>
      <c r="D74">
        <v>9</v>
      </c>
      <c r="E74">
        <v>1.39E-3</v>
      </c>
      <c r="F74">
        <v>1</v>
      </c>
      <c r="G74">
        <v>1</v>
      </c>
    </row>
    <row r="75" spans="1:7" x14ac:dyDescent="0.3">
      <c r="A75">
        <v>2.038913</v>
      </c>
      <c r="B75" t="s">
        <v>105</v>
      </c>
      <c r="C75" t="s">
        <v>14</v>
      </c>
      <c r="D75">
        <v>10</v>
      </c>
      <c r="E75">
        <v>1.39E-3</v>
      </c>
      <c r="F75">
        <v>1</v>
      </c>
      <c r="G75">
        <v>1</v>
      </c>
    </row>
    <row r="76" spans="1:7" x14ac:dyDescent="0.3">
      <c r="A76">
        <v>2.2089099999999999</v>
      </c>
      <c r="B76" t="s">
        <v>105</v>
      </c>
      <c r="C76" t="s">
        <v>14</v>
      </c>
      <c r="D76">
        <v>11</v>
      </c>
      <c r="E76">
        <v>1.39E-3</v>
      </c>
      <c r="F76">
        <v>1</v>
      </c>
      <c r="G76">
        <v>1</v>
      </c>
    </row>
    <row r="77" spans="1:7" x14ac:dyDescent="0.3">
      <c r="A77">
        <v>2.1447259999999999</v>
      </c>
      <c r="B77" t="s">
        <v>105</v>
      </c>
      <c r="C77" t="s">
        <v>14</v>
      </c>
      <c r="D77">
        <v>12</v>
      </c>
      <c r="E77">
        <v>1.39E-3</v>
      </c>
      <c r="F77">
        <v>1</v>
      </c>
      <c r="G77">
        <v>1</v>
      </c>
    </row>
    <row r="78" spans="1:7" x14ac:dyDescent="0.3">
      <c r="A78">
        <v>2.0526840000000002</v>
      </c>
      <c r="B78" t="s">
        <v>105</v>
      </c>
      <c r="C78" t="s">
        <v>14</v>
      </c>
      <c r="D78">
        <v>13</v>
      </c>
      <c r="E78">
        <v>1.39E-3</v>
      </c>
      <c r="F78">
        <v>1</v>
      </c>
      <c r="G78">
        <v>1</v>
      </c>
    </row>
    <row r="79" spans="1:7" x14ac:dyDescent="0.3">
      <c r="A79">
        <v>1.9758199999999999</v>
      </c>
      <c r="B79" t="s">
        <v>105</v>
      </c>
      <c r="C79" t="s">
        <v>14</v>
      </c>
      <c r="D79">
        <v>14</v>
      </c>
      <c r="E79">
        <v>1.39E-3</v>
      </c>
      <c r="F79">
        <v>1</v>
      </c>
      <c r="G79">
        <v>1</v>
      </c>
    </row>
    <row r="80" spans="1:7" x14ac:dyDescent="0.3">
      <c r="A80">
        <v>2.288653</v>
      </c>
      <c r="B80" t="s">
        <v>105</v>
      </c>
      <c r="C80" t="s">
        <v>14</v>
      </c>
      <c r="D80">
        <v>15</v>
      </c>
      <c r="E80">
        <v>1.39E-3</v>
      </c>
      <c r="F80">
        <v>1</v>
      </c>
      <c r="G80">
        <v>1</v>
      </c>
    </row>
    <row r="81" spans="1:7" x14ac:dyDescent="0.3">
      <c r="A81">
        <v>0.21199899999999999</v>
      </c>
      <c r="B81" t="s">
        <v>105</v>
      </c>
      <c r="C81" t="s">
        <v>41</v>
      </c>
      <c r="D81">
        <v>5</v>
      </c>
      <c r="E81">
        <v>2.75E-2</v>
      </c>
      <c r="F81">
        <v>1</v>
      </c>
      <c r="G81">
        <v>1</v>
      </c>
    </row>
    <row r="82" spans="1:7" x14ac:dyDescent="0.3">
      <c r="A82">
        <v>0.20655200000000001</v>
      </c>
      <c r="B82" t="s">
        <v>105</v>
      </c>
      <c r="C82" t="s">
        <v>41</v>
      </c>
      <c r="D82">
        <v>6</v>
      </c>
      <c r="E82">
        <v>2.75E-2</v>
      </c>
      <c r="F82">
        <v>1</v>
      </c>
      <c r="G82">
        <v>1</v>
      </c>
    </row>
    <row r="83" spans="1:7" x14ac:dyDescent="0.3">
      <c r="A83">
        <v>0.24538699999999999</v>
      </c>
      <c r="B83" t="s">
        <v>105</v>
      </c>
      <c r="C83" t="s">
        <v>41</v>
      </c>
      <c r="D83">
        <v>7</v>
      </c>
      <c r="E83">
        <v>2.75E-2</v>
      </c>
      <c r="F83">
        <v>1</v>
      </c>
      <c r="G83">
        <v>1</v>
      </c>
    </row>
    <row r="84" spans="1:7" x14ac:dyDescent="0.3">
      <c r="A84">
        <v>0.23405699999999999</v>
      </c>
      <c r="B84" t="s">
        <v>105</v>
      </c>
      <c r="C84" t="s">
        <v>41</v>
      </c>
      <c r="D84">
        <v>8</v>
      </c>
      <c r="E84">
        <v>2.75E-2</v>
      </c>
      <c r="F84">
        <v>1</v>
      </c>
      <c r="G84">
        <v>1</v>
      </c>
    </row>
    <row r="85" spans="1:7" x14ac:dyDescent="0.3">
      <c r="A85">
        <v>0.21273600000000001</v>
      </c>
      <c r="B85" t="s">
        <v>105</v>
      </c>
      <c r="C85" t="s">
        <v>41</v>
      </c>
      <c r="D85">
        <v>9</v>
      </c>
      <c r="E85">
        <v>2.75E-2</v>
      </c>
      <c r="F85">
        <v>1</v>
      </c>
      <c r="G85">
        <v>1</v>
      </c>
    </row>
    <row r="86" spans="1:7" x14ac:dyDescent="0.3">
      <c r="A86">
        <v>0.20525399999999999</v>
      </c>
      <c r="B86" t="s">
        <v>105</v>
      </c>
      <c r="C86" t="s">
        <v>41</v>
      </c>
      <c r="D86">
        <v>10</v>
      </c>
      <c r="E86">
        <v>2.75E-2</v>
      </c>
      <c r="F86">
        <v>1</v>
      </c>
      <c r="G86">
        <v>1</v>
      </c>
    </row>
    <row r="87" spans="1:7" x14ac:dyDescent="0.3">
      <c r="A87">
        <v>0.19864100000000001</v>
      </c>
      <c r="B87" t="s">
        <v>105</v>
      </c>
      <c r="C87" t="s">
        <v>41</v>
      </c>
      <c r="D87">
        <v>11</v>
      </c>
      <c r="E87">
        <v>2.75E-2</v>
      </c>
      <c r="F87">
        <v>1</v>
      </c>
      <c r="G87">
        <v>1</v>
      </c>
    </row>
    <row r="88" spans="1:7" x14ac:dyDescent="0.3">
      <c r="A88">
        <v>0.19650599999999999</v>
      </c>
      <c r="B88" t="s">
        <v>105</v>
      </c>
      <c r="C88" t="s">
        <v>41</v>
      </c>
      <c r="D88">
        <v>12</v>
      </c>
      <c r="E88">
        <v>2.75E-2</v>
      </c>
      <c r="F88">
        <v>1</v>
      </c>
      <c r="G88">
        <v>1</v>
      </c>
    </row>
    <row r="89" spans="1:7" x14ac:dyDescent="0.3">
      <c r="A89">
        <v>0.21251800000000001</v>
      </c>
      <c r="B89" t="s">
        <v>105</v>
      </c>
      <c r="C89" t="s">
        <v>41</v>
      </c>
      <c r="D89">
        <v>13</v>
      </c>
      <c r="E89">
        <v>2.75E-2</v>
      </c>
      <c r="F89">
        <v>1</v>
      </c>
      <c r="G89">
        <v>1</v>
      </c>
    </row>
    <row r="90" spans="1:7" x14ac:dyDescent="0.3">
      <c r="A90">
        <v>0.21346499999999999</v>
      </c>
      <c r="B90" t="s">
        <v>105</v>
      </c>
      <c r="C90" t="s">
        <v>41</v>
      </c>
      <c r="D90">
        <v>14</v>
      </c>
      <c r="E90">
        <v>2.75E-2</v>
      </c>
      <c r="F90">
        <v>1</v>
      </c>
      <c r="G90">
        <v>1</v>
      </c>
    </row>
    <row r="91" spans="1:7" x14ac:dyDescent="0.3">
      <c r="A91">
        <v>0.21881100000000001</v>
      </c>
      <c r="B91" t="s">
        <v>105</v>
      </c>
      <c r="C91" t="s">
        <v>41</v>
      </c>
      <c r="D91">
        <v>15</v>
      </c>
      <c r="E91">
        <v>2.75E-2</v>
      </c>
      <c r="F91">
        <v>1</v>
      </c>
      <c r="G91">
        <v>1</v>
      </c>
    </row>
    <row r="92" spans="1:7" x14ac:dyDescent="0.3">
      <c r="A92">
        <v>1.766489</v>
      </c>
      <c r="B92" t="s">
        <v>105</v>
      </c>
      <c r="C92" t="s">
        <v>21</v>
      </c>
      <c r="D92">
        <v>5</v>
      </c>
      <c r="E92">
        <v>0.16850000000000001</v>
      </c>
      <c r="F92">
        <v>0.89400000000000002</v>
      </c>
      <c r="G92">
        <v>0.98</v>
      </c>
    </row>
    <row r="93" spans="1:7" x14ac:dyDescent="0.3">
      <c r="A93">
        <v>1.6315820000000001</v>
      </c>
      <c r="B93" t="s">
        <v>105</v>
      </c>
      <c r="C93" t="s">
        <v>21</v>
      </c>
      <c r="D93">
        <v>6</v>
      </c>
      <c r="E93">
        <v>0.16850000000000001</v>
      </c>
      <c r="F93">
        <v>0.89100000000000001</v>
      </c>
      <c r="G93">
        <v>0.97799999999999998</v>
      </c>
    </row>
    <row r="94" spans="1:7" x14ac:dyDescent="0.3">
      <c r="A94">
        <v>1.817356</v>
      </c>
      <c r="B94" t="s">
        <v>105</v>
      </c>
      <c r="C94" t="s">
        <v>21</v>
      </c>
      <c r="D94">
        <v>7</v>
      </c>
      <c r="E94">
        <v>0.16850000000000001</v>
      </c>
      <c r="F94">
        <v>0.89</v>
      </c>
      <c r="G94">
        <v>0.97599999999999998</v>
      </c>
    </row>
    <row r="95" spans="1:7" x14ac:dyDescent="0.3">
      <c r="A95">
        <v>1.5640799999999999</v>
      </c>
      <c r="B95" t="s">
        <v>105</v>
      </c>
      <c r="C95" t="s">
        <v>21</v>
      </c>
      <c r="D95">
        <v>8</v>
      </c>
      <c r="E95">
        <v>0.16850000000000001</v>
      </c>
      <c r="F95">
        <v>0.88800000000000001</v>
      </c>
      <c r="G95">
        <v>0.97399999999999998</v>
      </c>
    </row>
    <row r="96" spans="1:7" x14ac:dyDescent="0.3">
      <c r="A96">
        <v>1.714899</v>
      </c>
      <c r="B96" t="s">
        <v>105</v>
      </c>
      <c r="C96" t="s">
        <v>21</v>
      </c>
      <c r="D96">
        <v>9</v>
      </c>
      <c r="E96">
        <v>0.16850000000000001</v>
      </c>
      <c r="F96">
        <v>0.88600000000000001</v>
      </c>
      <c r="G96">
        <v>0.97199999999999998</v>
      </c>
    </row>
    <row r="97" spans="1:7" x14ac:dyDescent="0.3">
      <c r="A97">
        <v>1.6442209999999999</v>
      </c>
      <c r="B97" t="s">
        <v>105</v>
      </c>
      <c r="C97" t="s">
        <v>21</v>
      </c>
      <c r="D97">
        <v>10</v>
      </c>
      <c r="E97">
        <v>0.16850000000000001</v>
      </c>
      <c r="F97">
        <v>0.88400000000000001</v>
      </c>
      <c r="G97">
        <v>0.97099999999999997</v>
      </c>
    </row>
    <row r="98" spans="1:7" x14ac:dyDescent="0.3">
      <c r="A98">
        <v>1.7753030000000001</v>
      </c>
      <c r="B98" t="s">
        <v>105</v>
      </c>
      <c r="C98" t="s">
        <v>21</v>
      </c>
      <c r="D98">
        <v>11</v>
      </c>
      <c r="E98">
        <v>0.16850000000000001</v>
      </c>
      <c r="F98">
        <v>0.88300000000000001</v>
      </c>
      <c r="G98">
        <v>0.96899999999999997</v>
      </c>
    </row>
    <row r="99" spans="1:7" x14ac:dyDescent="0.3">
      <c r="A99">
        <v>1.777765</v>
      </c>
      <c r="B99" t="s">
        <v>105</v>
      </c>
      <c r="C99" t="s">
        <v>21</v>
      </c>
      <c r="D99">
        <v>12</v>
      </c>
      <c r="E99">
        <v>0.16850000000000001</v>
      </c>
      <c r="F99">
        <v>0.88200000000000001</v>
      </c>
      <c r="G99">
        <v>0.96699999999999997</v>
      </c>
    </row>
    <row r="100" spans="1:7" x14ac:dyDescent="0.3">
      <c r="A100">
        <v>1.7905899999999999</v>
      </c>
      <c r="B100" t="s">
        <v>105</v>
      </c>
      <c r="C100" t="s">
        <v>21</v>
      </c>
      <c r="D100">
        <v>13</v>
      </c>
      <c r="E100">
        <v>0.16850000000000001</v>
      </c>
      <c r="F100">
        <v>0.88100000000000001</v>
      </c>
      <c r="G100">
        <v>0.96599999999999997</v>
      </c>
    </row>
    <row r="101" spans="1:7" x14ac:dyDescent="0.3">
      <c r="A101">
        <v>1.781531</v>
      </c>
      <c r="B101" t="s">
        <v>105</v>
      </c>
      <c r="C101" t="s">
        <v>21</v>
      </c>
      <c r="D101">
        <v>14</v>
      </c>
      <c r="E101">
        <v>0.16850000000000001</v>
      </c>
      <c r="F101">
        <v>0.879</v>
      </c>
      <c r="G101">
        <v>0.96499999999999997</v>
      </c>
    </row>
    <row r="102" spans="1:7" x14ac:dyDescent="0.3">
      <c r="A102">
        <v>1.735204</v>
      </c>
      <c r="B102" t="s">
        <v>105</v>
      </c>
      <c r="C102" t="s">
        <v>21</v>
      </c>
      <c r="D102">
        <v>15</v>
      </c>
      <c r="E102">
        <v>0.16850000000000001</v>
      </c>
      <c r="F102">
        <v>0.879</v>
      </c>
      <c r="G102">
        <v>0.96399999999999997</v>
      </c>
    </row>
    <row r="103" spans="1:7" x14ac:dyDescent="0.3">
      <c r="A103">
        <v>1.592236</v>
      </c>
      <c r="B103" t="s">
        <v>105</v>
      </c>
      <c r="C103" t="s">
        <v>12</v>
      </c>
      <c r="D103">
        <v>5</v>
      </c>
      <c r="E103">
        <v>0.50449999999999995</v>
      </c>
      <c r="F103">
        <v>0.92600000000000005</v>
      </c>
      <c r="G103">
        <v>0.99299999999999999</v>
      </c>
    </row>
    <row r="104" spans="1:7" x14ac:dyDescent="0.3">
      <c r="A104">
        <v>1.7704120000000001</v>
      </c>
      <c r="B104" t="s">
        <v>105</v>
      </c>
      <c r="C104" t="s">
        <v>12</v>
      </c>
      <c r="D104">
        <v>6</v>
      </c>
      <c r="E104">
        <v>0.50449999999999995</v>
      </c>
      <c r="F104">
        <v>0.92600000000000005</v>
      </c>
      <c r="G104">
        <v>0.99199999999999999</v>
      </c>
    </row>
    <row r="105" spans="1:7" x14ac:dyDescent="0.3">
      <c r="A105">
        <v>1.61008</v>
      </c>
      <c r="B105" t="s">
        <v>105</v>
      </c>
      <c r="C105" t="s">
        <v>12</v>
      </c>
      <c r="D105">
        <v>7</v>
      </c>
      <c r="E105">
        <v>0.50449999999999995</v>
      </c>
      <c r="F105">
        <v>0.92700000000000005</v>
      </c>
      <c r="G105">
        <v>0.99199999999999999</v>
      </c>
    </row>
    <row r="106" spans="1:7" x14ac:dyDescent="0.3">
      <c r="A106">
        <v>1.825839</v>
      </c>
      <c r="B106" t="s">
        <v>105</v>
      </c>
      <c r="C106" t="s">
        <v>12</v>
      </c>
      <c r="D106">
        <v>8</v>
      </c>
      <c r="E106">
        <v>0.50449999999999995</v>
      </c>
      <c r="F106">
        <v>0.92700000000000005</v>
      </c>
      <c r="G106">
        <v>0.99099999999999999</v>
      </c>
    </row>
    <row r="107" spans="1:7" x14ac:dyDescent="0.3">
      <c r="A107">
        <v>1.5987389999999999</v>
      </c>
      <c r="B107" t="s">
        <v>105</v>
      </c>
      <c r="C107" t="s">
        <v>12</v>
      </c>
      <c r="D107">
        <v>9</v>
      </c>
      <c r="E107">
        <v>0.50449999999999995</v>
      </c>
      <c r="F107">
        <v>0.92700000000000005</v>
      </c>
      <c r="G107">
        <v>0.99099999999999999</v>
      </c>
    </row>
    <row r="108" spans="1:7" x14ac:dyDescent="0.3">
      <c r="A108">
        <v>1.805696</v>
      </c>
      <c r="B108" t="s">
        <v>105</v>
      </c>
      <c r="C108" t="s">
        <v>12</v>
      </c>
      <c r="D108">
        <v>10</v>
      </c>
      <c r="E108">
        <v>0.50449999999999995</v>
      </c>
      <c r="F108">
        <v>0.92800000000000005</v>
      </c>
      <c r="G108">
        <v>0.99</v>
      </c>
    </row>
    <row r="109" spans="1:7" x14ac:dyDescent="0.3">
      <c r="A109">
        <v>1.6920759999999999</v>
      </c>
      <c r="B109" t="s">
        <v>105</v>
      </c>
      <c r="C109" t="s">
        <v>12</v>
      </c>
      <c r="D109">
        <v>11</v>
      </c>
      <c r="E109">
        <v>0.50449999999999995</v>
      </c>
      <c r="F109">
        <v>0.92800000000000005</v>
      </c>
      <c r="G109">
        <v>0.99</v>
      </c>
    </row>
    <row r="110" spans="1:7" x14ac:dyDescent="0.3">
      <c r="A110">
        <v>1.767973</v>
      </c>
      <c r="B110" t="s">
        <v>105</v>
      </c>
      <c r="C110" t="s">
        <v>12</v>
      </c>
      <c r="D110">
        <v>12</v>
      </c>
      <c r="E110">
        <v>0.50449999999999995</v>
      </c>
      <c r="F110">
        <v>0.92800000000000005</v>
      </c>
      <c r="G110">
        <v>0.98899999999999999</v>
      </c>
    </row>
    <row r="111" spans="1:7" x14ac:dyDescent="0.3">
      <c r="A111">
        <v>1.6296539999999999</v>
      </c>
      <c r="B111" t="s">
        <v>105</v>
      </c>
      <c r="C111" t="s">
        <v>12</v>
      </c>
      <c r="D111">
        <v>13</v>
      </c>
      <c r="E111">
        <v>0.50449999999999995</v>
      </c>
      <c r="F111">
        <v>0.92800000000000005</v>
      </c>
      <c r="G111">
        <v>0.98899999999999999</v>
      </c>
    </row>
    <row r="112" spans="1:7" x14ac:dyDescent="0.3">
      <c r="A112">
        <v>1.744891</v>
      </c>
      <c r="B112" t="s">
        <v>105</v>
      </c>
      <c r="C112" t="s">
        <v>12</v>
      </c>
      <c r="D112">
        <v>14</v>
      </c>
      <c r="E112">
        <v>0.50449999999999995</v>
      </c>
      <c r="F112">
        <v>0.92900000000000005</v>
      </c>
      <c r="G112">
        <v>0.98899999999999999</v>
      </c>
    </row>
    <row r="113" spans="1:7" x14ac:dyDescent="0.3">
      <c r="A113">
        <v>1.6206149999999999</v>
      </c>
      <c r="B113" t="s">
        <v>105</v>
      </c>
      <c r="C113" t="s">
        <v>12</v>
      </c>
      <c r="D113">
        <v>15</v>
      </c>
      <c r="E113">
        <v>0.50449999999999995</v>
      </c>
      <c r="F113">
        <v>0.92900000000000005</v>
      </c>
      <c r="G113">
        <v>0.98799999999999999</v>
      </c>
    </row>
    <row r="114" spans="1:7" x14ac:dyDescent="0.3">
      <c r="A114">
        <v>1.6943809999999999</v>
      </c>
      <c r="B114" t="s">
        <v>105</v>
      </c>
      <c r="C114" t="s">
        <v>22</v>
      </c>
      <c r="D114">
        <v>5</v>
      </c>
      <c r="E114">
        <v>0.26750000000000002</v>
      </c>
      <c r="F114">
        <v>0.92200000000000004</v>
      </c>
      <c r="G114">
        <v>0.98799999999999999</v>
      </c>
    </row>
    <row r="115" spans="1:7" x14ac:dyDescent="0.3">
      <c r="A115">
        <v>1.59141</v>
      </c>
      <c r="B115" t="s">
        <v>105</v>
      </c>
      <c r="C115" t="s">
        <v>22</v>
      </c>
      <c r="D115">
        <v>6</v>
      </c>
      <c r="E115">
        <v>0.26750000000000002</v>
      </c>
      <c r="F115">
        <v>0.92</v>
      </c>
      <c r="G115">
        <v>0.98599999999999999</v>
      </c>
    </row>
    <row r="116" spans="1:7" x14ac:dyDescent="0.3">
      <c r="A116">
        <v>1.7498229999999999</v>
      </c>
      <c r="B116" t="s">
        <v>105</v>
      </c>
      <c r="C116" t="s">
        <v>22</v>
      </c>
      <c r="D116">
        <v>7</v>
      </c>
      <c r="E116">
        <v>0.26750000000000002</v>
      </c>
      <c r="F116">
        <v>0.91800000000000004</v>
      </c>
      <c r="G116">
        <v>0.98499999999999999</v>
      </c>
    </row>
    <row r="117" spans="1:7" x14ac:dyDescent="0.3">
      <c r="A117">
        <v>1.5516540000000001</v>
      </c>
      <c r="B117" t="s">
        <v>105</v>
      </c>
      <c r="C117" t="s">
        <v>22</v>
      </c>
      <c r="D117">
        <v>8</v>
      </c>
      <c r="E117">
        <v>0.26750000000000002</v>
      </c>
      <c r="F117">
        <v>0.91700000000000004</v>
      </c>
      <c r="G117">
        <v>0.98299999999999998</v>
      </c>
    </row>
    <row r="118" spans="1:7" x14ac:dyDescent="0.3">
      <c r="A118">
        <v>1.6856199999999999</v>
      </c>
      <c r="B118" t="s">
        <v>105</v>
      </c>
      <c r="C118" t="s">
        <v>22</v>
      </c>
      <c r="D118">
        <v>9</v>
      </c>
      <c r="E118">
        <v>0.26750000000000002</v>
      </c>
      <c r="F118">
        <v>0.91700000000000004</v>
      </c>
      <c r="G118">
        <v>0.98199999999999998</v>
      </c>
    </row>
    <row r="119" spans="1:7" x14ac:dyDescent="0.3">
      <c r="A119">
        <v>1.5801970000000001</v>
      </c>
      <c r="B119" t="s">
        <v>105</v>
      </c>
      <c r="C119" t="s">
        <v>22</v>
      </c>
      <c r="D119">
        <v>10</v>
      </c>
      <c r="E119">
        <v>0.26750000000000002</v>
      </c>
      <c r="F119">
        <v>0.91600000000000004</v>
      </c>
      <c r="G119">
        <v>0.98</v>
      </c>
    </row>
    <row r="120" spans="1:7" x14ac:dyDescent="0.3">
      <c r="A120">
        <v>1.653662</v>
      </c>
      <c r="B120" t="s">
        <v>105</v>
      </c>
      <c r="C120" t="s">
        <v>22</v>
      </c>
      <c r="D120">
        <v>11</v>
      </c>
      <c r="E120">
        <v>0.26750000000000002</v>
      </c>
      <c r="F120">
        <v>0.91500000000000004</v>
      </c>
      <c r="G120">
        <v>0.97899999999999998</v>
      </c>
    </row>
    <row r="121" spans="1:7" x14ac:dyDescent="0.3">
      <c r="A121">
        <v>1.5748549999999999</v>
      </c>
      <c r="B121" t="s">
        <v>105</v>
      </c>
      <c r="C121" t="s">
        <v>22</v>
      </c>
      <c r="D121">
        <v>12</v>
      </c>
      <c r="E121">
        <v>0.26750000000000002</v>
      </c>
      <c r="F121">
        <v>0.91400000000000003</v>
      </c>
      <c r="G121">
        <v>0.97799999999999998</v>
      </c>
    </row>
    <row r="122" spans="1:7" x14ac:dyDescent="0.3">
      <c r="A122">
        <v>1.6923349999999999</v>
      </c>
      <c r="B122" t="s">
        <v>105</v>
      </c>
      <c r="C122" t="s">
        <v>22</v>
      </c>
      <c r="D122">
        <v>13</v>
      </c>
      <c r="E122">
        <v>0.26750000000000002</v>
      </c>
      <c r="F122">
        <v>0.91300000000000003</v>
      </c>
      <c r="G122">
        <v>0.97699999999999998</v>
      </c>
    </row>
    <row r="123" spans="1:7" x14ac:dyDescent="0.3">
      <c r="A123">
        <v>1.6092960000000001</v>
      </c>
      <c r="B123" t="s">
        <v>105</v>
      </c>
      <c r="C123" t="s">
        <v>22</v>
      </c>
      <c r="D123">
        <v>14</v>
      </c>
      <c r="E123">
        <v>0.26750000000000002</v>
      </c>
      <c r="F123">
        <v>0.91200000000000003</v>
      </c>
      <c r="G123">
        <v>0.97599999999999998</v>
      </c>
    </row>
    <row r="124" spans="1:7" x14ac:dyDescent="0.3">
      <c r="A124">
        <v>1.6458200000000001</v>
      </c>
      <c r="B124" t="s">
        <v>105</v>
      </c>
      <c r="C124" t="s">
        <v>22</v>
      </c>
      <c r="D124">
        <v>15</v>
      </c>
      <c r="E124">
        <v>0.26750000000000002</v>
      </c>
      <c r="F124">
        <v>0.91200000000000003</v>
      </c>
      <c r="G124">
        <v>0.97399999999999998</v>
      </c>
    </row>
    <row r="125" spans="1:7" x14ac:dyDescent="0.3">
      <c r="A125">
        <v>2.3003840000000002</v>
      </c>
      <c r="B125" t="s">
        <v>105</v>
      </c>
      <c r="C125" t="s">
        <v>24</v>
      </c>
      <c r="D125">
        <v>5</v>
      </c>
      <c r="E125">
        <v>1.1169999999999999E-2</v>
      </c>
      <c r="F125">
        <v>1</v>
      </c>
      <c r="G125">
        <v>1</v>
      </c>
    </row>
    <row r="126" spans="1:7" x14ac:dyDescent="0.3">
      <c r="A126">
        <v>2.3562240000000001</v>
      </c>
      <c r="B126" t="s">
        <v>105</v>
      </c>
      <c r="C126" t="s">
        <v>24</v>
      </c>
      <c r="D126">
        <v>6</v>
      </c>
      <c r="E126">
        <v>1.1169999999999999E-2</v>
      </c>
      <c r="F126">
        <v>1</v>
      </c>
      <c r="G126">
        <v>1</v>
      </c>
    </row>
    <row r="127" spans="1:7" x14ac:dyDescent="0.3">
      <c r="A127">
        <v>2.4333529999999999</v>
      </c>
      <c r="B127" t="s">
        <v>105</v>
      </c>
      <c r="C127" t="s">
        <v>24</v>
      </c>
      <c r="D127">
        <v>7</v>
      </c>
      <c r="E127">
        <v>1.1169999999999999E-2</v>
      </c>
      <c r="F127">
        <v>1</v>
      </c>
      <c r="G127">
        <v>1</v>
      </c>
    </row>
    <row r="128" spans="1:7" x14ac:dyDescent="0.3">
      <c r="A128">
        <v>2.5140690000000001</v>
      </c>
      <c r="B128" t="s">
        <v>105</v>
      </c>
      <c r="C128" t="s">
        <v>24</v>
      </c>
      <c r="D128">
        <v>8</v>
      </c>
      <c r="E128">
        <v>1.1169999999999999E-2</v>
      </c>
      <c r="F128">
        <v>1</v>
      </c>
      <c r="G128">
        <v>1</v>
      </c>
    </row>
    <row r="129" spans="1:7" x14ac:dyDescent="0.3">
      <c r="A129">
        <v>2.424747</v>
      </c>
      <c r="B129" t="s">
        <v>105</v>
      </c>
      <c r="C129" t="s">
        <v>24</v>
      </c>
      <c r="D129">
        <v>9</v>
      </c>
      <c r="E129">
        <v>1.1169999999999999E-2</v>
      </c>
      <c r="F129">
        <v>1</v>
      </c>
      <c r="G129">
        <v>1</v>
      </c>
    </row>
    <row r="130" spans="1:7" x14ac:dyDescent="0.3">
      <c r="A130">
        <v>2.347172</v>
      </c>
      <c r="B130" t="s">
        <v>105</v>
      </c>
      <c r="C130" t="s">
        <v>24</v>
      </c>
      <c r="D130">
        <v>10</v>
      </c>
      <c r="E130">
        <v>1.1169999999999999E-2</v>
      </c>
      <c r="F130">
        <v>1</v>
      </c>
      <c r="G130">
        <v>1</v>
      </c>
    </row>
    <row r="131" spans="1:7" x14ac:dyDescent="0.3">
      <c r="A131">
        <v>2.4161769999999998</v>
      </c>
      <c r="B131" t="s">
        <v>105</v>
      </c>
      <c r="C131" t="s">
        <v>24</v>
      </c>
      <c r="D131">
        <v>11</v>
      </c>
      <c r="E131">
        <v>1.1169999999999999E-2</v>
      </c>
      <c r="F131">
        <v>1</v>
      </c>
      <c r="G131">
        <v>1</v>
      </c>
    </row>
    <row r="132" spans="1:7" x14ac:dyDescent="0.3">
      <c r="A132">
        <v>2.397713</v>
      </c>
      <c r="B132" t="s">
        <v>105</v>
      </c>
      <c r="C132" t="s">
        <v>24</v>
      </c>
      <c r="D132">
        <v>12</v>
      </c>
      <c r="E132">
        <v>1.1169999999999999E-2</v>
      </c>
      <c r="F132">
        <v>1</v>
      </c>
      <c r="G132">
        <v>1</v>
      </c>
    </row>
    <row r="133" spans="1:7" x14ac:dyDescent="0.3">
      <c r="A133">
        <v>2.51607</v>
      </c>
      <c r="B133" t="s">
        <v>105</v>
      </c>
      <c r="C133" t="s">
        <v>24</v>
      </c>
      <c r="D133">
        <v>13</v>
      </c>
      <c r="E133">
        <v>1.1169999999999999E-2</v>
      </c>
      <c r="F133">
        <v>1</v>
      </c>
      <c r="G133">
        <v>1</v>
      </c>
    </row>
    <row r="134" spans="1:7" x14ac:dyDescent="0.3">
      <c r="A134">
        <v>2.3654890000000002</v>
      </c>
      <c r="B134" t="s">
        <v>105</v>
      </c>
      <c r="C134" t="s">
        <v>24</v>
      </c>
      <c r="D134">
        <v>14</v>
      </c>
      <c r="E134">
        <v>1.1169999999999999E-2</v>
      </c>
      <c r="F134">
        <v>1</v>
      </c>
      <c r="G134">
        <v>1</v>
      </c>
    </row>
    <row r="135" spans="1:7" x14ac:dyDescent="0.3">
      <c r="A135">
        <v>2.4205860000000001</v>
      </c>
      <c r="B135" t="s">
        <v>105</v>
      </c>
      <c r="C135" t="s">
        <v>24</v>
      </c>
      <c r="D135">
        <v>15</v>
      </c>
      <c r="E135">
        <v>1.1169999999999999E-2</v>
      </c>
      <c r="F135">
        <v>1</v>
      </c>
      <c r="G135">
        <v>1</v>
      </c>
    </row>
    <row r="136" spans="1:7" x14ac:dyDescent="0.3">
      <c r="A136">
        <v>0.221715</v>
      </c>
      <c r="B136" t="s">
        <v>105</v>
      </c>
      <c r="C136" t="s">
        <v>98</v>
      </c>
      <c r="D136">
        <v>5</v>
      </c>
      <c r="E136">
        <v>5.2499999999999998E-2</v>
      </c>
      <c r="F136">
        <v>1</v>
      </c>
      <c r="G136">
        <v>1</v>
      </c>
    </row>
    <row r="137" spans="1:7" x14ac:dyDescent="0.3">
      <c r="A137">
        <v>0.219746</v>
      </c>
      <c r="B137" t="s">
        <v>105</v>
      </c>
      <c r="C137" t="s">
        <v>98</v>
      </c>
      <c r="D137">
        <v>6</v>
      </c>
      <c r="E137">
        <v>5.2499999999999998E-2</v>
      </c>
      <c r="F137">
        <v>1</v>
      </c>
      <c r="G137">
        <v>1</v>
      </c>
    </row>
    <row r="138" spans="1:7" x14ac:dyDescent="0.3">
      <c r="A138">
        <v>0.21207100000000001</v>
      </c>
      <c r="B138" t="s">
        <v>105</v>
      </c>
      <c r="C138" t="s">
        <v>98</v>
      </c>
      <c r="D138">
        <v>7</v>
      </c>
      <c r="E138">
        <v>5.2499999999999998E-2</v>
      </c>
      <c r="F138">
        <v>1</v>
      </c>
      <c r="G138">
        <v>1</v>
      </c>
    </row>
    <row r="139" spans="1:7" x14ac:dyDescent="0.3">
      <c r="A139">
        <v>0.21385199999999999</v>
      </c>
      <c r="B139" t="s">
        <v>105</v>
      </c>
      <c r="C139" t="s">
        <v>98</v>
      </c>
      <c r="D139">
        <v>8</v>
      </c>
      <c r="E139">
        <v>5.2499999999999998E-2</v>
      </c>
      <c r="F139">
        <v>1</v>
      </c>
      <c r="G139">
        <v>1</v>
      </c>
    </row>
    <row r="140" spans="1:7" x14ac:dyDescent="0.3">
      <c r="A140">
        <v>0.20922499999999999</v>
      </c>
      <c r="B140" t="s">
        <v>105</v>
      </c>
      <c r="C140" t="s">
        <v>98</v>
      </c>
      <c r="D140">
        <v>9</v>
      </c>
      <c r="E140">
        <v>5.2499999999999998E-2</v>
      </c>
      <c r="F140">
        <v>1</v>
      </c>
      <c r="G140">
        <v>1</v>
      </c>
    </row>
    <row r="141" spans="1:7" x14ac:dyDescent="0.3">
      <c r="A141">
        <v>0.238737</v>
      </c>
      <c r="B141" t="s">
        <v>105</v>
      </c>
      <c r="C141" t="s">
        <v>98</v>
      </c>
      <c r="D141">
        <v>10</v>
      </c>
      <c r="E141">
        <v>5.2499999999999998E-2</v>
      </c>
      <c r="F141">
        <v>1</v>
      </c>
      <c r="G141">
        <v>1</v>
      </c>
    </row>
    <row r="142" spans="1:7" x14ac:dyDescent="0.3">
      <c r="A142">
        <v>0.20035800000000001</v>
      </c>
      <c r="B142" t="s">
        <v>105</v>
      </c>
      <c r="C142" t="s">
        <v>98</v>
      </c>
      <c r="D142">
        <v>11</v>
      </c>
      <c r="E142">
        <v>5.2499999999999998E-2</v>
      </c>
      <c r="F142">
        <v>1</v>
      </c>
      <c r="G142">
        <v>1</v>
      </c>
    </row>
    <row r="143" spans="1:7" x14ac:dyDescent="0.3">
      <c r="A143">
        <v>0.250226</v>
      </c>
      <c r="B143" t="s">
        <v>105</v>
      </c>
      <c r="C143" t="s">
        <v>98</v>
      </c>
      <c r="D143">
        <v>12</v>
      </c>
      <c r="E143">
        <v>5.2499999999999998E-2</v>
      </c>
      <c r="F143">
        <v>1</v>
      </c>
      <c r="G143">
        <v>1</v>
      </c>
    </row>
    <row r="144" spans="1:7" x14ac:dyDescent="0.3">
      <c r="A144">
        <v>0.21648400000000001</v>
      </c>
      <c r="B144" t="s">
        <v>105</v>
      </c>
      <c r="C144" t="s">
        <v>98</v>
      </c>
      <c r="D144">
        <v>13</v>
      </c>
      <c r="E144">
        <v>5.2499999999999998E-2</v>
      </c>
      <c r="F144">
        <v>1</v>
      </c>
      <c r="G144">
        <v>1</v>
      </c>
    </row>
    <row r="145" spans="1:7" x14ac:dyDescent="0.3">
      <c r="A145">
        <v>0.25269200000000003</v>
      </c>
      <c r="B145" t="s">
        <v>105</v>
      </c>
      <c r="C145" t="s">
        <v>98</v>
      </c>
      <c r="D145">
        <v>14</v>
      </c>
      <c r="E145">
        <v>5.2499999999999998E-2</v>
      </c>
      <c r="F145">
        <v>1</v>
      </c>
      <c r="G145">
        <v>1</v>
      </c>
    </row>
    <row r="146" spans="1:7" x14ac:dyDescent="0.3">
      <c r="A146">
        <v>0.21518599999999999</v>
      </c>
      <c r="B146" t="s">
        <v>105</v>
      </c>
      <c r="C146" t="s">
        <v>98</v>
      </c>
      <c r="D146">
        <v>15</v>
      </c>
      <c r="E146">
        <v>5.2499999999999998E-2</v>
      </c>
      <c r="F146">
        <v>1</v>
      </c>
      <c r="G146">
        <v>1</v>
      </c>
    </row>
    <row r="147" spans="1:7" x14ac:dyDescent="0.3">
      <c r="A147">
        <v>2.85188</v>
      </c>
      <c r="B147" t="s">
        <v>17</v>
      </c>
      <c r="C147" t="s">
        <v>14</v>
      </c>
      <c r="D147">
        <v>5</v>
      </c>
      <c r="E147">
        <v>0.95</v>
      </c>
      <c r="F147">
        <v>0.63400000000000001</v>
      </c>
      <c r="G147">
        <v>0.51900000000000002</v>
      </c>
    </row>
    <row r="148" spans="1:7" x14ac:dyDescent="0.3">
      <c r="A148">
        <v>2.7981539999999998</v>
      </c>
      <c r="B148" t="s">
        <v>17</v>
      </c>
      <c r="C148" t="s">
        <v>14</v>
      </c>
      <c r="D148">
        <v>6</v>
      </c>
      <c r="E148">
        <v>0.95</v>
      </c>
      <c r="F148">
        <v>0.61199999999999999</v>
      </c>
      <c r="G148">
        <v>0.52900000000000003</v>
      </c>
    </row>
    <row r="149" spans="1:7" x14ac:dyDescent="0.3">
      <c r="A149">
        <v>2.9151929999999999</v>
      </c>
      <c r="B149" t="s">
        <v>17</v>
      </c>
      <c r="C149" t="s">
        <v>14</v>
      </c>
      <c r="D149">
        <v>7</v>
      </c>
      <c r="E149">
        <v>0.95</v>
      </c>
      <c r="F149">
        <v>0.51400000000000001</v>
      </c>
      <c r="G149">
        <v>0.55900000000000005</v>
      </c>
    </row>
    <row r="150" spans="1:7" x14ac:dyDescent="0.3">
      <c r="A150">
        <v>3.0199400000000001</v>
      </c>
      <c r="B150" t="s">
        <v>17</v>
      </c>
      <c r="C150" t="s">
        <v>14</v>
      </c>
      <c r="D150">
        <v>8</v>
      </c>
      <c r="E150">
        <v>0.95</v>
      </c>
      <c r="F150">
        <v>0.57899999999999996</v>
      </c>
      <c r="G150">
        <v>0.56200000000000006</v>
      </c>
    </row>
    <row r="151" spans="1:7" x14ac:dyDescent="0.3">
      <c r="A151">
        <v>2.9337780000000002</v>
      </c>
      <c r="B151" t="s">
        <v>17</v>
      </c>
      <c r="C151" t="s">
        <v>14</v>
      </c>
      <c r="D151">
        <v>9</v>
      </c>
      <c r="E151">
        <v>0.95</v>
      </c>
      <c r="F151">
        <v>0.57299999999999995</v>
      </c>
      <c r="G151">
        <v>0.57499999999999996</v>
      </c>
    </row>
    <row r="152" spans="1:7" x14ac:dyDescent="0.3">
      <c r="A152">
        <v>2.8734130000000002</v>
      </c>
      <c r="B152" t="s">
        <v>17</v>
      </c>
      <c r="C152" t="s">
        <v>14</v>
      </c>
      <c r="D152">
        <v>10</v>
      </c>
      <c r="E152">
        <v>0.94374999999999998</v>
      </c>
      <c r="F152">
        <v>0.58799999999999997</v>
      </c>
      <c r="G152">
        <v>0.58099999999999996</v>
      </c>
    </row>
    <row r="153" spans="1:7" x14ac:dyDescent="0.3">
      <c r="A153">
        <v>2.9456310000000001</v>
      </c>
      <c r="B153" t="s">
        <v>17</v>
      </c>
      <c r="C153" t="s">
        <v>14</v>
      </c>
      <c r="D153">
        <v>11</v>
      </c>
      <c r="E153">
        <v>0.93957999999999997</v>
      </c>
      <c r="F153">
        <v>0.58799999999999997</v>
      </c>
      <c r="G153">
        <v>0.58499999999999996</v>
      </c>
    </row>
    <row r="154" spans="1:7" x14ac:dyDescent="0.3">
      <c r="A154">
        <v>2.9707469999999998</v>
      </c>
      <c r="B154" t="s">
        <v>17</v>
      </c>
      <c r="C154" t="s">
        <v>14</v>
      </c>
      <c r="D154">
        <v>12</v>
      </c>
      <c r="E154">
        <v>0.95764000000000005</v>
      </c>
      <c r="F154">
        <v>0.59899999999999998</v>
      </c>
      <c r="G154">
        <v>0.58799999999999997</v>
      </c>
    </row>
    <row r="155" spans="1:7" x14ac:dyDescent="0.3">
      <c r="A155">
        <v>2.978764</v>
      </c>
      <c r="B155" t="s">
        <v>17</v>
      </c>
      <c r="C155" t="s">
        <v>14</v>
      </c>
      <c r="D155">
        <v>13</v>
      </c>
      <c r="E155">
        <v>0.95069000000000004</v>
      </c>
      <c r="F155">
        <v>0.62</v>
      </c>
      <c r="G155">
        <v>0.59099999999999997</v>
      </c>
    </row>
    <row r="156" spans="1:7" x14ac:dyDescent="0.3">
      <c r="A156">
        <v>3.0400659999999999</v>
      </c>
      <c r="B156" t="s">
        <v>17</v>
      </c>
      <c r="C156" t="s">
        <v>14</v>
      </c>
      <c r="D156">
        <v>14</v>
      </c>
      <c r="E156">
        <v>0.95</v>
      </c>
      <c r="F156">
        <v>0.60899999999999999</v>
      </c>
      <c r="G156">
        <v>0.59599999999999997</v>
      </c>
    </row>
    <row r="157" spans="1:7" x14ac:dyDescent="0.3">
      <c r="A157">
        <v>3.053553</v>
      </c>
      <c r="B157" t="s">
        <v>17</v>
      </c>
      <c r="C157" t="s">
        <v>14</v>
      </c>
      <c r="D157">
        <v>15</v>
      </c>
      <c r="E157">
        <v>0.95</v>
      </c>
      <c r="F157">
        <v>0.61499999999999999</v>
      </c>
      <c r="G157">
        <v>0.59899999999999998</v>
      </c>
    </row>
    <row r="158" spans="1:7" x14ac:dyDescent="0.3">
      <c r="A158">
        <v>0.29258299999999998</v>
      </c>
      <c r="B158" t="s">
        <v>17</v>
      </c>
      <c r="C158" t="s">
        <v>41</v>
      </c>
      <c r="D158">
        <v>5</v>
      </c>
      <c r="E158">
        <v>0.98499999999999999</v>
      </c>
      <c r="F158">
        <v>0.68799999999999994</v>
      </c>
      <c r="G158">
        <v>0.61299999999999999</v>
      </c>
    </row>
    <row r="159" spans="1:7" x14ac:dyDescent="0.3">
      <c r="A159">
        <v>0.31427300000000002</v>
      </c>
      <c r="B159" t="s">
        <v>17</v>
      </c>
      <c r="C159" t="s">
        <v>41</v>
      </c>
      <c r="D159">
        <v>6</v>
      </c>
      <c r="E159">
        <v>0.97499999999999998</v>
      </c>
      <c r="F159">
        <v>0.67500000000000004</v>
      </c>
      <c r="G159">
        <v>0.626</v>
      </c>
    </row>
    <row r="160" spans="1:7" x14ac:dyDescent="0.3">
      <c r="A160">
        <v>0.33810899999999999</v>
      </c>
      <c r="B160" t="s">
        <v>17</v>
      </c>
      <c r="C160" t="s">
        <v>41</v>
      </c>
      <c r="D160">
        <v>7</v>
      </c>
      <c r="E160">
        <v>0.97750000000000004</v>
      </c>
      <c r="F160">
        <v>0.67500000000000004</v>
      </c>
      <c r="G160">
        <v>0.63</v>
      </c>
    </row>
    <row r="161" spans="1:7" x14ac:dyDescent="0.3">
      <c r="A161">
        <v>0.30899300000000002</v>
      </c>
      <c r="B161" t="s">
        <v>17</v>
      </c>
      <c r="C161" t="s">
        <v>41</v>
      </c>
      <c r="D161">
        <v>8</v>
      </c>
      <c r="E161">
        <v>0.97499999999999998</v>
      </c>
      <c r="F161">
        <v>0.67200000000000004</v>
      </c>
      <c r="G161">
        <v>0.625</v>
      </c>
    </row>
    <row r="162" spans="1:7" x14ac:dyDescent="0.3">
      <c r="A162">
        <v>0.32394200000000001</v>
      </c>
      <c r="B162" t="s">
        <v>17</v>
      </c>
      <c r="C162" t="s">
        <v>41</v>
      </c>
      <c r="D162">
        <v>9</v>
      </c>
      <c r="E162">
        <v>0.97499999999999998</v>
      </c>
      <c r="F162">
        <v>0.66700000000000004</v>
      </c>
      <c r="G162">
        <v>0.623</v>
      </c>
    </row>
    <row r="163" spans="1:7" x14ac:dyDescent="0.3">
      <c r="A163">
        <v>0.29005900000000001</v>
      </c>
      <c r="B163" t="s">
        <v>17</v>
      </c>
      <c r="C163" t="s">
        <v>41</v>
      </c>
      <c r="D163">
        <v>10</v>
      </c>
      <c r="E163">
        <v>0.97499999999999998</v>
      </c>
      <c r="F163">
        <v>0.69499999999999995</v>
      </c>
      <c r="G163">
        <v>0.63400000000000001</v>
      </c>
    </row>
    <row r="164" spans="1:7" x14ac:dyDescent="0.3">
      <c r="A164">
        <v>0.27851100000000001</v>
      </c>
      <c r="B164" t="s">
        <v>17</v>
      </c>
      <c r="C164" t="s">
        <v>41</v>
      </c>
      <c r="D164">
        <v>11</v>
      </c>
      <c r="E164">
        <v>0.97499999999999998</v>
      </c>
      <c r="F164">
        <v>0.67700000000000005</v>
      </c>
      <c r="G164">
        <v>0.64300000000000002</v>
      </c>
    </row>
    <row r="165" spans="1:7" x14ac:dyDescent="0.3">
      <c r="A165">
        <v>0.299016</v>
      </c>
      <c r="B165" t="s">
        <v>17</v>
      </c>
      <c r="C165" t="s">
        <v>41</v>
      </c>
      <c r="D165">
        <v>12</v>
      </c>
      <c r="E165">
        <v>0.97499999999999998</v>
      </c>
      <c r="F165">
        <v>0.69199999999999995</v>
      </c>
      <c r="G165">
        <v>0.65</v>
      </c>
    </row>
    <row r="166" spans="1:7" x14ac:dyDescent="0.3">
      <c r="A166">
        <v>0.35003600000000001</v>
      </c>
      <c r="B166" t="s">
        <v>17</v>
      </c>
      <c r="C166" t="s">
        <v>41</v>
      </c>
      <c r="D166">
        <v>13</v>
      </c>
      <c r="E166">
        <v>0.97499999999999998</v>
      </c>
      <c r="F166">
        <v>0.69</v>
      </c>
      <c r="G166">
        <v>0.65900000000000003</v>
      </c>
    </row>
    <row r="167" spans="1:7" x14ac:dyDescent="0.3">
      <c r="A167">
        <v>0.30452200000000001</v>
      </c>
      <c r="B167" t="s">
        <v>17</v>
      </c>
      <c r="C167" t="s">
        <v>41</v>
      </c>
      <c r="D167">
        <v>14</v>
      </c>
      <c r="E167">
        <v>0.97499999999999998</v>
      </c>
      <c r="F167">
        <v>0.69399999999999995</v>
      </c>
      <c r="G167">
        <v>0.66300000000000003</v>
      </c>
    </row>
    <row r="168" spans="1:7" x14ac:dyDescent="0.3">
      <c r="A168">
        <v>0.28419299999999997</v>
      </c>
      <c r="B168" t="s">
        <v>17</v>
      </c>
      <c r="C168" t="s">
        <v>41</v>
      </c>
      <c r="D168">
        <v>15</v>
      </c>
      <c r="E168">
        <v>0.97499999999999998</v>
      </c>
      <c r="F168">
        <v>0.69899999999999995</v>
      </c>
      <c r="G168">
        <v>0.66800000000000004</v>
      </c>
    </row>
    <row r="169" spans="1:7" x14ac:dyDescent="0.3">
      <c r="A169">
        <v>1.6424300000000001</v>
      </c>
      <c r="B169" t="s">
        <v>17</v>
      </c>
      <c r="C169" t="s">
        <v>21</v>
      </c>
      <c r="D169">
        <v>5</v>
      </c>
      <c r="E169">
        <v>0.32250000000000001</v>
      </c>
      <c r="F169">
        <v>0.93700000000000006</v>
      </c>
      <c r="G169">
        <v>0.92700000000000005</v>
      </c>
    </row>
    <row r="170" spans="1:7" x14ac:dyDescent="0.3">
      <c r="A170">
        <v>1.64106</v>
      </c>
      <c r="B170" t="s">
        <v>17</v>
      </c>
      <c r="C170" t="s">
        <v>21</v>
      </c>
      <c r="D170">
        <v>6</v>
      </c>
      <c r="E170">
        <v>0.32350000000000001</v>
      </c>
      <c r="F170">
        <v>0.93200000000000005</v>
      </c>
      <c r="G170">
        <v>0.99299999999999999</v>
      </c>
    </row>
    <row r="171" spans="1:7" x14ac:dyDescent="0.3">
      <c r="A171">
        <v>1.678852</v>
      </c>
      <c r="B171" t="s">
        <v>17</v>
      </c>
      <c r="C171" t="s">
        <v>21</v>
      </c>
      <c r="D171">
        <v>7</v>
      </c>
      <c r="E171">
        <v>0.34050000000000002</v>
      </c>
      <c r="F171">
        <v>0.93</v>
      </c>
      <c r="G171">
        <v>0.99299999999999999</v>
      </c>
    </row>
    <row r="172" spans="1:7" x14ac:dyDescent="0.3">
      <c r="A172">
        <v>1.560818</v>
      </c>
      <c r="B172" t="s">
        <v>17</v>
      </c>
      <c r="C172" t="s">
        <v>21</v>
      </c>
      <c r="D172">
        <v>8</v>
      </c>
      <c r="E172">
        <v>0.36149999999999999</v>
      </c>
      <c r="F172">
        <v>0.93700000000000006</v>
      </c>
      <c r="G172">
        <v>0.92600000000000005</v>
      </c>
    </row>
    <row r="173" spans="1:7" x14ac:dyDescent="0.3">
      <c r="A173">
        <v>1.682633</v>
      </c>
      <c r="B173" t="s">
        <v>17</v>
      </c>
      <c r="C173" t="s">
        <v>21</v>
      </c>
      <c r="D173">
        <v>9</v>
      </c>
      <c r="E173">
        <v>0.3785</v>
      </c>
      <c r="F173">
        <v>0.91700000000000004</v>
      </c>
      <c r="G173">
        <v>0.98899999999999999</v>
      </c>
    </row>
    <row r="174" spans="1:7" x14ac:dyDescent="0.3">
      <c r="A174">
        <v>1.75603</v>
      </c>
      <c r="B174" t="s">
        <v>17</v>
      </c>
      <c r="C174" t="s">
        <v>21</v>
      </c>
      <c r="D174">
        <v>10</v>
      </c>
      <c r="E174">
        <v>0.36299999999999999</v>
      </c>
      <c r="F174">
        <v>0.91600000000000004</v>
      </c>
      <c r="G174">
        <v>0.98899999999999999</v>
      </c>
    </row>
    <row r="175" spans="1:7" x14ac:dyDescent="0.3">
      <c r="A175">
        <v>1.772424</v>
      </c>
      <c r="B175" t="s">
        <v>17</v>
      </c>
      <c r="C175" t="s">
        <v>21</v>
      </c>
      <c r="D175">
        <v>11</v>
      </c>
      <c r="E175">
        <v>0.41949999999999998</v>
      </c>
      <c r="F175">
        <v>0.88400000000000001</v>
      </c>
      <c r="G175">
        <v>0.89300000000000002</v>
      </c>
    </row>
    <row r="176" spans="1:7" x14ac:dyDescent="0.3">
      <c r="A176">
        <v>1.761207</v>
      </c>
      <c r="B176" t="s">
        <v>17</v>
      </c>
      <c r="C176" t="s">
        <v>21</v>
      </c>
      <c r="D176">
        <v>12</v>
      </c>
      <c r="E176">
        <v>0.374</v>
      </c>
      <c r="F176">
        <v>0.90700000000000003</v>
      </c>
      <c r="G176">
        <v>0.91300000000000003</v>
      </c>
    </row>
    <row r="177" spans="1:7" x14ac:dyDescent="0.3">
      <c r="A177">
        <v>1.7638309999999999</v>
      </c>
      <c r="B177" t="s">
        <v>17</v>
      </c>
      <c r="C177" t="s">
        <v>21</v>
      </c>
      <c r="D177">
        <v>13</v>
      </c>
      <c r="E177">
        <v>0.36299999999999999</v>
      </c>
      <c r="F177">
        <v>0.91100000000000003</v>
      </c>
      <c r="G177">
        <v>0.91800000000000004</v>
      </c>
    </row>
    <row r="178" spans="1:7" x14ac:dyDescent="0.3">
      <c r="A178">
        <v>1.754435</v>
      </c>
      <c r="B178" t="s">
        <v>17</v>
      </c>
      <c r="C178" t="s">
        <v>21</v>
      </c>
      <c r="D178">
        <v>14</v>
      </c>
      <c r="E178">
        <v>0.41299999999999998</v>
      </c>
      <c r="F178">
        <v>0.877</v>
      </c>
      <c r="G178">
        <v>0.97599999999999998</v>
      </c>
    </row>
    <row r="179" spans="1:7" x14ac:dyDescent="0.3">
      <c r="A179">
        <v>1.7689459999999999</v>
      </c>
      <c r="B179" t="s">
        <v>17</v>
      </c>
      <c r="C179" t="s">
        <v>21</v>
      </c>
      <c r="D179">
        <v>15</v>
      </c>
      <c r="E179">
        <v>0.42449999999999999</v>
      </c>
      <c r="F179">
        <v>0.87</v>
      </c>
      <c r="G179">
        <v>0.98399999999999999</v>
      </c>
    </row>
    <row r="180" spans="1:7" x14ac:dyDescent="0.3">
      <c r="A180">
        <v>1.6741889999999999</v>
      </c>
      <c r="B180" t="s">
        <v>17</v>
      </c>
      <c r="C180" t="s">
        <v>12</v>
      </c>
      <c r="D180">
        <v>5</v>
      </c>
      <c r="E180">
        <v>6.6500000000000004E-2</v>
      </c>
      <c r="F180">
        <v>0.90900000000000003</v>
      </c>
      <c r="G180">
        <v>0.85799999999999998</v>
      </c>
    </row>
    <row r="181" spans="1:7" x14ac:dyDescent="0.3">
      <c r="A181">
        <v>1.6942090000000001</v>
      </c>
      <c r="B181" t="s">
        <v>17</v>
      </c>
      <c r="C181" t="s">
        <v>12</v>
      </c>
      <c r="D181">
        <v>6</v>
      </c>
      <c r="E181">
        <v>6.25E-2</v>
      </c>
      <c r="F181">
        <v>0.93200000000000005</v>
      </c>
      <c r="G181">
        <v>0.871</v>
      </c>
    </row>
    <row r="182" spans="1:7" x14ac:dyDescent="0.3">
      <c r="A182">
        <v>1.763949</v>
      </c>
      <c r="B182" t="s">
        <v>17</v>
      </c>
      <c r="C182" t="s">
        <v>12</v>
      </c>
      <c r="D182">
        <v>7</v>
      </c>
      <c r="E182">
        <v>0.06</v>
      </c>
      <c r="F182">
        <v>0.95099999999999996</v>
      </c>
      <c r="G182">
        <v>0.89500000000000002</v>
      </c>
    </row>
    <row r="183" spans="1:7" x14ac:dyDescent="0.3">
      <c r="A183">
        <v>1.987476</v>
      </c>
      <c r="B183" t="s">
        <v>17</v>
      </c>
      <c r="C183" t="s">
        <v>12</v>
      </c>
      <c r="D183">
        <v>8</v>
      </c>
      <c r="E183">
        <v>6.4000000000000001E-2</v>
      </c>
      <c r="F183">
        <v>0.96099999999999997</v>
      </c>
      <c r="G183">
        <v>0.92500000000000004</v>
      </c>
    </row>
    <row r="184" spans="1:7" x14ac:dyDescent="0.3">
      <c r="A184">
        <v>1.7384310000000001</v>
      </c>
      <c r="B184" t="s">
        <v>17</v>
      </c>
      <c r="C184" t="s">
        <v>12</v>
      </c>
      <c r="D184">
        <v>9</v>
      </c>
      <c r="E184">
        <v>5.2999999999999999E-2</v>
      </c>
      <c r="F184">
        <v>0.98</v>
      </c>
      <c r="G184">
        <v>0.93899999999999995</v>
      </c>
    </row>
    <row r="185" spans="1:7" x14ac:dyDescent="0.3">
      <c r="A185">
        <v>1.8051710000000001</v>
      </c>
      <c r="B185" t="s">
        <v>17</v>
      </c>
      <c r="C185" t="s">
        <v>12</v>
      </c>
      <c r="D185">
        <v>10</v>
      </c>
      <c r="E185">
        <v>5.2499999999999998E-2</v>
      </c>
      <c r="F185">
        <v>0.98199999999999998</v>
      </c>
      <c r="G185">
        <v>0.95299999999999996</v>
      </c>
    </row>
    <row r="186" spans="1:7" x14ac:dyDescent="0.3">
      <c r="A186">
        <v>1.736826</v>
      </c>
      <c r="B186" t="s">
        <v>17</v>
      </c>
      <c r="C186" t="s">
        <v>12</v>
      </c>
      <c r="D186">
        <v>11</v>
      </c>
      <c r="E186">
        <v>5.0500000000000003E-2</v>
      </c>
      <c r="F186">
        <v>0.98699999999999999</v>
      </c>
      <c r="G186">
        <v>0.96899999999999997</v>
      </c>
    </row>
    <row r="187" spans="1:7" x14ac:dyDescent="0.3">
      <c r="A187">
        <v>1.75447</v>
      </c>
      <c r="B187" t="s">
        <v>17</v>
      </c>
      <c r="C187" t="s">
        <v>12</v>
      </c>
      <c r="D187">
        <v>12</v>
      </c>
      <c r="E187">
        <v>5.0999999999999997E-2</v>
      </c>
      <c r="F187">
        <v>0.98799999999999999</v>
      </c>
      <c r="G187">
        <v>0.96499999999999997</v>
      </c>
    </row>
    <row r="188" spans="1:7" x14ac:dyDescent="0.3">
      <c r="A188">
        <v>1.757199</v>
      </c>
      <c r="B188" t="s">
        <v>17</v>
      </c>
      <c r="C188" t="s">
        <v>12</v>
      </c>
      <c r="D188">
        <v>13</v>
      </c>
      <c r="E188">
        <v>5.45E-2</v>
      </c>
      <c r="F188">
        <v>0.98799999999999999</v>
      </c>
      <c r="G188">
        <v>0.96399999999999997</v>
      </c>
    </row>
    <row r="189" spans="1:7" x14ac:dyDescent="0.3">
      <c r="A189">
        <v>1.8196429999999999</v>
      </c>
      <c r="B189" t="s">
        <v>17</v>
      </c>
      <c r="C189" t="s">
        <v>12</v>
      </c>
      <c r="D189">
        <v>14</v>
      </c>
      <c r="E189">
        <v>5.1499999999999997E-2</v>
      </c>
      <c r="F189">
        <v>0.98899999999999999</v>
      </c>
      <c r="G189">
        <v>0.96299999999999997</v>
      </c>
    </row>
    <row r="190" spans="1:7" x14ac:dyDescent="0.3">
      <c r="A190">
        <v>1.753547</v>
      </c>
      <c r="B190" t="s">
        <v>17</v>
      </c>
      <c r="C190" t="s">
        <v>12</v>
      </c>
      <c r="D190">
        <v>15</v>
      </c>
      <c r="E190">
        <v>5.3499999999999999E-2</v>
      </c>
      <c r="F190">
        <v>0.98899999999999999</v>
      </c>
      <c r="G190">
        <v>0.96399999999999997</v>
      </c>
    </row>
    <row r="191" spans="1:7" x14ac:dyDescent="0.3">
      <c r="A191">
        <v>2.012994</v>
      </c>
      <c r="B191" t="s">
        <v>17</v>
      </c>
      <c r="C191" t="s">
        <v>22</v>
      </c>
      <c r="D191">
        <v>5</v>
      </c>
      <c r="E191">
        <v>0.35699999999999998</v>
      </c>
      <c r="F191">
        <v>0.93</v>
      </c>
      <c r="G191">
        <v>0.99299999999999999</v>
      </c>
    </row>
    <row r="192" spans="1:7" x14ac:dyDescent="0.3">
      <c r="A192">
        <v>1.897024</v>
      </c>
      <c r="B192" t="s">
        <v>17</v>
      </c>
      <c r="C192" t="s">
        <v>22</v>
      </c>
      <c r="D192">
        <v>6</v>
      </c>
      <c r="E192">
        <v>0.32150000000000001</v>
      </c>
      <c r="F192">
        <v>0.93799999999999994</v>
      </c>
      <c r="G192">
        <v>0.99399999999999999</v>
      </c>
    </row>
    <row r="193" spans="1:7" x14ac:dyDescent="0.3">
      <c r="A193">
        <v>1.9396009999999999</v>
      </c>
      <c r="B193" t="s">
        <v>17</v>
      </c>
      <c r="C193" t="s">
        <v>22</v>
      </c>
      <c r="D193">
        <v>7</v>
      </c>
      <c r="E193">
        <v>0.34549999999999997</v>
      </c>
      <c r="F193">
        <v>0.93</v>
      </c>
      <c r="G193">
        <v>0.92100000000000004</v>
      </c>
    </row>
    <row r="194" spans="1:7" x14ac:dyDescent="0.3">
      <c r="A194">
        <v>1.668355</v>
      </c>
      <c r="B194" t="s">
        <v>17</v>
      </c>
      <c r="C194" t="s">
        <v>22</v>
      </c>
      <c r="D194">
        <v>8</v>
      </c>
      <c r="E194">
        <v>0.38600000000000001</v>
      </c>
      <c r="F194">
        <v>0.91300000000000003</v>
      </c>
      <c r="G194">
        <v>0.99199999999999999</v>
      </c>
    </row>
    <row r="195" spans="1:7" x14ac:dyDescent="0.3">
      <c r="A195">
        <v>1.811078</v>
      </c>
      <c r="B195" t="s">
        <v>17</v>
      </c>
      <c r="C195" t="s">
        <v>22</v>
      </c>
      <c r="D195">
        <v>9</v>
      </c>
      <c r="E195">
        <v>0.35799999999999998</v>
      </c>
      <c r="F195">
        <v>0.91900000000000004</v>
      </c>
      <c r="G195">
        <v>0.99199999999999999</v>
      </c>
    </row>
    <row r="196" spans="1:7" x14ac:dyDescent="0.3">
      <c r="A196">
        <v>1.7824519999999999</v>
      </c>
      <c r="B196" t="s">
        <v>17</v>
      </c>
      <c r="C196" t="s">
        <v>22</v>
      </c>
      <c r="D196">
        <v>10</v>
      </c>
      <c r="E196">
        <v>0.34899999999999998</v>
      </c>
      <c r="F196">
        <v>0.92600000000000005</v>
      </c>
      <c r="G196">
        <v>0.92600000000000005</v>
      </c>
    </row>
    <row r="197" spans="1:7" x14ac:dyDescent="0.3">
      <c r="A197">
        <v>1.7756529999999999</v>
      </c>
      <c r="B197" t="s">
        <v>17</v>
      </c>
      <c r="C197" t="s">
        <v>22</v>
      </c>
      <c r="D197">
        <v>11</v>
      </c>
      <c r="E197">
        <v>0.38550000000000001</v>
      </c>
      <c r="F197">
        <v>0.91800000000000004</v>
      </c>
      <c r="G197">
        <v>0.91800000000000004</v>
      </c>
    </row>
    <row r="198" spans="1:7" x14ac:dyDescent="0.3">
      <c r="A198">
        <v>1.7120679999999999</v>
      </c>
      <c r="B198" t="s">
        <v>17</v>
      </c>
      <c r="C198" t="s">
        <v>22</v>
      </c>
      <c r="D198">
        <v>12</v>
      </c>
      <c r="E198">
        <v>0.37</v>
      </c>
      <c r="F198">
        <v>0.90200000000000002</v>
      </c>
      <c r="G198">
        <v>0.97799999999999998</v>
      </c>
    </row>
    <row r="199" spans="1:7" x14ac:dyDescent="0.3">
      <c r="A199">
        <v>1.6238630000000001</v>
      </c>
      <c r="B199" t="s">
        <v>17</v>
      </c>
      <c r="C199" t="s">
        <v>22</v>
      </c>
      <c r="D199">
        <v>13</v>
      </c>
      <c r="E199">
        <v>0.33850000000000002</v>
      </c>
      <c r="F199">
        <v>0.90500000000000003</v>
      </c>
      <c r="G199">
        <v>0.92</v>
      </c>
    </row>
    <row r="200" spans="1:7" x14ac:dyDescent="0.3">
      <c r="A200">
        <v>1.754758</v>
      </c>
      <c r="B200" t="s">
        <v>17</v>
      </c>
      <c r="C200" t="s">
        <v>22</v>
      </c>
      <c r="D200">
        <v>14</v>
      </c>
      <c r="E200">
        <v>0.40550000000000003</v>
      </c>
      <c r="F200">
        <v>0.85199999999999998</v>
      </c>
      <c r="G200">
        <v>0.95899999999999996</v>
      </c>
    </row>
    <row r="201" spans="1:7" x14ac:dyDescent="0.3">
      <c r="A201">
        <v>1.6257090000000001</v>
      </c>
      <c r="B201" t="s">
        <v>17</v>
      </c>
      <c r="C201" t="s">
        <v>22</v>
      </c>
      <c r="D201">
        <v>15</v>
      </c>
      <c r="E201">
        <v>0.3775</v>
      </c>
      <c r="F201">
        <v>0.91600000000000004</v>
      </c>
      <c r="G201">
        <v>0.92400000000000004</v>
      </c>
    </row>
    <row r="202" spans="1:7" x14ac:dyDescent="0.3">
      <c r="A202">
        <v>2.9256060000000002</v>
      </c>
      <c r="B202" t="s">
        <v>17</v>
      </c>
      <c r="C202" t="s">
        <v>24</v>
      </c>
      <c r="D202">
        <v>5</v>
      </c>
      <c r="E202">
        <v>0.89946999999999999</v>
      </c>
      <c r="F202">
        <v>0.58099999999999996</v>
      </c>
      <c r="G202">
        <v>0.59799999999999998</v>
      </c>
    </row>
    <row r="203" spans="1:7" x14ac:dyDescent="0.3">
      <c r="A203">
        <v>3.0025059999999999</v>
      </c>
      <c r="B203" t="s">
        <v>17</v>
      </c>
      <c r="C203" t="s">
        <v>24</v>
      </c>
      <c r="D203">
        <v>6</v>
      </c>
      <c r="E203">
        <v>0.90044000000000002</v>
      </c>
      <c r="F203">
        <v>0.60099999999999998</v>
      </c>
      <c r="G203">
        <v>0.60399999999999998</v>
      </c>
    </row>
    <row r="204" spans="1:7" x14ac:dyDescent="0.3">
      <c r="A204">
        <v>3.0299849999999999</v>
      </c>
      <c r="B204" t="s">
        <v>17</v>
      </c>
      <c r="C204" t="s">
        <v>24</v>
      </c>
      <c r="D204">
        <v>7</v>
      </c>
      <c r="E204">
        <v>0.89898</v>
      </c>
      <c r="F204">
        <v>0.503</v>
      </c>
      <c r="G204">
        <v>0.60599999999999998</v>
      </c>
    </row>
    <row r="205" spans="1:7" x14ac:dyDescent="0.3">
      <c r="A205">
        <v>3.0609660000000001</v>
      </c>
      <c r="B205" t="s">
        <v>17</v>
      </c>
      <c r="C205" t="s">
        <v>24</v>
      </c>
      <c r="D205">
        <v>8</v>
      </c>
      <c r="E205">
        <v>0.89607000000000003</v>
      </c>
      <c r="F205">
        <v>0.52</v>
      </c>
      <c r="G205">
        <v>0.60899999999999999</v>
      </c>
    </row>
    <row r="206" spans="1:7" x14ac:dyDescent="0.3">
      <c r="A206">
        <v>3.0861779999999999</v>
      </c>
      <c r="B206" t="s">
        <v>17</v>
      </c>
      <c r="C206" t="s">
        <v>24</v>
      </c>
      <c r="D206">
        <v>9</v>
      </c>
      <c r="E206">
        <v>0.89120999999999995</v>
      </c>
      <c r="F206">
        <v>0.59699999999999998</v>
      </c>
      <c r="G206">
        <v>0.61199999999999999</v>
      </c>
    </row>
    <row r="207" spans="1:7" x14ac:dyDescent="0.3">
      <c r="A207">
        <v>3.0096609999999999</v>
      </c>
      <c r="B207" t="s">
        <v>17</v>
      </c>
      <c r="C207" t="s">
        <v>24</v>
      </c>
      <c r="D207">
        <v>10</v>
      </c>
      <c r="E207">
        <v>0.89995000000000003</v>
      </c>
      <c r="F207">
        <v>0.61899999999999999</v>
      </c>
      <c r="G207">
        <v>0.61199999999999999</v>
      </c>
    </row>
    <row r="208" spans="1:7" x14ac:dyDescent="0.3">
      <c r="A208">
        <v>3.1244010000000002</v>
      </c>
      <c r="B208" t="s">
        <v>17</v>
      </c>
      <c r="C208" t="s">
        <v>24</v>
      </c>
      <c r="D208">
        <v>11</v>
      </c>
      <c r="E208">
        <v>0.90092000000000005</v>
      </c>
      <c r="F208">
        <v>0.59799999999999998</v>
      </c>
      <c r="G208">
        <v>0.61299999999999999</v>
      </c>
    </row>
    <row r="209" spans="1:7" x14ac:dyDescent="0.3">
      <c r="A209">
        <v>3.211306</v>
      </c>
      <c r="B209" t="s">
        <v>17</v>
      </c>
      <c r="C209" t="s">
        <v>24</v>
      </c>
      <c r="D209">
        <v>12</v>
      </c>
      <c r="E209">
        <v>0.86934999999999996</v>
      </c>
      <c r="F209">
        <v>0.57799999999999996</v>
      </c>
      <c r="G209">
        <v>0.61699999999999999</v>
      </c>
    </row>
    <row r="210" spans="1:7" x14ac:dyDescent="0.3">
      <c r="A210">
        <v>3.0230839999999999</v>
      </c>
      <c r="B210" t="s">
        <v>17</v>
      </c>
      <c r="C210" t="s">
        <v>24</v>
      </c>
      <c r="D210">
        <v>13</v>
      </c>
      <c r="E210">
        <v>0.90917999999999999</v>
      </c>
      <c r="F210">
        <v>0.59899999999999998</v>
      </c>
      <c r="G210">
        <v>0.61599999999999999</v>
      </c>
    </row>
    <row r="211" spans="1:7" x14ac:dyDescent="0.3">
      <c r="A211">
        <v>3.1219220000000001</v>
      </c>
      <c r="B211" t="s">
        <v>17</v>
      </c>
      <c r="C211" t="s">
        <v>24</v>
      </c>
      <c r="D211">
        <v>14</v>
      </c>
      <c r="E211">
        <v>0.89995000000000003</v>
      </c>
      <c r="F211">
        <v>0.59799999999999998</v>
      </c>
      <c r="G211">
        <v>0.61599999999999999</v>
      </c>
    </row>
    <row r="212" spans="1:7" x14ac:dyDescent="0.3">
      <c r="A212">
        <v>3.0918950000000001</v>
      </c>
      <c r="B212" t="s">
        <v>17</v>
      </c>
      <c r="C212" t="s">
        <v>24</v>
      </c>
      <c r="D212">
        <v>15</v>
      </c>
      <c r="E212">
        <v>0.90237999999999996</v>
      </c>
      <c r="F212">
        <v>0.58699999999999997</v>
      </c>
      <c r="G212">
        <v>0.61599999999999999</v>
      </c>
    </row>
    <row r="213" spans="1:7" x14ac:dyDescent="0.3">
      <c r="A213">
        <v>0.370369</v>
      </c>
      <c r="B213" t="s">
        <v>17</v>
      </c>
      <c r="C213" t="s">
        <v>98</v>
      </c>
      <c r="D213">
        <v>5</v>
      </c>
      <c r="E213">
        <v>0.97750000000000004</v>
      </c>
      <c r="F213">
        <v>0.74399999999999999</v>
      </c>
      <c r="G213">
        <v>0.66400000000000003</v>
      </c>
    </row>
    <row r="214" spans="1:7" x14ac:dyDescent="0.3">
      <c r="A214">
        <v>0.41866799999999998</v>
      </c>
      <c r="B214" t="s">
        <v>17</v>
      </c>
      <c r="C214" t="s">
        <v>98</v>
      </c>
      <c r="D214">
        <v>6</v>
      </c>
      <c r="E214">
        <v>0.97499999999999998</v>
      </c>
      <c r="F214">
        <v>0.78300000000000003</v>
      </c>
      <c r="G214">
        <v>0.66600000000000004</v>
      </c>
    </row>
    <row r="215" spans="1:7" x14ac:dyDescent="0.3">
      <c r="A215">
        <v>0.39218799999999998</v>
      </c>
      <c r="B215" t="s">
        <v>17</v>
      </c>
      <c r="C215" t="s">
        <v>98</v>
      </c>
      <c r="D215">
        <v>7</v>
      </c>
      <c r="E215">
        <v>0.97750000000000004</v>
      </c>
      <c r="F215">
        <v>0.78600000000000003</v>
      </c>
      <c r="G215">
        <v>0.67400000000000004</v>
      </c>
    </row>
    <row r="216" spans="1:7" x14ac:dyDescent="0.3">
      <c r="A216">
        <v>0.384681</v>
      </c>
      <c r="B216" t="s">
        <v>17</v>
      </c>
      <c r="C216" t="s">
        <v>98</v>
      </c>
      <c r="D216">
        <v>8</v>
      </c>
      <c r="E216">
        <v>0.97750000000000004</v>
      </c>
      <c r="F216">
        <v>0.80100000000000005</v>
      </c>
      <c r="G216">
        <v>0.67800000000000005</v>
      </c>
    </row>
    <row r="217" spans="1:7" x14ac:dyDescent="0.3">
      <c r="A217">
        <v>0.38995999999999997</v>
      </c>
      <c r="B217" t="s">
        <v>17</v>
      </c>
      <c r="C217" t="s">
        <v>98</v>
      </c>
      <c r="D217">
        <v>9</v>
      </c>
      <c r="E217">
        <v>0.97750000000000004</v>
      </c>
      <c r="F217">
        <v>0.80600000000000005</v>
      </c>
      <c r="G217">
        <v>0.68500000000000005</v>
      </c>
    </row>
    <row r="218" spans="1:7" x14ac:dyDescent="0.3">
      <c r="A218">
        <v>0.40420699999999998</v>
      </c>
      <c r="B218" t="s">
        <v>17</v>
      </c>
      <c r="C218" t="s">
        <v>98</v>
      </c>
      <c r="D218">
        <v>10</v>
      </c>
      <c r="E218">
        <v>0.97750000000000004</v>
      </c>
      <c r="F218">
        <v>0.76200000000000001</v>
      </c>
      <c r="G218">
        <v>0.69199999999999995</v>
      </c>
    </row>
    <row r="219" spans="1:7" x14ac:dyDescent="0.3">
      <c r="A219">
        <v>0.42149799999999998</v>
      </c>
      <c r="B219" t="s">
        <v>17</v>
      </c>
      <c r="C219" t="s">
        <v>98</v>
      </c>
      <c r="D219">
        <v>11</v>
      </c>
      <c r="E219">
        <v>0.97750000000000004</v>
      </c>
      <c r="F219">
        <v>0.75700000000000001</v>
      </c>
      <c r="G219">
        <v>0.7</v>
      </c>
    </row>
    <row r="220" spans="1:7" x14ac:dyDescent="0.3">
      <c r="A220">
        <v>0.38818000000000003</v>
      </c>
      <c r="B220" t="s">
        <v>17</v>
      </c>
      <c r="C220" t="s">
        <v>98</v>
      </c>
      <c r="D220">
        <v>12</v>
      </c>
      <c r="E220">
        <v>0.97750000000000004</v>
      </c>
      <c r="F220">
        <v>0.79900000000000004</v>
      </c>
      <c r="G220">
        <v>0.70699999999999996</v>
      </c>
    </row>
    <row r="221" spans="1:7" x14ac:dyDescent="0.3">
      <c r="A221">
        <v>0.38334699999999999</v>
      </c>
      <c r="B221" t="s">
        <v>17</v>
      </c>
      <c r="C221" t="s">
        <v>98</v>
      </c>
      <c r="D221">
        <v>13</v>
      </c>
      <c r="E221">
        <v>0.97750000000000004</v>
      </c>
      <c r="F221">
        <v>0.79800000000000004</v>
      </c>
      <c r="G221">
        <v>0.71299999999999997</v>
      </c>
    </row>
    <row r="222" spans="1:7" x14ac:dyDescent="0.3">
      <c r="A222">
        <v>0.38825500000000002</v>
      </c>
      <c r="B222" t="s">
        <v>17</v>
      </c>
      <c r="C222" t="s">
        <v>98</v>
      </c>
      <c r="D222">
        <v>14</v>
      </c>
      <c r="E222">
        <v>0.97750000000000004</v>
      </c>
      <c r="F222">
        <v>0.80100000000000005</v>
      </c>
      <c r="G222">
        <v>0.71699999999999997</v>
      </c>
    </row>
    <row r="223" spans="1:7" x14ac:dyDescent="0.3">
      <c r="A223">
        <v>0.39403199999999999</v>
      </c>
      <c r="B223" t="s">
        <v>17</v>
      </c>
      <c r="C223" t="s">
        <v>98</v>
      </c>
      <c r="D223">
        <v>15</v>
      </c>
      <c r="E223">
        <v>0.97750000000000004</v>
      </c>
      <c r="F223">
        <v>0.80500000000000005</v>
      </c>
      <c r="G223">
        <v>0.72199999999999998</v>
      </c>
    </row>
    <row r="224" spans="1:7" x14ac:dyDescent="0.3">
      <c r="A224">
        <v>2.0524</v>
      </c>
      <c r="B224" t="s">
        <v>10</v>
      </c>
      <c r="C224" t="s">
        <v>14</v>
      </c>
      <c r="D224">
        <v>5</v>
      </c>
      <c r="E224">
        <v>0.93542000000000003</v>
      </c>
      <c r="F224">
        <v>0.63800000000000001</v>
      </c>
      <c r="G224">
        <v>6.6000000000000003E-2</v>
      </c>
    </row>
    <row r="225" spans="1:7" x14ac:dyDescent="0.3">
      <c r="A225">
        <v>2.1847240000000001</v>
      </c>
      <c r="B225" t="s">
        <v>10</v>
      </c>
      <c r="C225" t="s">
        <v>14</v>
      </c>
      <c r="D225">
        <v>6</v>
      </c>
      <c r="E225">
        <v>0.95138999999999996</v>
      </c>
      <c r="F225">
        <v>0.53500000000000003</v>
      </c>
      <c r="G225">
        <v>6.8000000000000005E-2</v>
      </c>
    </row>
    <row r="226" spans="1:7" x14ac:dyDescent="0.3">
      <c r="A226">
        <v>2.3921269999999999</v>
      </c>
      <c r="B226" t="s">
        <v>10</v>
      </c>
      <c r="C226" t="s">
        <v>14</v>
      </c>
      <c r="D226">
        <v>7</v>
      </c>
      <c r="E226">
        <v>0.93056000000000005</v>
      </c>
      <c r="F226">
        <v>0.56399999999999995</v>
      </c>
      <c r="G226">
        <v>6.4000000000000001E-2</v>
      </c>
    </row>
    <row r="227" spans="1:7" x14ac:dyDescent="0.3">
      <c r="A227">
        <v>3.2598829999999999</v>
      </c>
      <c r="B227" t="s">
        <v>10</v>
      </c>
      <c r="C227" t="s">
        <v>14</v>
      </c>
      <c r="D227">
        <v>8</v>
      </c>
      <c r="E227">
        <v>0.91596999999999995</v>
      </c>
      <c r="F227">
        <v>0.58299999999999996</v>
      </c>
      <c r="G227">
        <v>7.4999999999999997E-2</v>
      </c>
    </row>
    <row r="228" spans="1:7" x14ac:dyDescent="0.3">
      <c r="A228">
        <v>3.5421209999999999</v>
      </c>
      <c r="B228" t="s">
        <v>10</v>
      </c>
      <c r="C228" t="s">
        <v>14</v>
      </c>
      <c r="D228">
        <v>9</v>
      </c>
      <c r="E228">
        <v>0.93264000000000002</v>
      </c>
      <c r="F228">
        <v>0.66200000000000003</v>
      </c>
      <c r="G228">
        <v>8.4000000000000005E-2</v>
      </c>
    </row>
    <row r="229" spans="1:7" x14ac:dyDescent="0.3">
      <c r="A229">
        <v>3.6865649999999999</v>
      </c>
      <c r="B229" t="s">
        <v>10</v>
      </c>
      <c r="C229" t="s">
        <v>14</v>
      </c>
      <c r="D229">
        <v>10</v>
      </c>
      <c r="E229">
        <v>0.93193999999999999</v>
      </c>
      <c r="F229">
        <v>0.66700000000000004</v>
      </c>
      <c r="G229">
        <v>0.09</v>
      </c>
    </row>
    <row r="230" spans="1:7" x14ac:dyDescent="0.3">
      <c r="A230">
        <v>3.9162590000000002</v>
      </c>
      <c r="B230" t="s">
        <v>10</v>
      </c>
      <c r="C230" t="s">
        <v>14</v>
      </c>
      <c r="D230">
        <v>11</v>
      </c>
      <c r="E230">
        <v>0.92013999999999996</v>
      </c>
      <c r="F230">
        <v>0.58499999999999996</v>
      </c>
      <c r="G230">
        <v>0.104</v>
      </c>
    </row>
    <row r="231" spans="1:7" x14ac:dyDescent="0.3">
      <c r="A231">
        <v>3.9451550000000002</v>
      </c>
      <c r="B231" t="s">
        <v>10</v>
      </c>
      <c r="C231" t="s">
        <v>14</v>
      </c>
      <c r="D231">
        <v>12</v>
      </c>
      <c r="E231">
        <v>0.93193999999999999</v>
      </c>
      <c r="F231">
        <v>0.63</v>
      </c>
      <c r="G231">
        <v>0.106</v>
      </c>
    </row>
    <row r="232" spans="1:7" x14ac:dyDescent="0.3">
      <c r="A232">
        <v>4.2636989999999999</v>
      </c>
      <c r="B232" t="s">
        <v>10</v>
      </c>
      <c r="C232" t="s">
        <v>14</v>
      </c>
      <c r="D232">
        <v>13</v>
      </c>
      <c r="E232">
        <v>0.92917000000000005</v>
      </c>
      <c r="F232">
        <v>0.69499999999999995</v>
      </c>
      <c r="G232">
        <v>0.105</v>
      </c>
    </row>
    <row r="233" spans="1:7" x14ac:dyDescent="0.3">
      <c r="A233">
        <v>4.7377050000000001</v>
      </c>
      <c r="B233" t="s">
        <v>10</v>
      </c>
      <c r="C233" t="s">
        <v>14</v>
      </c>
      <c r="D233">
        <v>14</v>
      </c>
      <c r="E233">
        <v>0.94235999999999998</v>
      </c>
      <c r="F233">
        <v>0.68799999999999994</v>
      </c>
      <c r="G233">
        <v>9.8000000000000004E-2</v>
      </c>
    </row>
    <row r="234" spans="1:7" x14ac:dyDescent="0.3">
      <c r="A234">
        <v>5.0947380000000004</v>
      </c>
      <c r="B234" t="s">
        <v>10</v>
      </c>
      <c r="C234" t="s">
        <v>14</v>
      </c>
      <c r="D234">
        <v>15</v>
      </c>
      <c r="E234">
        <v>0.94235999999999998</v>
      </c>
      <c r="F234">
        <v>0.68899999999999995</v>
      </c>
      <c r="G234">
        <v>9.0999999999999998E-2</v>
      </c>
    </row>
    <row r="235" spans="1:7" x14ac:dyDescent="0.3">
      <c r="A235">
        <v>0.33337800000000001</v>
      </c>
      <c r="B235" t="s">
        <v>10</v>
      </c>
      <c r="C235" t="s">
        <v>41</v>
      </c>
      <c r="D235">
        <v>5</v>
      </c>
      <c r="E235">
        <v>0.97499999999999998</v>
      </c>
      <c r="F235">
        <v>0.41699999999999998</v>
      </c>
      <c r="G235">
        <v>8.4000000000000005E-2</v>
      </c>
    </row>
    <row r="236" spans="1:7" x14ac:dyDescent="0.3">
      <c r="A236">
        <v>0.37437599999999999</v>
      </c>
      <c r="B236" t="s">
        <v>10</v>
      </c>
      <c r="C236" t="s">
        <v>41</v>
      </c>
      <c r="D236">
        <v>6</v>
      </c>
      <c r="E236">
        <v>0.97499999999999998</v>
      </c>
      <c r="F236">
        <v>0.41299999999999998</v>
      </c>
      <c r="G236">
        <v>0.17399999999999999</v>
      </c>
    </row>
    <row r="237" spans="1:7" x14ac:dyDescent="0.3">
      <c r="A237">
        <v>0.41571200000000003</v>
      </c>
      <c r="B237" t="s">
        <v>10</v>
      </c>
      <c r="C237" t="s">
        <v>41</v>
      </c>
      <c r="D237">
        <v>7</v>
      </c>
      <c r="E237">
        <v>0.97499999999999998</v>
      </c>
      <c r="F237">
        <v>0.40200000000000002</v>
      </c>
      <c r="G237">
        <v>0.27700000000000002</v>
      </c>
    </row>
    <row r="238" spans="1:7" x14ac:dyDescent="0.3">
      <c r="A238">
        <v>0.38557999999999998</v>
      </c>
      <c r="B238" t="s">
        <v>10</v>
      </c>
      <c r="C238" t="s">
        <v>41</v>
      </c>
      <c r="D238">
        <v>8</v>
      </c>
      <c r="E238">
        <v>0.97499999999999998</v>
      </c>
      <c r="F238">
        <v>0.41399999999999998</v>
      </c>
      <c r="G238">
        <v>0.42699999999999999</v>
      </c>
    </row>
    <row r="239" spans="1:7" x14ac:dyDescent="0.3">
      <c r="A239">
        <v>0.408161</v>
      </c>
      <c r="B239" t="s">
        <v>10</v>
      </c>
      <c r="C239" t="s">
        <v>41</v>
      </c>
      <c r="D239">
        <v>9</v>
      </c>
      <c r="E239">
        <v>0.97499999999999998</v>
      </c>
      <c r="F239">
        <v>0.39500000000000002</v>
      </c>
      <c r="G239">
        <v>0.42399999999999999</v>
      </c>
    </row>
    <row r="240" spans="1:7" x14ac:dyDescent="0.3">
      <c r="A240">
        <v>0.472244</v>
      </c>
      <c r="B240" t="s">
        <v>10</v>
      </c>
      <c r="C240" t="s">
        <v>41</v>
      </c>
      <c r="D240">
        <v>10</v>
      </c>
      <c r="E240">
        <v>0.97499999999999998</v>
      </c>
      <c r="F240">
        <v>0.44400000000000001</v>
      </c>
      <c r="G240">
        <v>0.45100000000000001</v>
      </c>
    </row>
    <row r="241" spans="1:7" x14ac:dyDescent="0.3">
      <c r="A241">
        <v>0.47210299999999999</v>
      </c>
      <c r="B241" t="s">
        <v>10</v>
      </c>
      <c r="C241" t="s">
        <v>41</v>
      </c>
      <c r="D241">
        <v>11</v>
      </c>
      <c r="E241">
        <v>0.97499999999999998</v>
      </c>
      <c r="F241">
        <v>0.5</v>
      </c>
      <c r="G241">
        <v>0.46300000000000002</v>
      </c>
    </row>
    <row r="242" spans="1:7" x14ac:dyDescent="0.3">
      <c r="A242">
        <v>0.55370399999999997</v>
      </c>
      <c r="B242" t="s">
        <v>10</v>
      </c>
      <c r="C242" t="s">
        <v>41</v>
      </c>
      <c r="D242">
        <v>12</v>
      </c>
      <c r="E242">
        <v>0.97499999999999998</v>
      </c>
      <c r="F242">
        <v>0.5</v>
      </c>
      <c r="G242">
        <v>0.46300000000000002</v>
      </c>
    </row>
    <row r="243" spans="1:7" x14ac:dyDescent="0.3">
      <c r="A243">
        <v>0.77444299999999999</v>
      </c>
      <c r="B243" t="s">
        <v>10</v>
      </c>
      <c r="C243" t="s">
        <v>41</v>
      </c>
      <c r="D243">
        <v>13</v>
      </c>
      <c r="E243">
        <v>0.97499999999999998</v>
      </c>
      <c r="F243">
        <v>0.51200000000000001</v>
      </c>
      <c r="G243">
        <v>0.46800000000000003</v>
      </c>
    </row>
    <row r="244" spans="1:7" x14ac:dyDescent="0.3">
      <c r="A244">
        <v>0.83577000000000001</v>
      </c>
      <c r="B244" t="s">
        <v>10</v>
      </c>
      <c r="C244" t="s">
        <v>41</v>
      </c>
      <c r="D244">
        <v>14</v>
      </c>
      <c r="E244">
        <v>0.97499999999999998</v>
      </c>
      <c r="F244">
        <v>0.51900000000000002</v>
      </c>
      <c r="G244">
        <v>0.47499999999999998</v>
      </c>
    </row>
    <row r="245" spans="1:7" x14ac:dyDescent="0.3">
      <c r="A245">
        <v>0.98788100000000001</v>
      </c>
      <c r="B245" t="s">
        <v>10</v>
      </c>
      <c r="C245" t="s">
        <v>41</v>
      </c>
      <c r="D245">
        <v>15</v>
      </c>
      <c r="E245">
        <v>0.97499999999999998</v>
      </c>
      <c r="F245">
        <v>0.51500000000000001</v>
      </c>
      <c r="G245">
        <v>0.48299999999999998</v>
      </c>
    </row>
    <row r="246" spans="1:7" x14ac:dyDescent="0.3">
      <c r="A246">
        <v>1.655872</v>
      </c>
      <c r="B246" t="s">
        <v>10</v>
      </c>
      <c r="C246" t="s">
        <v>21</v>
      </c>
      <c r="D246">
        <v>5</v>
      </c>
      <c r="E246">
        <v>0.33250000000000002</v>
      </c>
      <c r="F246">
        <v>0.89300000000000002</v>
      </c>
      <c r="G246">
        <v>0.98299999999999998</v>
      </c>
    </row>
    <row r="247" spans="1:7" x14ac:dyDescent="0.3">
      <c r="A247">
        <v>1.889913</v>
      </c>
      <c r="B247" t="s">
        <v>10</v>
      </c>
      <c r="C247" t="s">
        <v>21</v>
      </c>
      <c r="D247">
        <v>6</v>
      </c>
      <c r="E247">
        <v>0.30449999999999999</v>
      </c>
      <c r="F247">
        <v>0.93</v>
      </c>
      <c r="G247">
        <v>0.98899999999999999</v>
      </c>
    </row>
    <row r="248" spans="1:7" x14ac:dyDescent="0.3">
      <c r="A248">
        <v>1.794988</v>
      </c>
      <c r="B248" t="s">
        <v>10</v>
      </c>
      <c r="C248" t="s">
        <v>21</v>
      </c>
      <c r="D248">
        <v>7</v>
      </c>
      <c r="E248">
        <v>0.35099999999999998</v>
      </c>
      <c r="F248">
        <v>0.92400000000000004</v>
      </c>
      <c r="G248">
        <v>0.98899999999999999</v>
      </c>
    </row>
    <row r="249" spans="1:7" x14ac:dyDescent="0.3">
      <c r="A249">
        <v>1.898336</v>
      </c>
      <c r="B249" t="s">
        <v>10</v>
      </c>
      <c r="C249" t="s">
        <v>21</v>
      </c>
      <c r="D249">
        <v>8</v>
      </c>
      <c r="E249">
        <v>0.39450000000000002</v>
      </c>
      <c r="F249">
        <v>0.871</v>
      </c>
      <c r="G249">
        <v>0.98199999999999998</v>
      </c>
    </row>
    <row r="250" spans="1:7" x14ac:dyDescent="0.3">
      <c r="A250">
        <v>1.805301</v>
      </c>
      <c r="B250" t="s">
        <v>10</v>
      </c>
      <c r="C250" t="s">
        <v>21</v>
      </c>
      <c r="D250">
        <v>9</v>
      </c>
      <c r="E250">
        <v>0.34100000000000003</v>
      </c>
      <c r="F250">
        <v>0.88600000000000001</v>
      </c>
      <c r="G250">
        <v>0.98099999999999998</v>
      </c>
    </row>
    <row r="251" spans="1:7" x14ac:dyDescent="0.3">
      <c r="A251">
        <v>2.0338590000000001</v>
      </c>
      <c r="B251" t="s">
        <v>10</v>
      </c>
      <c r="C251" t="s">
        <v>21</v>
      </c>
      <c r="D251">
        <v>10</v>
      </c>
      <c r="E251">
        <v>0.3695</v>
      </c>
      <c r="F251">
        <v>0.89</v>
      </c>
      <c r="G251">
        <v>0.97799999999999998</v>
      </c>
    </row>
    <row r="252" spans="1:7" x14ac:dyDescent="0.3">
      <c r="A252">
        <v>2.0235069999999999</v>
      </c>
      <c r="B252" t="s">
        <v>10</v>
      </c>
      <c r="C252" t="s">
        <v>21</v>
      </c>
      <c r="D252">
        <v>11</v>
      </c>
      <c r="E252">
        <v>0.47649999999999998</v>
      </c>
      <c r="F252">
        <v>0.86699999999999999</v>
      </c>
      <c r="G252">
        <v>0.96199999999999997</v>
      </c>
    </row>
    <row r="253" spans="1:7" x14ac:dyDescent="0.3">
      <c r="A253">
        <v>1.917637</v>
      </c>
      <c r="B253" t="s">
        <v>10</v>
      </c>
      <c r="C253" t="s">
        <v>21</v>
      </c>
      <c r="D253">
        <v>12</v>
      </c>
      <c r="E253">
        <v>0.48949999999999999</v>
      </c>
      <c r="F253">
        <v>0.86299999999999999</v>
      </c>
      <c r="G253">
        <v>0.96099999999999997</v>
      </c>
    </row>
    <row r="254" spans="1:7" x14ac:dyDescent="0.3">
      <c r="A254">
        <v>2.0284559999999998</v>
      </c>
      <c r="B254" t="s">
        <v>10</v>
      </c>
      <c r="C254" t="s">
        <v>21</v>
      </c>
      <c r="D254">
        <v>13</v>
      </c>
      <c r="E254">
        <v>0.45750000000000002</v>
      </c>
      <c r="F254">
        <v>0.86199999999999999</v>
      </c>
      <c r="G254">
        <v>0.95899999999999996</v>
      </c>
    </row>
    <row r="255" spans="1:7" x14ac:dyDescent="0.3">
      <c r="A255">
        <v>1.90873</v>
      </c>
      <c r="B255" t="s">
        <v>10</v>
      </c>
      <c r="C255" t="s">
        <v>21</v>
      </c>
      <c r="D255">
        <v>14</v>
      </c>
      <c r="E255">
        <v>0.45350000000000001</v>
      </c>
      <c r="F255">
        <v>0.879</v>
      </c>
      <c r="G255">
        <v>0.96099999999999997</v>
      </c>
    </row>
    <row r="256" spans="1:7" x14ac:dyDescent="0.3">
      <c r="A256">
        <v>2.032222</v>
      </c>
      <c r="B256" t="s">
        <v>10</v>
      </c>
      <c r="C256" t="s">
        <v>21</v>
      </c>
      <c r="D256">
        <v>15</v>
      </c>
      <c r="E256">
        <v>0.45100000000000001</v>
      </c>
      <c r="F256">
        <v>0.872</v>
      </c>
      <c r="G256">
        <v>0.95899999999999996</v>
      </c>
    </row>
    <row r="257" spans="1:7" x14ac:dyDescent="0.3">
      <c r="A257">
        <v>1.769083</v>
      </c>
      <c r="B257" t="s">
        <v>10</v>
      </c>
      <c r="C257" t="s">
        <v>12</v>
      </c>
      <c r="D257">
        <v>5</v>
      </c>
      <c r="E257">
        <v>7.9500000000000001E-2</v>
      </c>
      <c r="F257">
        <v>0.97199999999999998</v>
      </c>
      <c r="G257">
        <v>0.93500000000000005</v>
      </c>
    </row>
    <row r="258" spans="1:7" x14ac:dyDescent="0.3">
      <c r="A258">
        <v>1.8948039999999999</v>
      </c>
      <c r="B258" t="s">
        <v>10</v>
      </c>
      <c r="C258" t="s">
        <v>12</v>
      </c>
      <c r="D258">
        <v>6</v>
      </c>
      <c r="E258">
        <v>8.7499999999999994E-2</v>
      </c>
      <c r="F258">
        <v>0.97499999999999998</v>
      </c>
      <c r="G258">
        <v>0.91900000000000004</v>
      </c>
    </row>
    <row r="259" spans="1:7" x14ac:dyDescent="0.3">
      <c r="A259">
        <v>1.8253900000000001</v>
      </c>
      <c r="B259" t="s">
        <v>10</v>
      </c>
      <c r="C259" t="s">
        <v>12</v>
      </c>
      <c r="D259">
        <v>7</v>
      </c>
      <c r="E259">
        <v>6.8000000000000005E-2</v>
      </c>
      <c r="F259">
        <v>0.98899999999999999</v>
      </c>
      <c r="G259">
        <v>0.93799999999999994</v>
      </c>
    </row>
    <row r="260" spans="1:7" x14ac:dyDescent="0.3">
      <c r="A260">
        <v>1.885848</v>
      </c>
      <c r="B260" t="s">
        <v>10</v>
      </c>
      <c r="C260" t="s">
        <v>12</v>
      </c>
      <c r="D260">
        <v>8</v>
      </c>
      <c r="E260">
        <v>5.45E-2</v>
      </c>
      <c r="F260">
        <v>0.995</v>
      </c>
      <c r="G260">
        <v>0.94799999999999995</v>
      </c>
    </row>
    <row r="261" spans="1:7" x14ac:dyDescent="0.3">
      <c r="A261">
        <v>1.9064080000000001</v>
      </c>
      <c r="B261" t="s">
        <v>10</v>
      </c>
      <c r="C261" t="s">
        <v>12</v>
      </c>
      <c r="D261">
        <v>9</v>
      </c>
      <c r="E261">
        <v>7.0000000000000007E-2</v>
      </c>
      <c r="F261">
        <v>0.98699999999999999</v>
      </c>
      <c r="G261">
        <v>0.93700000000000006</v>
      </c>
    </row>
    <row r="262" spans="1:7" x14ac:dyDescent="0.3">
      <c r="A262">
        <v>1.916927</v>
      </c>
      <c r="B262" t="s">
        <v>10</v>
      </c>
      <c r="C262" t="s">
        <v>12</v>
      </c>
      <c r="D262">
        <v>10</v>
      </c>
      <c r="E262">
        <v>7.1999999999999995E-2</v>
      </c>
      <c r="F262">
        <v>0.97599999999999998</v>
      </c>
      <c r="G262">
        <v>0.91800000000000004</v>
      </c>
    </row>
    <row r="263" spans="1:7" x14ac:dyDescent="0.3">
      <c r="A263">
        <v>2.1297890000000002</v>
      </c>
      <c r="B263" t="s">
        <v>10</v>
      </c>
      <c r="C263" t="s">
        <v>12</v>
      </c>
      <c r="D263">
        <v>11</v>
      </c>
      <c r="E263">
        <v>0.104</v>
      </c>
      <c r="F263">
        <v>0.97899999999999998</v>
      </c>
      <c r="G263">
        <v>0.93899999999999995</v>
      </c>
    </row>
    <row r="264" spans="1:7" x14ac:dyDescent="0.3">
      <c r="A264">
        <v>1.9561139999999999</v>
      </c>
      <c r="B264" t="s">
        <v>10</v>
      </c>
      <c r="C264" t="s">
        <v>12</v>
      </c>
      <c r="D264">
        <v>12</v>
      </c>
      <c r="E264">
        <v>0.10050000000000001</v>
      </c>
      <c r="F264">
        <v>0.97599999999999998</v>
      </c>
      <c r="G264">
        <v>0.93100000000000005</v>
      </c>
    </row>
    <row r="265" spans="1:7" x14ac:dyDescent="0.3">
      <c r="A265">
        <v>2.0330620000000001</v>
      </c>
      <c r="B265" t="s">
        <v>10</v>
      </c>
      <c r="C265" t="s">
        <v>12</v>
      </c>
      <c r="D265">
        <v>13</v>
      </c>
      <c r="E265">
        <v>4.4999999999999998E-2</v>
      </c>
      <c r="F265">
        <v>0.97899999999999998</v>
      </c>
      <c r="G265">
        <v>0.93500000000000005</v>
      </c>
    </row>
    <row r="266" spans="1:7" x14ac:dyDescent="0.3">
      <c r="A266">
        <v>1.74339</v>
      </c>
      <c r="B266" t="s">
        <v>10</v>
      </c>
      <c r="C266" t="s">
        <v>12</v>
      </c>
      <c r="D266">
        <v>14</v>
      </c>
      <c r="E266">
        <v>4.8500000000000001E-2</v>
      </c>
      <c r="F266">
        <v>0.98599999999999999</v>
      </c>
      <c r="G266">
        <v>0.94499999999999995</v>
      </c>
    </row>
    <row r="267" spans="1:7" x14ac:dyDescent="0.3">
      <c r="A267">
        <v>1.9501170000000001</v>
      </c>
      <c r="B267" t="s">
        <v>10</v>
      </c>
      <c r="C267" t="s">
        <v>12</v>
      </c>
      <c r="D267">
        <v>15</v>
      </c>
      <c r="E267">
        <v>5.8000000000000003E-2</v>
      </c>
      <c r="F267">
        <v>0.99099999999999999</v>
      </c>
      <c r="G267">
        <v>0.94499999999999995</v>
      </c>
    </row>
    <row r="268" spans="1:7" x14ac:dyDescent="0.3">
      <c r="A268">
        <v>1.5658270000000001</v>
      </c>
      <c r="B268" t="s">
        <v>10</v>
      </c>
      <c r="C268" t="s">
        <v>22</v>
      </c>
      <c r="D268">
        <v>5</v>
      </c>
      <c r="E268">
        <v>0.36899999999999999</v>
      </c>
      <c r="F268">
        <v>0.89100000000000001</v>
      </c>
      <c r="G268">
        <v>0.98299999999999998</v>
      </c>
    </row>
    <row r="269" spans="1:7" x14ac:dyDescent="0.3">
      <c r="A269">
        <v>1.574783</v>
      </c>
      <c r="B269" t="s">
        <v>10</v>
      </c>
      <c r="C269" t="s">
        <v>22</v>
      </c>
      <c r="D269">
        <v>6</v>
      </c>
      <c r="E269">
        <v>0.39150000000000001</v>
      </c>
      <c r="F269">
        <v>0.90300000000000002</v>
      </c>
      <c r="G269">
        <v>0.98599999999999999</v>
      </c>
    </row>
    <row r="270" spans="1:7" x14ac:dyDescent="0.3">
      <c r="A270">
        <v>1.6940360000000001</v>
      </c>
      <c r="B270" t="s">
        <v>10</v>
      </c>
      <c r="C270" t="s">
        <v>22</v>
      </c>
      <c r="D270">
        <v>7</v>
      </c>
      <c r="E270">
        <v>0.42699999999999999</v>
      </c>
      <c r="F270">
        <v>0.89800000000000002</v>
      </c>
      <c r="G270">
        <v>0.98899999999999999</v>
      </c>
    </row>
    <row r="271" spans="1:7" x14ac:dyDescent="0.3">
      <c r="A271">
        <v>1.7023809999999999</v>
      </c>
      <c r="B271" t="s">
        <v>10</v>
      </c>
      <c r="C271" t="s">
        <v>22</v>
      </c>
      <c r="D271">
        <v>8</v>
      </c>
      <c r="E271">
        <v>0.35149999999999998</v>
      </c>
      <c r="F271">
        <v>0.878</v>
      </c>
      <c r="G271">
        <v>0.98199999999999998</v>
      </c>
    </row>
    <row r="272" spans="1:7" x14ac:dyDescent="0.3">
      <c r="A272">
        <v>1.813348</v>
      </c>
      <c r="B272" t="s">
        <v>10</v>
      </c>
      <c r="C272" t="s">
        <v>22</v>
      </c>
      <c r="D272">
        <v>9</v>
      </c>
      <c r="E272">
        <v>0.30649999999999999</v>
      </c>
      <c r="F272">
        <v>0.89600000000000002</v>
      </c>
      <c r="G272">
        <v>0.98199999999999998</v>
      </c>
    </row>
    <row r="273" spans="1:7" x14ac:dyDescent="0.3">
      <c r="A273">
        <v>1.802583</v>
      </c>
      <c r="B273" t="s">
        <v>10</v>
      </c>
      <c r="C273" t="s">
        <v>22</v>
      </c>
      <c r="D273">
        <v>10</v>
      </c>
      <c r="E273">
        <v>0.39850000000000002</v>
      </c>
      <c r="F273">
        <v>0.88600000000000001</v>
      </c>
      <c r="G273">
        <v>0.97299999999999998</v>
      </c>
    </row>
    <row r="274" spans="1:7" x14ac:dyDescent="0.3">
      <c r="A274">
        <v>1.9011670000000001</v>
      </c>
      <c r="B274" t="s">
        <v>10</v>
      </c>
      <c r="C274" t="s">
        <v>22</v>
      </c>
      <c r="D274">
        <v>11</v>
      </c>
      <c r="E274">
        <v>0.48649999999999999</v>
      </c>
      <c r="F274">
        <v>0.875</v>
      </c>
      <c r="G274">
        <v>0.96199999999999997</v>
      </c>
    </row>
    <row r="275" spans="1:7" x14ac:dyDescent="0.3">
      <c r="A275">
        <v>1.8184720000000001</v>
      </c>
      <c r="B275" t="s">
        <v>10</v>
      </c>
      <c r="C275" t="s">
        <v>22</v>
      </c>
      <c r="D275">
        <v>12</v>
      </c>
      <c r="E275">
        <v>0.4425</v>
      </c>
      <c r="F275">
        <v>0.88700000000000001</v>
      </c>
      <c r="G275">
        <v>0.96199999999999997</v>
      </c>
    </row>
    <row r="276" spans="1:7" x14ac:dyDescent="0.3">
      <c r="A276">
        <v>2.1072449999999998</v>
      </c>
      <c r="B276" t="s">
        <v>10</v>
      </c>
      <c r="C276" t="s">
        <v>22</v>
      </c>
      <c r="D276">
        <v>13</v>
      </c>
      <c r="E276">
        <v>0.47099999999999997</v>
      </c>
      <c r="F276">
        <v>0.86199999999999999</v>
      </c>
      <c r="G276">
        <v>0.95899999999999996</v>
      </c>
    </row>
    <row r="277" spans="1:7" x14ac:dyDescent="0.3">
      <c r="A277">
        <v>1.7432460000000001</v>
      </c>
      <c r="B277" t="s">
        <v>10</v>
      </c>
      <c r="C277" t="s">
        <v>22</v>
      </c>
      <c r="D277">
        <v>14</v>
      </c>
      <c r="E277">
        <v>0.46750000000000003</v>
      </c>
      <c r="F277">
        <v>0.86099999999999999</v>
      </c>
      <c r="G277">
        <v>0.96099999999999997</v>
      </c>
    </row>
    <row r="278" spans="1:7" x14ac:dyDescent="0.3">
      <c r="A278">
        <v>1.9727859999999999</v>
      </c>
      <c r="B278" t="s">
        <v>10</v>
      </c>
      <c r="C278" t="s">
        <v>22</v>
      </c>
      <c r="D278">
        <v>15</v>
      </c>
      <c r="E278">
        <v>0.46450000000000002</v>
      </c>
      <c r="F278">
        <v>0.86099999999999999</v>
      </c>
      <c r="G278">
        <v>0.95899999999999996</v>
      </c>
    </row>
    <row r="279" spans="1:7" x14ac:dyDescent="0.3">
      <c r="A279">
        <v>2.6686139999999998</v>
      </c>
      <c r="B279" t="s">
        <v>10</v>
      </c>
      <c r="C279" t="s">
        <v>24</v>
      </c>
      <c r="D279">
        <v>5</v>
      </c>
      <c r="E279">
        <v>0.89898</v>
      </c>
      <c r="F279">
        <v>0.59799999999999998</v>
      </c>
      <c r="G279">
        <v>3.2000000000000001E-2</v>
      </c>
    </row>
    <row r="280" spans="1:7" x14ac:dyDescent="0.3">
      <c r="A280">
        <v>2.8491849999999999</v>
      </c>
      <c r="B280" t="s">
        <v>10</v>
      </c>
      <c r="C280" t="s">
        <v>24</v>
      </c>
      <c r="D280">
        <v>6</v>
      </c>
      <c r="E280">
        <v>0.89898</v>
      </c>
      <c r="F280">
        <v>0.61399999999999999</v>
      </c>
      <c r="G280">
        <v>3.6999999999999998E-2</v>
      </c>
    </row>
    <row r="281" spans="1:7" x14ac:dyDescent="0.3">
      <c r="A281">
        <v>2.9227479999999999</v>
      </c>
      <c r="B281" t="s">
        <v>10</v>
      </c>
      <c r="C281" t="s">
        <v>24</v>
      </c>
      <c r="D281">
        <v>7</v>
      </c>
      <c r="E281">
        <v>0.89703999999999995</v>
      </c>
      <c r="F281">
        <v>0.56100000000000005</v>
      </c>
      <c r="G281">
        <v>5.0999999999999997E-2</v>
      </c>
    </row>
    <row r="282" spans="1:7" x14ac:dyDescent="0.3">
      <c r="A282">
        <v>2.848052</v>
      </c>
      <c r="B282" t="s">
        <v>10</v>
      </c>
      <c r="C282" t="s">
        <v>24</v>
      </c>
      <c r="D282">
        <v>8</v>
      </c>
      <c r="E282">
        <v>0.89898</v>
      </c>
      <c r="F282">
        <v>0.46800000000000003</v>
      </c>
      <c r="G282">
        <v>4.3999999999999997E-2</v>
      </c>
    </row>
    <row r="283" spans="1:7" x14ac:dyDescent="0.3">
      <c r="A283">
        <v>2.9258730000000002</v>
      </c>
      <c r="B283" t="s">
        <v>10</v>
      </c>
      <c r="C283" t="s">
        <v>24</v>
      </c>
      <c r="D283">
        <v>9</v>
      </c>
      <c r="E283">
        <v>0.89898</v>
      </c>
      <c r="F283">
        <v>0.56200000000000006</v>
      </c>
      <c r="G283">
        <v>4.8000000000000001E-2</v>
      </c>
    </row>
    <row r="284" spans="1:7" x14ac:dyDescent="0.3">
      <c r="A284">
        <v>2.7736689999999999</v>
      </c>
      <c r="B284" t="s">
        <v>10</v>
      </c>
      <c r="C284" t="s">
        <v>24</v>
      </c>
      <c r="D284">
        <v>10</v>
      </c>
      <c r="E284">
        <v>0.89898</v>
      </c>
      <c r="F284">
        <v>0.57199999999999995</v>
      </c>
      <c r="G284">
        <v>4.9000000000000002E-2</v>
      </c>
    </row>
    <row r="285" spans="1:7" x14ac:dyDescent="0.3">
      <c r="A285">
        <v>2.8967320000000001</v>
      </c>
      <c r="B285" t="s">
        <v>10</v>
      </c>
      <c r="C285" t="s">
        <v>24</v>
      </c>
      <c r="D285">
        <v>11</v>
      </c>
      <c r="E285">
        <v>0.89800999999999997</v>
      </c>
      <c r="F285">
        <v>0.63400000000000001</v>
      </c>
      <c r="G285">
        <v>5.7000000000000002E-2</v>
      </c>
    </row>
    <row r="286" spans="1:7" x14ac:dyDescent="0.3">
      <c r="A286">
        <v>2.727684</v>
      </c>
      <c r="B286" t="s">
        <v>10</v>
      </c>
      <c r="C286" t="s">
        <v>24</v>
      </c>
      <c r="D286">
        <v>12</v>
      </c>
      <c r="E286">
        <v>0.89898</v>
      </c>
      <c r="F286">
        <v>0.54</v>
      </c>
      <c r="G286">
        <v>5.2999999999999999E-2</v>
      </c>
    </row>
    <row r="287" spans="1:7" x14ac:dyDescent="0.3">
      <c r="A287">
        <v>2.7617609999999999</v>
      </c>
      <c r="B287" t="s">
        <v>10</v>
      </c>
      <c r="C287" t="s">
        <v>24</v>
      </c>
      <c r="D287">
        <v>13</v>
      </c>
      <c r="E287">
        <v>0.89898</v>
      </c>
      <c r="F287">
        <v>0.54400000000000004</v>
      </c>
      <c r="G287">
        <v>5.6000000000000001E-2</v>
      </c>
    </row>
    <row r="288" spans="1:7" x14ac:dyDescent="0.3">
      <c r="A288">
        <v>2.9217369999999998</v>
      </c>
      <c r="B288" t="s">
        <v>10</v>
      </c>
      <c r="C288" t="s">
        <v>24</v>
      </c>
      <c r="D288">
        <v>14</v>
      </c>
      <c r="E288">
        <v>0.89898</v>
      </c>
      <c r="F288">
        <v>0.55800000000000005</v>
      </c>
      <c r="G288">
        <v>6.0999999999999999E-2</v>
      </c>
    </row>
    <row r="289" spans="1:7" x14ac:dyDescent="0.3">
      <c r="A289">
        <v>2.7759299999999998</v>
      </c>
      <c r="B289" t="s">
        <v>10</v>
      </c>
      <c r="C289" t="s">
        <v>24</v>
      </c>
      <c r="D289">
        <v>15</v>
      </c>
      <c r="E289">
        <v>0.89898</v>
      </c>
      <c r="F289">
        <v>0.70399999999999996</v>
      </c>
      <c r="G289">
        <v>4.7E-2</v>
      </c>
    </row>
    <row r="290" spans="1:7" x14ac:dyDescent="0.3">
      <c r="A290">
        <v>0.35597699999999999</v>
      </c>
      <c r="B290" t="s">
        <v>10</v>
      </c>
      <c r="C290" t="s">
        <v>98</v>
      </c>
      <c r="D290">
        <v>5</v>
      </c>
      <c r="E290">
        <v>0.97499999999999998</v>
      </c>
      <c r="F290">
        <v>0.64100000000000001</v>
      </c>
      <c r="G290">
        <v>0.36199999999999999</v>
      </c>
    </row>
    <row r="291" spans="1:7" x14ac:dyDescent="0.3">
      <c r="A291">
        <v>0.31517800000000001</v>
      </c>
      <c r="B291" t="s">
        <v>10</v>
      </c>
      <c r="C291" t="s">
        <v>98</v>
      </c>
      <c r="D291">
        <v>6</v>
      </c>
      <c r="E291">
        <v>0.96</v>
      </c>
      <c r="F291">
        <v>0.76</v>
      </c>
      <c r="G291">
        <v>0.39900000000000002</v>
      </c>
    </row>
    <row r="292" spans="1:7" x14ac:dyDescent="0.3">
      <c r="A292">
        <v>0.33099200000000001</v>
      </c>
      <c r="B292" t="s">
        <v>10</v>
      </c>
      <c r="C292" t="s">
        <v>98</v>
      </c>
      <c r="D292">
        <v>7</v>
      </c>
      <c r="E292">
        <v>0.97499999999999998</v>
      </c>
      <c r="F292">
        <v>0.81599999999999995</v>
      </c>
      <c r="G292">
        <v>0.51400000000000001</v>
      </c>
    </row>
    <row r="293" spans="1:7" x14ac:dyDescent="0.3">
      <c r="A293">
        <v>0.33554600000000001</v>
      </c>
      <c r="B293" t="s">
        <v>10</v>
      </c>
      <c r="C293" t="s">
        <v>98</v>
      </c>
      <c r="D293">
        <v>8</v>
      </c>
      <c r="E293">
        <v>0.97499999999999998</v>
      </c>
      <c r="F293">
        <v>0.73799999999999999</v>
      </c>
      <c r="G293">
        <v>0.50600000000000001</v>
      </c>
    </row>
    <row r="294" spans="1:7" x14ac:dyDescent="0.3">
      <c r="A294">
        <v>0.38118200000000002</v>
      </c>
      <c r="B294" t="s">
        <v>10</v>
      </c>
      <c r="C294" t="s">
        <v>98</v>
      </c>
      <c r="D294">
        <v>9</v>
      </c>
      <c r="E294">
        <v>0.97499999999999998</v>
      </c>
      <c r="F294">
        <v>0.74299999999999999</v>
      </c>
      <c r="G294">
        <v>0.51500000000000001</v>
      </c>
    </row>
    <row r="295" spans="1:7" x14ac:dyDescent="0.3">
      <c r="A295">
        <v>0.38930799999999999</v>
      </c>
      <c r="B295" t="s">
        <v>10</v>
      </c>
      <c r="C295" t="s">
        <v>98</v>
      </c>
      <c r="D295">
        <v>10</v>
      </c>
      <c r="E295">
        <v>0.97499999999999998</v>
      </c>
      <c r="F295">
        <v>0.53700000000000003</v>
      </c>
      <c r="G295">
        <v>0.496</v>
      </c>
    </row>
    <row r="296" spans="1:7" x14ac:dyDescent="0.3">
      <c r="A296">
        <v>0.50198699999999996</v>
      </c>
      <c r="B296" t="s">
        <v>10</v>
      </c>
      <c r="C296" t="s">
        <v>98</v>
      </c>
      <c r="D296">
        <v>11</v>
      </c>
      <c r="E296">
        <v>0.97499999999999998</v>
      </c>
      <c r="F296">
        <v>0.46200000000000002</v>
      </c>
      <c r="G296">
        <v>0.48399999999999999</v>
      </c>
    </row>
    <row r="297" spans="1:7" x14ac:dyDescent="0.3">
      <c r="A297">
        <v>0.42505999999999999</v>
      </c>
      <c r="B297" t="s">
        <v>10</v>
      </c>
      <c r="C297" t="s">
        <v>98</v>
      </c>
      <c r="D297">
        <v>12</v>
      </c>
      <c r="E297">
        <v>0.97499999999999998</v>
      </c>
      <c r="F297">
        <v>0.47199999999999998</v>
      </c>
      <c r="G297">
        <v>0.47399999999999998</v>
      </c>
    </row>
    <row r="298" spans="1:7" x14ac:dyDescent="0.3">
      <c r="A298">
        <v>0.38410899999999998</v>
      </c>
      <c r="B298" t="s">
        <v>10</v>
      </c>
      <c r="C298" t="s">
        <v>98</v>
      </c>
      <c r="D298">
        <v>13</v>
      </c>
      <c r="E298">
        <v>0.97499999999999998</v>
      </c>
      <c r="F298">
        <v>0.47399999999999998</v>
      </c>
      <c r="G298">
        <v>0.49299999999999999</v>
      </c>
    </row>
    <row r="299" spans="1:7" x14ac:dyDescent="0.3">
      <c r="A299">
        <v>0.40177400000000002</v>
      </c>
      <c r="B299" t="s">
        <v>10</v>
      </c>
      <c r="C299" t="s">
        <v>98</v>
      </c>
      <c r="D299">
        <v>14</v>
      </c>
      <c r="E299">
        <v>0.97499999999999998</v>
      </c>
      <c r="F299">
        <v>0.59799999999999998</v>
      </c>
      <c r="G299">
        <v>0.51900000000000002</v>
      </c>
    </row>
    <row r="300" spans="1:7" x14ac:dyDescent="0.3">
      <c r="A300">
        <v>0.43044199999999999</v>
      </c>
      <c r="B300" t="s">
        <v>10</v>
      </c>
      <c r="C300" t="s">
        <v>98</v>
      </c>
      <c r="D300">
        <v>15</v>
      </c>
      <c r="E300">
        <v>0.97499999999999998</v>
      </c>
      <c r="F300">
        <v>0.64500000000000002</v>
      </c>
      <c r="G300">
        <v>0.51800000000000002</v>
      </c>
    </row>
    <row r="301" spans="1:7" x14ac:dyDescent="0.3">
      <c r="A301">
        <v>28.653569000000001</v>
      </c>
      <c r="B301" t="s">
        <v>19</v>
      </c>
      <c r="C301" t="s">
        <v>14</v>
      </c>
      <c r="D301">
        <v>5</v>
      </c>
      <c r="E301">
        <v>0.93542000000000003</v>
      </c>
      <c r="F301">
        <v>0.63800000000000001</v>
      </c>
      <c r="G301">
        <v>0.06</v>
      </c>
    </row>
    <row r="302" spans="1:7" x14ac:dyDescent="0.3">
      <c r="A302">
        <v>27.937031000000001</v>
      </c>
      <c r="B302" t="s">
        <v>19</v>
      </c>
      <c r="C302" t="s">
        <v>14</v>
      </c>
      <c r="D302">
        <v>6</v>
      </c>
      <c r="E302">
        <v>0.95208000000000004</v>
      </c>
      <c r="F302">
        <v>0.54100000000000004</v>
      </c>
      <c r="G302">
        <v>6.8000000000000005E-2</v>
      </c>
    </row>
    <row r="303" spans="1:7" x14ac:dyDescent="0.3">
      <c r="A303">
        <v>28.664597000000001</v>
      </c>
      <c r="B303" t="s">
        <v>19</v>
      </c>
      <c r="C303" t="s">
        <v>14</v>
      </c>
      <c r="D303">
        <v>7</v>
      </c>
      <c r="E303">
        <v>0.93056000000000005</v>
      </c>
      <c r="F303">
        <v>0.56499999999999995</v>
      </c>
      <c r="G303">
        <v>6.4000000000000001E-2</v>
      </c>
    </row>
    <row r="304" spans="1:7" x14ac:dyDescent="0.3">
      <c r="A304">
        <v>29.007639999999999</v>
      </c>
      <c r="B304" t="s">
        <v>19</v>
      </c>
      <c r="C304" t="s">
        <v>14</v>
      </c>
      <c r="D304">
        <v>8</v>
      </c>
      <c r="E304">
        <v>0.91596999999999995</v>
      </c>
      <c r="F304">
        <v>0.58299999999999996</v>
      </c>
      <c r="G304">
        <v>7.3999999999999996E-2</v>
      </c>
    </row>
    <row r="305" spans="1:7" x14ac:dyDescent="0.3">
      <c r="A305">
        <v>29.303412000000002</v>
      </c>
      <c r="B305" t="s">
        <v>19</v>
      </c>
      <c r="C305" t="s">
        <v>14</v>
      </c>
      <c r="D305">
        <v>9</v>
      </c>
      <c r="E305">
        <v>0.93264000000000002</v>
      </c>
      <c r="F305">
        <v>0.67</v>
      </c>
      <c r="G305">
        <v>8.6999999999999994E-2</v>
      </c>
    </row>
    <row r="306" spans="1:7" x14ac:dyDescent="0.3">
      <c r="A306">
        <v>30.916208000000001</v>
      </c>
      <c r="B306" t="s">
        <v>19</v>
      </c>
      <c r="C306" t="s">
        <v>14</v>
      </c>
      <c r="D306">
        <v>10</v>
      </c>
      <c r="E306">
        <v>0.93125000000000002</v>
      </c>
      <c r="F306">
        <v>0.66900000000000004</v>
      </c>
      <c r="G306">
        <v>9.0999999999999998E-2</v>
      </c>
    </row>
    <row r="307" spans="1:7" x14ac:dyDescent="0.3">
      <c r="A307">
        <v>31.535183</v>
      </c>
      <c r="B307" t="s">
        <v>19</v>
      </c>
      <c r="C307" t="s">
        <v>14</v>
      </c>
      <c r="D307">
        <v>11</v>
      </c>
      <c r="E307">
        <v>0.91666999999999998</v>
      </c>
      <c r="F307">
        <v>0.57699999999999996</v>
      </c>
      <c r="G307">
        <v>0.115</v>
      </c>
    </row>
    <row r="308" spans="1:7" x14ac:dyDescent="0.3">
      <c r="A308">
        <v>31.919827999999999</v>
      </c>
      <c r="B308" t="s">
        <v>19</v>
      </c>
      <c r="C308" t="s">
        <v>14</v>
      </c>
      <c r="D308">
        <v>12</v>
      </c>
      <c r="E308">
        <v>0.93193999999999999</v>
      </c>
      <c r="F308">
        <v>0.63</v>
      </c>
      <c r="G308">
        <v>9.6000000000000002E-2</v>
      </c>
    </row>
    <row r="309" spans="1:7" x14ac:dyDescent="0.3">
      <c r="A309">
        <v>32.048772999999997</v>
      </c>
      <c r="B309" t="s">
        <v>19</v>
      </c>
      <c r="C309" t="s">
        <v>14</v>
      </c>
      <c r="D309">
        <v>13</v>
      </c>
      <c r="E309">
        <v>0.92917000000000005</v>
      </c>
      <c r="F309">
        <v>0.69499999999999995</v>
      </c>
      <c r="G309">
        <v>0.105</v>
      </c>
    </row>
    <row r="310" spans="1:7" x14ac:dyDescent="0.3">
      <c r="A310">
        <v>31.971945000000002</v>
      </c>
      <c r="B310" t="s">
        <v>19</v>
      </c>
      <c r="C310" t="s">
        <v>14</v>
      </c>
      <c r="D310">
        <v>14</v>
      </c>
      <c r="E310">
        <v>0.94235999999999998</v>
      </c>
      <c r="F310">
        <v>0.68799999999999994</v>
      </c>
      <c r="G310">
        <v>9.9000000000000005E-2</v>
      </c>
    </row>
    <row r="311" spans="1:7" x14ac:dyDescent="0.3">
      <c r="A311">
        <v>32.901758999999998</v>
      </c>
      <c r="B311" t="s">
        <v>19</v>
      </c>
      <c r="C311" t="s">
        <v>14</v>
      </c>
      <c r="D311">
        <v>15</v>
      </c>
      <c r="E311">
        <v>0.94235999999999998</v>
      </c>
      <c r="F311">
        <v>0.68700000000000006</v>
      </c>
      <c r="G311">
        <v>8.8999999999999996E-2</v>
      </c>
    </row>
    <row r="312" spans="1:7" x14ac:dyDescent="0.3">
      <c r="A312">
        <v>7.6954390000000004</v>
      </c>
      <c r="B312" t="s">
        <v>19</v>
      </c>
      <c r="C312" t="s">
        <v>41</v>
      </c>
      <c r="D312">
        <v>5</v>
      </c>
      <c r="E312">
        <v>0.97499999999999998</v>
      </c>
      <c r="F312">
        <v>0.41899999999999998</v>
      </c>
      <c r="G312">
        <v>8.5000000000000006E-2</v>
      </c>
    </row>
    <row r="313" spans="1:7" x14ac:dyDescent="0.3">
      <c r="A313">
        <v>7.7488849999999996</v>
      </c>
      <c r="B313" t="s">
        <v>19</v>
      </c>
      <c r="C313" t="s">
        <v>41</v>
      </c>
      <c r="D313">
        <v>6</v>
      </c>
      <c r="E313">
        <v>0.97499999999999998</v>
      </c>
      <c r="F313">
        <v>0.39800000000000002</v>
      </c>
      <c r="G313">
        <v>0.186</v>
      </c>
    </row>
    <row r="314" spans="1:7" x14ac:dyDescent="0.3">
      <c r="A314">
        <v>7.7965200000000001</v>
      </c>
      <c r="B314" t="s">
        <v>19</v>
      </c>
      <c r="C314" t="s">
        <v>41</v>
      </c>
      <c r="D314">
        <v>7</v>
      </c>
      <c r="E314">
        <v>0.97499999999999998</v>
      </c>
      <c r="F314">
        <v>0.41399999999999998</v>
      </c>
      <c r="G314">
        <v>0.27400000000000002</v>
      </c>
    </row>
    <row r="315" spans="1:7" x14ac:dyDescent="0.3">
      <c r="A315">
        <v>7.7435729999999996</v>
      </c>
      <c r="B315" t="s">
        <v>19</v>
      </c>
      <c r="C315" t="s">
        <v>41</v>
      </c>
      <c r="D315">
        <v>8</v>
      </c>
      <c r="E315">
        <v>0.97499999999999998</v>
      </c>
      <c r="F315">
        <v>0.38300000000000001</v>
      </c>
      <c r="G315">
        <v>0.42699999999999999</v>
      </c>
    </row>
    <row r="316" spans="1:7" x14ac:dyDescent="0.3">
      <c r="A316">
        <v>7.7924379999999998</v>
      </c>
      <c r="B316" t="s">
        <v>19</v>
      </c>
      <c r="C316" t="s">
        <v>41</v>
      </c>
      <c r="D316">
        <v>9</v>
      </c>
      <c r="E316">
        <v>0.97499999999999998</v>
      </c>
      <c r="F316">
        <v>0.28399999999999997</v>
      </c>
      <c r="G316">
        <v>0.42399999999999999</v>
      </c>
    </row>
    <row r="317" spans="1:7" x14ac:dyDescent="0.3">
      <c r="A317">
        <v>7.7601839999999997</v>
      </c>
      <c r="B317" t="s">
        <v>19</v>
      </c>
      <c r="C317" t="s">
        <v>41</v>
      </c>
      <c r="D317">
        <v>10</v>
      </c>
      <c r="E317">
        <v>0.97499999999999998</v>
      </c>
      <c r="F317">
        <v>0.44400000000000001</v>
      </c>
      <c r="G317">
        <v>0.45100000000000001</v>
      </c>
    </row>
    <row r="318" spans="1:7" x14ac:dyDescent="0.3">
      <c r="A318">
        <v>7.8240999999999996</v>
      </c>
      <c r="B318" t="s">
        <v>19</v>
      </c>
      <c r="C318" t="s">
        <v>41</v>
      </c>
      <c r="D318">
        <v>11</v>
      </c>
      <c r="E318">
        <v>0.97499999999999998</v>
      </c>
      <c r="F318">
        <v>0.5</v>
      </c>
      <c r="G318">
        <v>0.46300000000000002</v>
      </c>
    </row>
    <row r="319" spans="1:7" x14ac:dyDescent="0.3">
      <c r="A319">
        <v>7.863073</v>
      </c>
      <c r="B319" t="s">
        <v>19</v>
      </c>
      <c r="C319" t="s">
        <v>41</v>
      </c>
      <c r="D319">
        <v>12</v>
      </c>
      <c r="E319">
        <v>0.97499999999999998</v>
      </c>
      <c r="F319">
        <v>0.5</v>
      </c>
      <c r="G319">
        <v>0.46300000000000002</v>
      </c>
    </row>
    <row r="320" spans="1:7" x14ac:dyDescent="0.3">
      <c r="A320">
        <v>8.1431939999999994</v>
      </c>
      <c r="B320" t="s">
        <v>19</v>
      </c>
      <c r="C320" t="s">
        <v>41</v>
      </c>
      <c r="D320">
        <v>13</v>
      </c>
      <c r="E320">
        <v>0.97499999999999998</v>
      </c>
      <c r="F320">
        <v>0.51200000000000001</v>
      </c>
      <c r="G320">
        <v>0.46800000000000003</v>
      </c>
    </row>
    <row r="321" spans="1:7" x14ac:dyDescent="0.3">
      <c r="A321">
        <v>8.3643820000000009</v>
      </c>
      <c r="B321" t="s">
        <v>19</v>
      </c>
      <c r="C321" t="s">
        <v>41</v>
      </c>
      <c r="D321">
        <v>14</v>
      </c>
      <c r="E321">
        <v>0.97499999999999998</v>
      </c>
      <c r="F321">
        <v>0.51900000000000002</v>
      </c>
      <c r="G321">
        <v>0.47499999999999998</v>
      </c>
    </row>
    <row r="322" spans="1:7" x14ac:dyDescent="0.3">
      <c r="A322">
        <v>8.3908930000000002</v>
      </c>
      <c r="B322" t="s">
        <v>19</v>
      </c>
      <c r="C322" t="s">
        <v>41</v>
      </c>
      <c r="D322">
        <v>15</v>
      </c>
      <c r="E322">
        <v>0.97499999999999998</v>
      </c>
      <c r="F322">
        <v>0.51500000000000001</v>
      </c>
      <c r="G322">
        <v>0.48299999999999998</v>
      </c>
    </row>
    <row r="323" spans="1:7" x14ac:dyDescent="0.3">
      <c r="A323">
        <v>37.864610999999996</v>
      </c>
      <c r="B323" t="s">
        <v>19</v>
      </c>
      <c r="C323" t="s">
        <v>21</v>
      </c>
      <c r="D323">
        <v>5</v>
      </c>
      <c r="E323">
        <v>0.38350000000000001</v>
      </c>
      <c r="F323">
        <v>0.873</v>
      </c>
      <c r="G323">
        <v>0.98199999999999998</v>
      </c>
    </row>
    <row r="324" spans="1:7" x14ac:dyDescent="0.3">
      <c r="A324">
        <v>37.944547</v>
      </c>
      <c r="B324" t="s">
        <v>19</v>
      </c>
      <c r="C324" t="s">
        <v>21</v>
      </c>
      <c r="D324">
        <v>6</v>
      </c>
      <c r="E324">
        <v>0.28399999999999997</v>
      </c>
      <c r="F324">
        <v>0.93899999999999995</v>
      </c>
      <c r="G324">
        <v>0.99099999999999999</v>
      </c>
    </row>
    <row r="325" spans="1:7" x14ac:dyDescent="0.3">
      <c r="A325">
        <v>36.626897999999997</v>
      </c>
      <c r="B325" t="s">
        <v>19</v>
      </c>
      <c r="C325" t="s">
        <v>21</v>
      </c>
      <c r="D325">
        <v>7</v>
      </c>
      <c r="E325">
        <v>0.44450000000000001</v>
      </c>
      <c r="F325">
        <v>0.89700000000000002</v>
      </c>
      <c r="G325">
        <v>0.98899999999999999</v>
      </c>
    </row>
    <row r="326" spans="1:7" x14ac:dyDescent="0.3">
      <c r="A326">
        <v>34.691966000000001</v>
      </c>
      <c r="B326" t="s">
        <v>19</v>
      </c>
      <c r="C326" t="s">
        <v>21</v>
      </c>
      <c r="D326">
        <v>8</v>
      </c>
      <c r="E326">
        <v>0.36199999999999999</v>
      </c>
      <c r="F326">
        <v>0.877</v>
      </c>
      <c r="G326">
        <v>0.98399999999999999</v>
      </c>
    </row>
    <row r="327" spans="1:7" x14ac:dyDescent="0.3">
      <c r="A327">
        <v>36.329084999999999</v>
      </c>
      <c r="B327" t="s">
        <v>19</v>
      </c>
      <c r="C327" t="s">
        <v>21</v>
      </c>
      <c r="D327">
        <v>9</v>
      </c>
      <c r="E327">
        <v>0.35599999999999998</v>
      </c>
      <c r="F327">
        <v>0.86799999999999999</v>
      </c>
      <c r="G327">
        <v>0.97599999999999998</v>
      </c>
    </row>
    <row r="328" spans="1:7" x14ac:dyDescent="0.3">
      <c r="A328">
        <v>36.723129999999998</v>
      </c>
      <c r="B328" t="s">
        <v>19</v>
      </c>
      <c r="C328" t="s">
        <v>21</v>
      </c>
      <c r="D328">
        <v>10</v>
      </c>
      <c r="E328">
        <v>0.39250000000000002</v>
      </c>
      <c r="F328">
        <v>0.88500000000000001</v>
      </c>
      <c r="G328">
        <v>0.97199999999999998</v>
      </c>
    </row>
    <row r="329" spans="1:7" x14ac:dyDescent="0.3">
      <c r="A329">
        <v>37.328921000000001</v>
      </c>
      <c r="B329" t="s">
        <v>19</v>
      </c>
      <c r="C329" t="s">
        <v>21</v>
      </c>
      <c r="D329">
        <v>11</v>
      </c>
      <c r="E329">
        <v>0.48699999999999999</v>
      </c>
      <c r="F329">
        <v>0.86699999999999999</v>
      </c>
      <c r="G329">
        <v>0.96199999999999997</v>
      </c>
    </row>
    <row r="330" spans="1:7" x14ac:dyDescent="0.3">
      <c r="A330">
        <v>35.808388000000001</v>
      </c>
      <c r="B330" t="s">
        <v>19</v>
      </c>
      <c r="C330" t="s">
        <v>21</v>
      </c>
      <c r="D330">
        <v>12</v>
      </c>
      <c r="E330">
        <v>0.47749999999999998</v>
      </c>
      <c r="F330">
        <v>0.86699999999999999</v>
      </c>
      <c r="G330">
        <v>0.96099999999999997</v>
      </c>
    </row>
    <row r="331" spans="1:7" x14ac:dyDescent="0.3">
      <c r="A331">
        <v>35.106420999999997</v>
      </c>
      <c r="B331" t="s">
        <v>19</v>
      </c>
      <c r="C331" t="s">
        <v>21</v>
      </c>
      <c r="D331">
        <v>13</v>
      </c>
      <c r="E331">
        <v>0.4355</v>
      </c>
      <c r="F331">
        <v>0.89100000000000001</v>
      </c>
      <c r="G331">
        <v>0.96199999999999997</v>
      </c>
    </row>
    <row r="332" spans="1:7" x14ac:dyDescent="0.3">
      <c r="A332">
        <v>37.700876000000001</v>
      </c>
      <c r="B332" t="s">
        <v>19</v>
      </c>
      <c r="C332" t="s">
        <v>21</v>
      </c>
      <c r="D332">
        <v>14</v>
      </c>
      <c r="E332">
        <v>0.42449999999999999</v>
      </c>
      <c r="F332">
        <v>0.86799999999999999</v>
      </c>
      <c r="G332">
        <v>0.96099999999999997</v>
      </c>
    </row>
    <row r="333" spans="1:7" x14ac:dyDescent="0.3">
      <c r="A333">
        <v>36.691952000000001</v>
      </c>
      <c r="B333" t="s">
        <v>19</v>
      </c>
      <c r="C333" t="s">
        <v>21</v>
      </c>
      <c r="D333">
        <v>15</v>
      </c>
      <c r="E333">
        <v>0.45450000000000002</v>
      </c>
      <c r="F333">
        <v>0.871</v>
      </c>
      <c r="G333">
        <v>0.95899999999999996</v>
      </c>
    </row>
    <row r="334" spans="1:7" x14ac:dyDescent="0.3">
      <c r="A334">
        <v>37.050010999999998</v>
      </c>
      <c r="B334" t="s">
        <v>19</v>
      </c>
      <c r="C334" t="s">
        <v>12</v>
      </c>
      <c r="D334">
        <v>5</v>
      </c>
      <c r="E334">
        <v>8.5500000000000007E-2</v>
      </c>
      <c r="F334">
        <v>0.97799999999999998</v>
      </c>
      <c r="G334">
        <v>0.93500000000000005</v>
      </c>
    </row>
    <row r="335" spans="1:7" x14ac:dyDescent="0.3">
      <c r="A335">
        <v>35.884332999999998</v>
      </c>
      <c r="B335" t="s">
        <v>19</v>
      </c>
      <c r="C335" t="s">
        <v>12</v>
      </c>
      <c r="D335">
        <v>6</v>
      </c>
      <c r="E335">
        <v>0.14649999999999999</v>
      </c>
      <c r="F335">
        <v>0.96899999999999997</v>
      </c>
      <c r="G335">
        <v>0.91400000000000003</v>
      </c>
    </row>
    <row r="336" spans="1:7" x14ac:dyDescent="0.3">
      <c r="A336">
        <v>36.214326999999997</v>
      </c>
      <c r="B336" t="s">
        <v>19</v>
      </c>
      <c r="C336" t="s">
        <v>12</v>
      </c>
      <c r="D336">
        <v>7</v>
      </c>
      <c r="E336">
        <v>5.9499999999999997E-2</v>
      </c>
      <c r="F336">
        <v>0.98</v>
      </c>
      <c r="G336">
        <v>0.93799999999999994</v>
      </c>
    </row>
    <row r="337" spans="1:7" x14ac:dyDescent="0.3">
      <c r="A337">
        <v>37.049748000000001</v>
      </c>
      <c r="B337" t="s">
        <v>19</v>
      </c>
      <c r="C337" t="s">
        <v>12</v>
      </c>
      <c r="D337">
        <v>8</v>
      </c>
      <c r="E337">
        <v>5.1499999999999997E-2</v>
      </c>
      <c r="F337">
        <v>0.98799999999999999</v>
      </c>
      <c r="G337">
        <v>0.93200000000000005</v>
      </c>
    </row>
    <row r="338" spans="1:7" x14ac:dyDescent="0.3">
      <c r="A338">
        <v>37.378931000000001</v>
      </c>
      <c r="B338" t="s">
        <v>19</v>
      </c>
      <c r="C338" t="s">
        <v>12</v>
      </c>
      <c r="D338">
        <v>9</v>
      </c>
      <c r="E338">
        <v>5.7000000000000002E-2</v>
      </c>
      <c r="F338">
        <v>0.99199999999999999</v>
      </c>
      <c r="G338">
        <v>0.93899999999999995</v>
      </c>
    </row>
    <row r="339" spans="1:7" x14ac:dyDescent="0.3">
      <c r="A339">
        <v>37.859738999999998</v>
      </c>
      <c r="B339" t="s">
        <v>19</v>
      </c>
      <c r="C339" t="s">
        <v>12</v>
      </c>
      <c r="D339">
        <v>10</v>
      </c>
      <c r="E339">
        <v>0.09</v>
      </c>
      <c r="F339">
        <v>0.97499999999999998</v>
      </c>
      <c r="G339">
        <v>0.92400000000000004</v>
      </c>
    </row>
    <row r="340" spans="1:7" x14ac:dyDescent="0.3">
      <c r="A340">
        <v>36.902437999999997</v>
      </c>
      <c r="B340" t="s">
        <v>19</v>
      </c>
      <c r="C340" t="s">
        <v>12</v>
      </c>
      <c r="D340">
        <v>11</v>
      </c>
      <c r="E340">
        <v>7.9000000000000001E-2</v>
      </c>
      <c r="F340">
        <v>0.98799999999999999</v>
      </c>
      <c r="G340">
        <v>0.94299999999999995</v>
      </c>
    </row>
    <row r="341" spans="1:7" x14ac:dyDescent="0.3">
      <c r="A341">
        <v>36.909123999999998</v>
      </c>
      <c r="B341" t="s">
        <v>19</v>
      </c>
      <c r="C341" t="s">
        <v>12</v>
      </c>
      <c r="D341">
        <v>12</v>
      </c>
      <c r="E341">
        <v>4.0500000000000001E-2</v>
      </c>
      <c r="F341">
        <v>0.999</v>
      </c>
      <c r="G341">
        <v>0.96899999999999997</v>
      </c>
    </row>
    <row r="342" spans="1:7" x14ac:dyDescent="0.3">
      <c r="A342">
        <v>38.004458999999997</v>
      </c>
      <c r="B342" t="s">
        <v>19</v>
      </c>
      <c r="C342" t="s">
        <v>12</v>
      </c>
      <c r="D342">
        <v>13</v>
      </c>
      <c r="E342">
        <v>4.2000000000000003E-2</v>
      </c>
      <c r="F342">
        <v>0.997</v>
      </c>
      <c r="G342">
        <v>0.96099999999999997</v>
      </c>
    </row>
    <row r="343" spans="1:7" x14ac:dyDescent="0.3">
      <c r="A343">
        <v>38.229782999999998</v>
      </c>
      <c r="B343" t="s">
        <v>19</v>
      </c>
      <c r="C343" t="s">
        <v>12</v>
      </c>
      <c r="D343">
        <v>14</v>
      </c>
      <c r="E343">
        <v>5.2999999999999999E-2</v>
      </c>
      <c r="F343">
        <v>0.995</v>
      </c>
      <c r="G343">
        <v>0.94599999999999995</v>
      </c>
    </row>
    <row r="344" spans="1:7" x14ac:dyDescent="0.3">
      <c r="A344">
        <v>38.433751000000001</v>
      </c>
      <c r="B344" t="s">
        <v>19</v>
      </c>
      <c r="C344" t="s">
        <v>12</v>
      </c>
      <c r="D344">
        <v>15</v>
      </c>
      <c r="E344">
        <v>6.6500000000000004E-2</v>
      </c>
      <c r="F344">
        <v>0.98399999999999999</v>
      </c>
      <c r="G344">
        <v>0.94</v>
      </c>
    </row>
    <row r="345" spans="1:7" x14ac:dyDescent="0.3">
      <c r="A345">
        <v>36.506715999999997</v>
      </c>
      <c r="B345" t="s">
        <v>19</v>
      </c>
      <c r="C345" t="s">
        <v>22</v>
      </c>
      <c r="D345">
        <v>5</v>
      </c>
      <c r="E345">
        <v>0.3775</v>
      </c>
      <c r="F345">
        <v>0.88100000000000001</v>
      </c>
      <c r="G345">
        <v>0.98199999999999998</v>
      </c>
    </row>
    <row r="346" spans="1:7" x14ac:dyDescent="0.3">
      <c r="A346">
        <v>37.423833000000002</v>
      </c>
      <c r="B346" t="s">
        <v>19</v>
      </c>
      <c r="C346" t="s">
        <v>22</v>
      </c>
      <c r="D346">
        <v>6</v>
      </c>
      <c r="E346">
        <v>0.38150000000000001</v>
      </c>
      <c r="F346">
        <v>0.91</v>
      </c>
      <c r="G346">
        <v>0.98699999999999999</v>
      </c>
    </row>
    <row r="347" spans="1:7" x14ac:dyDescent="0.3">
      <c r="A347">
        <v>38.122087000000001</v>
      </c>
      <c r="B347" t="s">
        <v>19</v>
      </c>
      <c r="C347" t="s">
        <v>22</v>
      </c>
      <c r="D347">
        <v>7</v>
      </c>
      <c r="E347">
        <v>0.31</v>
      </c>
      <c r="F347">
        <v>0.93600000000000005</v>
      </c>
      <c r="G347">
        <v>0.99</v>
      </c>
    </row>
    <row r="348" spans="1:7" x14ac:dyDescent="0.3">
      <c r="A348">
        <v>36.898259000000003</v>
      </c>
      <c r="B348" t="s">
        <v>19</v>
      </c>
      <c r="C348" t="s">
        <v>22</v>
      </c>
      <c r="D348">
        <v>8</v>
      </c>
      <c r="E348">
        <v>0.3145</v>
      </c>
      <c r="F348">
        <v>0.88700000000000001</v>
      </c>
      <c r="G348">
        <v>0.98399999999999999</v>
      </c>
    </row>
    <row r="349" spans="1:7" x14ac:dyDescent="0.3">
      <c r="A349">
        <v>35.165624999999999</v>
      </c>
      <c r="B349" t="s">
        <v>19</v>
      </c>
      <c r="C349" t="s">
        <v>22</v>
      </c>
      <c r="D349">
        <v>9</v>
      </c>
      <c r="E349">
        <v>0.34499999999999997</v>
      </c>
      <c r="F349">
        <v>0.89300000000000002</v>
      </c>
      <c r="G349">
        <v>0.97799999999999998</v>
      </c>
    </row>
    <row r="350" spans="1:7" x14ac:dyDescent="0.3">
      <c r="A350">
        <v>34.934953</v>
      </c>
      <c r="B350" t="s">
        <v>19</v>
      </c>
      <c r="C350" t="s">
        <v>22</v>
      </c>
      <c r="D350">
        <v>10</v>
      </c>
      <c r="E350">
        <v>0.38200000000000001</v>
      </c>
      <c r="F350">
        <v>0.89</v>
      </c>
      <c r="G350">
        <v>0.97899999999999998</v>
      </c>
    </row>
    <row r="351" spans="1:7" x14ac:dyDescent="0.3">
      <c r="A351">
        <v>37.340105000000001</v>
      </c>
      <c r="B351" t="s">
        <v>19</v>
      </c>
      <c r="C351" t="s">
        <v>22</v>
      </c>
      <c r="D351">
        <v>11</v>
      </c>
      <c r="E351">
        <v>0.48649999999999999</v>
      </c>
      <c r="F351">
        <v>0.871</v>
      </c>
      <c r="G351">
        <v>0.96199999999999997</v>
      </c>
    </row>
    <row r="352" spans="1:7" x14ac:dyDescent="0.3">
      <c r="A352">
        <v>36.856731000000003</v>
      </c>
      <c r="B352" t="s">
        <v>19</v>
      </c>
      <c r="C352" t="s">
        <v>22</v>
      </c>
      <c r="D352">
        <v>12</v>
      </c>
      <c r="E352">
        <v>0.39800000000000002</v>
      </c>
      <c r="F352">
        <v>0.89800000000000002</v>
      </c>
      <c r="G352">
        <v>0.97199999999999998</v>
      </c>
    </row>
    <row r="353" spans="1:7" x14ac:dyDescent="0.3">
      <c r="A353">
        <v>36.426023000000001</v>
      </c>
      <c r="B353" t="s">
        <v>19</v>
      </c>
      <c r="C353" t="s">
        <v>22</v>
      </c>
      <c r="D353">
        <v>13</v>
      </c>
      <c r="E353">
        <v>0.39950000000000002</v>
      </c>
      <c r="F353">
        <v>0.89600000000000002</v>
      </c>
      <c r="G353">
        <v>0.96799999999999997</v>
      </c>
    </row>
    <row r="354" spans="1:7" x14ac:dyDescent="0.3">
      <c r="A354">
        <v>35.910345999999997</v>
      </c>
      <c r="B354" t="s">
        <v>19</v>
      </c>
      <c r="C354" t="s">
        <v>22</v>
      </c>
      <c r="D354">
        <v>14</v>
      </c>
      <c r="E354">
        <v>0.41399999999999998</v>
      </c>
      <c r="F354">
        <v>0.89200000000000002</v>
      </c>
      <c r="G354">
        <v>0.96299999999999997</v>
      </c>
    </row>
    <row r="355" spans="1:7" x14ac:dyDescent="0.3">
      <c r="A355">
        <v>35.521355999999997</v>
      </c>
      <c r="B355" t="s">
        <v>19</v>
      </c>
      <c r="C355" t="s">
        <v>22</v>
      </c>
      <c r="D355">
        <v>15</v>
      </c>
      <c r="E355">
        <v>0.48249999999999998</v>
      </c>
      <c r="F355">
        <v>0.86</v>
      </c>
      <c r="G355">
        <v>0.95899999999999996</v>
      </c>
    </row>
    <row r="356" spans="1:7" x14ac:dyDescent="0.3">
      <c r="A356">
        <v>39.450403000000001</v>
      </c>
      <c r="B356" t="s">
        <v>19</v>
      </c>
      <c r="C356" t="s">
        <v>24</v>
      </c>
      <c r="D356">
        <v>5</v>
      </c>
      <c r="E356">
        <v>0.89898</v>
      </c>
      <c r="F356">
        <v>0.70499999999999996</v>
      </c>
      <c r="G356">
        <v>2.8000000000000001E-2</v>
      </c>
    </row>
    <row r="357" spans="1:7" x14ac:dyDescent="0.3">
      <c r="A357">
        <v>39.466482999999997</v>
      </c>
      <c r="B357" t="s">
        <v>19</v>
      </c>
      <c r="C357" t="s">
        <v>24</v>
      </c>
      <c r="D357">
        <v>6</v>
      </c>
      <c r="E357">
        <v>0.89898</v>
      </c>
      <c r="F357">
        <v>0.61399999999999999</v>
      </c>
      <c r="G357">
        <v>3.7999999999999999E-2</v>
      </c>
    </row>
    <row r="358" spans="1:7" x14ac:dyDescent="0.3">
      <c r="A358">
        <v>39.262524999999997</v>
      </c>
      <c r="B358" t="s">
        <v>19</v>
      </c>
      <c r="C358" t="s">
        <v>24</v>
      </c>
      <c r="D358">
        <v>7</v>
      </c>
      <c r="E358">
        <v>0.89703999999999995</v>
      </c>
      <c r="F358">
        <v>0.54700000000000004</v>
      </c>
      <c r="G358">
        <v>5.0999999999999997E-2</v>
      </c>
    </row>
    <row r="359" spans="1:7" x14ac:dyDescent="0.3">
      <c r="A359">
        <v>37.358683999999997</v>
      </c>
      <c r="B359" t="s">
        <v>19</v>
      </c>
      <c r="C359" t="s">
        <v>24</v>
      </c>
      <c r="D359">
        <v>8</v>
      </c>
      <c r="E359">
        <v>0.89898</v>
      </c>
      <c r="F359">
        <v>0.60199999999999998</v>
      </c>
      <c r="G359">
        <v>4.8000000000000001E-2</v>
      </c>
    </row>
    <row r="360" spans="1:7" x14ac:dyDescent="0.3">
      <c r="A360">
        <v>40.112631</v>
      </c>
      <c r="B360" t="s">
        <v>19</v>
      </c>
      <c r="C360" t="s">
        <v>24</v>
      </c>
      <c r="D360">
        <v>9</v>
      </c>
      <c r="E360">
        <v>0.89898</v>
      </c>
      <c r="F360">
        <v>0.55000000000000004</v>
      </c>
      <c r="G360">
        <v>5.0999999999999997E-2</v>
      </c>
    </row>
    <row r="361" spans="1:7" x14ac:dyDescent="0.3">
      <c r="A361">
        <v>39.881089000000003</v>
      </c>
      <c r="B361" t="s">
        <v>19</v>
      </c>
      <c r="C361" t="s">
        <v>24</v>
      </c>
      <c r="D361">
        <v>10</v>
      </c>
      <c r="E361">
        <v>0.89898</v>
      </c>
      <c r="F361">
        <v>0.53500000000000003</v>
      </c>
      <c r="G361">
        <v>4.7E-2</v>
      </c>
    </row>
    <row r="362" spans="1:7" x14ac:dyDescent="0.3">
      <c r="A362">
        <v>40.262197</v>
      </c>
      <c r="B362" t="s">
        <v>19</v>
      </c>
      <c r="C362" t="s">
        <v>24</v>
      </c>
      <c r="D362">
        <v>11</v>
      </c>
      <c r="E362">
        <v>0.89751999999999998</v>
      </c>
      <c r="F362">
        <v>0.63100000000000001</v>
      </c>
      <c r="G362">
        <v>5.8999999999999997E-2</v>
      </c>
    </row>
    <row r="363" spans="1:7" x14ac:dyDescent="0.3">
      <c r="A363">
        <v>39.761479000000001</v>
      </c>
      <c r="B363" t="s">
        <v>19</v>
      </c>
      <c r="C363" t="s">
        <v>24</v>
      </c>
      <c r="D363">
        <v>12</v>
      </c>
      <c r="E363">
        <v>0.89898</v>
      </c>
      <c r="F363">
        <v>0.52300000000000002</v>
      </c>
      <c r="G363">
        <v>5.8999999999999997E-2</v>
      </c>
    </row>
    <row r="364" spans="1:7" x14ac:dyDescent="0.3">
      <c r="A364">
        <v>40.566799000000003</v>
      </c>
      <c r="B364" t="s">
        <v>19</v>
      </c>
      <c r="C364" t="s">
        <v>24</v>
      </c>
      <c r="D364">
        <v>13</v>
      </c>
      <c r="E364">
        <v>0.89898</v>
      </c>
      <c r="F364">
        <v>0.48099999999999998</v>
      </c>
      <c r="G364">
        <v>5.6000000000000001E-2</v>
      </c>
    </row>
    <row r="365" spans="1:7" x14ac:dyDescent="0.3">
      <c r="A365">
        <v>40.916164999999999</v>
      </c>
      <c r="B365" t="s">
        <v>19</v>
      </c>
      <c r="C365" t="s">
        <v>24</v>
      </c>
      <c r="D365">
        <v>14</v>
      </c>
      <c r="E365">
        <v>0.89898</v>
      </c>
      <c r="F365">
        <v>0.51</v>
      </c>
      <c r="G365">
        <v>0.06</v>
      </c>
    </row>
    <row r="366" spans="1:7" x14ac:dyDescent="0.3">
      <c r="A366">
        <v>41.079509000000002</v>
      </c>
      <c r="B366" t="s">
        <v>19</v>
      </c>
      <c r="C366" t="s">
        <v>24</v>
      </c>
      <c r="D366">
        <v>15</v>
      </c>
      <c r="E366">
        <v>0.89898</v>
      </c>
      <c r="F366">
        <v>0.70799999999999996</v>
      </c>
      <c r="G366">
        <v>5.3999999999999999E-2</v>
      </c>
    </row>
    <row r="367" spans="1:7" x14ac:dyDescent="0.3">
      <c r="A367">
        <v>44.780771999999999</v>
      </c>
      <c r="B367" t="s">
        <v>19</v>
      </c>
      <c r="C367" t="s">
        <v>98</v>
      </c>
      <c r="D367">
        <v>5</v>
      </c>
      <c r="E367">
        <v>0.96750000000000003</v>
      </c>
      <c r="F367">
        <v>0.64200000000000002</v>
      </c>
      <c r="G367">
        <v>0.37</v>
      </c>
    </row>
    <row r="368" spans="1:7" x14ac:dyDescent="0.3">
      <c r="A368">
        <v>42.715068000000002</v>
      </c>
      <c r="B368" t="s">
        <v>19</v>
      </c>
      <c r="C368" t="s">
        <v>98</v>
      </c>
      <c r="D368">
        <v>6</v>
      </c>
      <c r="E368">
        <v>0.96</v>
      </c>
      <c r="F368">
        <v>0.76100000000000001</v>
      </c>
      <c r="G368">
        <v>0.41899999999999998</v>
      </c>
    </row>
    <row r="369" spans="1:7" x14ac:dyDescent="0.3">
      <c r="A369">
        <v>42.399487000000001</v>
      </c>
      <c r="B369" t="s">
        <v>19</v>
      </c>
      <c r="C369" t="s">
        <v>98</v>
      </c>
      <c r="D369">
        <v>7</v>
      </c>
      <c r="E369">
        <v>0.97499999999999998</v>
      </c>
      <c r="F369">
        <v>0.81599999999999995</v>
      </c>
      <c r="G369">
        <v>0.51400000000000001</v>
      </c>
    </row>
    <row r="370" spans="1:7" x14ac:dyDescent="0.3">
      <c r="A370">
        <v>42.263987999999998</v>
      </c>
      <c r="B370" t="s">
        <v>19</v>
      </c>
      <c r="C370" t="s">
        <v>98</v>
      </c>
      <c r="D370">
        <v>8</v>
      </c>
      <c r="E370">
        <v>0.97499999999999998</v>
      </c>
      <c r="F370">
        <v>0.73799999999999999</v>
      </c>
      <c r="G370">
        <v>0.50600000000000001</v>
      </c>
    </row>
    <row r="371" spans="1:7" x14ac:dyDescent="0.3">
      <c r="A371">
        <v>42.536926000000001</v>
      </c>
      <c r="B371" t="s">
        <v>19</v>
      </c>
      <c r="C371" t="s">
        <v>98</v>
      </c>
      <c r="D371">
        <v>9</v>
      </c>
      <c r="E371">
        <v>0.97499999999999998</v>
      </c>
      <c r="F371">
        <v>0.74299999999999999</v>
      </c>
      <c r="G371">
        <v>0.51500000000000001</v>
      </c>
    </row>
    <row r="372" spans="1:7" x14ac:dyDescent="0.3">
      <c r="A372">
        <v>40.490087000000003</v>
      </c>
      <c r="B372" t="s">
        <v>19</v>
      </c>
      <c r="C372" t="s">
        <v>98</v>
      </c>
      <c r="D372">
        <v>10</v>
      </c>
      <c r="E372">
        <v>0.97499999999999998</v>
      </c>
      <c r="F372">
        <v>0.53700000000000003</v>
      </c>
      <c r="G372">
        <v>0.496</v>
      </c>
    </row>
    <row r="373" spans="1:7" x14ac:dyDescent="0.3">
      <c r="A373">
        <v>40.804659000000001</v>
      </c>
      <c r="B373" t="s">
        <v>19</v>
      </c>
      <c r="C373" t="s">
        <v>98</v>
      </c>
      <c r="D373">
        <v>11</v>
      </c>
      <c r="E373">
        <v>0.97499999999999998</v>
      </c>
      <c r="F373">
        <v>0.46200000000000002</v>
      </c>
      <c r="G373">
        <v>0.48399999999999999</v>
      </c>
    </row>
    <row r="374" spans="1:7" x14ac:dyDescent="0.3">
      <c r="A374">
        <v>40.552816</v>
      </c>
      <c r="B374" t="s">
        <v>19</v>
      </c>
      <c r="C374" t="s">
        <v>98</v>
      </c>
      <c r="D374">
        <v>12</v>
      </c>
      <c r="E374">
        <v>0.97499999999999998</v>
      </c>
      <c r="F374">
        <v>0.47199999999999998</v>
      </c>
      <c r="G374">
        <v>0.47399999999999998</v>
      </c>
    </row>
    <row r="375" spans="1:7" x14ac:dyDescent="0.3">
      <c r="A375">
        <v>41.688218999999997</v>
      </c>
      <c r="B375" t="s">
        <v>19</v>
      </c>
      <c r="C375" t="s">
        <v>98</v>
      </c>
      <c r="D375">
        <v>13</v>
      </c>
      <c r="E375">
        <v>0.97499999999999998</v>
      </c>
      <c r="F375">
        <v>0.47399999999999998</v>
      </c>
      <c r="G375">
        <v>0.49299999999999999</v>
      </c>
    </row>
    <row r="376" spans="1:7" x14ac:dyDescent="0.3">
      <c r="A376">
        <v>42.156838</v>
      </c>
      <c r="B376" t="s">
        <v>19</v>
      </c>
      <c r="C376" t="s">
        <v>98</v>
      </c>
      <c r="D376">
        <v>14</v>
      </c>
      <c r="E376">
        <v>0.97499999999999998</v>
      </c>
      <c r="F376">
        <v>0.59799999999999998</v>
      </c>
      <c r="G376">
        <v>0.51900000000000002</v>
      </c>
    </row>
    <row r="377" spans="1:7" x14ac:dyDescent="0.3">
      <c r="A377">
        <v>40.420752999999998</v>
      </c>
      <c r="B377" t="s">
        <v>19</v>
      </c>
      <c r="C377" t="s">
        <v>98</v>
      </c>
      <c r="D377">
        <v>15</v>
      </c>
      <c r="E377">
        <v>0.97499999999999998</v>
      </c>
      <c r="F377">
        <v>0.64500000000000002</v>
      </c>
      <c r="G377">
        <v>0.51800000000000002</v>
      </c>
    </row>
    <row r="378" spans="1:7" x14ac:dyDescent="0.3">
      <c r="A378">
        <v>15.836204</v>
      </c>
      <c r="B378" t="s">
        <v>31</v>
      </c>
      <c r="C378" t="s">
        <v>14</v>
      </c>
      <c r="D378">
        <v>5</v>
      </c>
      <c r="E378">
        <v>0.77292000000000005</v>
      </c>
      <c r="F378">
        <v>0.63100000000000001</v>
      </c>
      <c r="G378">
        <v>0.33800000000000002</v>
      </c>
    </row>
    <row r="379" spans="1:7" x14ac:dyDescent="0.3">
      <c r="A379">
        <v>17.071315999999999</v>
      </c>
      <c r="B379" t="s">
        <v>31</v>
      </c>
      <c r="C379" t="s">
        <v>14</v>
      </c>
      <c r="D379">
        <v>6</v>
      </c>
      <c r="E379">
        <v>0.77014000000000005</v>
      </c>
      <c r="F379">
        <v>0.60899999999999999</v>
      </c>
      <c r="G379">
        <v>0.35299999999999998</v>
      </c>
    </row>
    <row r="380" spans="1:7" x14ac:dyDescent="0.3">
      <c r="A380">
        <v>18.748806999999999</v>
      </c>
      <c r="B380" t="s">
        <v>31</v>
      </c>
      <c r="C380" t="s">
        <v>14</v>
      </c>
      <c r="D380">
        <v>7</v>
      </c>
      <c r="E380">
        <v>0.74792000000000003</v>
      </c>
      <c r="F380">
        <v>0.54100000000000004</v>
      </c>
      <c r="G380">
        <v>0.372</v>
      </c>
    </row>
    <row r="381" spans="1:7" x14ac:dyDescent="0.3">
      <c r="A381">
        <v>19.564807999999999</v>
      </c>
      <c r="B381" t="s">
        <v>31</v>
      </c>
      <c r="C381" t="s">
        <v>14</v>
      </c>
      <c r="D381">
        <v>8</v>
      </c>
      <c r="E381">
        <v>0.74443999999999999</v>
      </c>
      <c r="F381">
        <v>0.53</v>
      </c>
      <c r="G381">
        <v>0.378</v>
      </c>
    </row>
    <row r="382" spans="1:7" x14ac:dyDescent="0.3">
      <c r="A382">
        <v>20.973872</v>
      </c>
      <c r="B382" t="s">
        <v>31</v>
      </c>
      <c r="C382" t="s">
        <v>14</v>
      </c>
      <c r="D382">
        <v>9</v>
      </c>
      <c r="E382">
        <v>0.74167000000000005</v>
      </c>
      <c r="F382">
        <v>0.51900000000000002</v>
      </c>
      <c r="G382">
        <v>0.38600000000000001</v>
      </c>
    </row>
    <row r="383" spans="1:7" x14ac:dyDescent="0.3">
      <c r="A383">
        <v>22.635490000000001</v>
      </c>
      <c r="B383" t="s">
        <v>31</v>
      </c>
      <c r="C383" t="s">
        <v>14</v>
      </c>
      <c r="D383">
        <v>10</v>
      </c>
      <c r="E383">
        <v>0.71943999999999997</v>
      </c>
      <c r="F383">
        <v>0.51100000000000001</v>
      </c>
      <c r="G383">
        <v>0.38800000000000001</v>
      </c>
    </row>
    <row r="384" spans="1:7" x14ac:dyDescent="0.3">
      <c r="A384">
        <v>24.009589999999999</v>
      </c>
      <c r="B384" t="s">
        <v>31</v>
      </c>
      <c r="C384" t="s">
        <v>14</v>
      </c>
      <c r="D384">
        <v>11</v>
      </c>
      <c r="E384">
        <v>0.71806000000000003</v>
      </c>
      <c r="F384">
        <v>0.50700000000000001</v>
      </c>
      <c r="G384">
        <v>0.40100000000000002</v>
      </c>
    </row>
    <row r="385" spans="1:7" x14ac:dyDescent="0.3">
      <c r="A385">
        <v>27.123798000000001</v>
      </c>
      <c r="B385" t="s">
        <v>31</v>
      </c>
      <c r="C385" t="s">
        <v>14</v>
      </c>
      <c r="D385">
        <v>12</v>
      </c>
      <c r="E385">
        <v>0.70694000000000001</v>
      </c>
      <c r="F385">
        <v>0.51700000000000002</v>
      </c>
      <c r="G385">
        <v>0.40799999999999997</v>
      </c>
    </row>
    <row r="386" spans="1:7" x14ac:dyDescent="0.3">
      <c r="A386">
        <v>29.523682999999998</v>
      </c>
      <c r="B386" t="s">
        <v>31</v>
      </c>
      <c r="C386" t="s">
        <v>14</v>
      </c>
      <c r="D386">
        <v>13</v>
      </c>
      <c r="E386">
        <v>0.6875</v>
      </c>
      <c r="F386">
        <v>0.51600000000000001</v>
      </c>
      <c r="G386">
        <v>0.40799999999999997</v>
      </c>
    </row>
    <row r="387" spans="1:7" x14ac:dyDescent="0.3">
      <c r="A387">
        <v>28.941533</v>
      </c>
      <c r="B387" t="s">
        <v>31</v>
      </c>
      <c r="C387" t="s">
        <v>14</v>
      </c>
      <c r="D387">
        <v>14</v>
      </c>
      <c r="E387">
        <v>0.67013999999999996</v>
      </c>
      <c r="F387">
        <v>0.51600000000000001</v>
      </c>
      <c r="G387">
        <v>0.41199999999999998</v>
      </c>
    </row>
    <row r="388" spans="1:7" x14ac:dyDescent="0.3">
      <c r="A388">
        <v>33.078992</v>
      </c>
      <c r="B388" t="s">
        <v>31</v>
      </c>
      <c r="C388" t="s">
        <v>14</v>
      </c>
      <c r="D388">
        <v>15</v>
      </c>
      <c r="E388">
        <v>0.66457999999999995</v>
      </c>
      <c r="F388">
        <v>0.53700000000000003</v>
      </c>
      <c r="G388">
        <v>0.41699999999999998</v>
      </c>
    </row>
    <row r="389" spans="1:7" x14ac:dyDescent="0.3">
      <c r="A389">
        <v>2.4641090000000001</v>
      </c>
      <c r="B389" t="s">
        <v>31</v>
      </c>
      <c r="C389" t="s">
        <v>41</v>
      </c>
      <c r="D389">
        <v>5</v>
      </c>
      <c r="E389">
        <v>0.83</v>
      </c>
      <c r="F389">
        <v>0.52200000000000002</v>
      </c>
      <c r="G389">
        <v>0.23200000000000001</v>
      </c>
    </row>
    <row r="390" spans="1:7" x14ac:dyDescent="0.3">
      <c r="A390">
        <v>2.3456419999999998</v>
      </c>
      <c r="B390" t="s">
        <v>31</v>
      </c>
      <c r="C390" t="s">
        <v>41</v>
      </c>
      <c r="D390">
        <v>6</v>
      </c>
      <c r="E390">
        <v>0.83499999999999996</v>
      </c>
      <c r="F390">
        <v>0.504</v>
      </c>
      <c r="G390">
        <v>0.22900000000000001</v>
      </c>
    </row>
    <row r="391" spans="1:7" x14ac:dyDescent="0.3">
      <c r="A391">
        <v>2.9657360000000001</v>
      </c>
      <c r="B391" t="s">
        <v>31</v>
      </c>
      <c r="C391" t="s">
        <v>41</v>
      </c>
      <c r="D391">
        <v>7</v>
      </c>
      <c r="E391">
        <v>0.83250000000000002</v>
      </c>
      <c r="F391">
        <v>0.50700000000000001</v>
      </c>
      <c r="G391">
        <v>0.23400000000000001</v>
      </c>
    </row>
    <row r="392" spans="1:7" x14ac:dyDescent="0.3">
      <c r="A392">
        <v>2.6858010000000001</v>
      </c>
      <c r="B392" t="s">
        <v>31</v>
      </c>
      <c r="C392" t="s">
        <v>41</v>
      </c>
      <c r="D392">
        <v>8</v>
      </c>
      <c r="E392">
        <v>0.82499999999999996</v>
      </c>
      <c r="F392">
        <v>0.48399999999999999</v>
      </c>
      <c r="G392">
        <v>0.248</v>
      </c>
    </row>
    <row r="393" spans="1:7" x14ac:dyDescent="0.3">
      <c r="A393">
        <v>3.3435670000000002</v>
      </c>
      <c r="B393" t="s">
        <v>31</v>
      </c>
      <c r="C393" t="s">
        <v>41</v>
      </c>
      <c r="D393">
        <v>9</v>
      </c>
      <c r="E393">
        <v>0.8175</v>
      </c>
      <c r="F393">
        <v>0.39500000000000002</v>
      </c>
      <c r="G393">
        <v>0.249</v>
      </c>
    </row>
    <row r="394" spans="1:7" x14ac:dyDescent="0.3">
      <c r="A394">
        <v>3.513093</v>
      </c>
      <c r="B394" t="s">
        <v>31</v>
      </c>
      <c r="C394" t="s">
        <v>41</v>
      </c>
      <c r="D394">
        <v>10</v>
      </c>
      <c r="E394">
        <v>0.82750000000000001</v>
      </c>
      <c r="F394">
        <v>0.38300000000000001</v>
      </c>
      <c r="G394">
        <v>0.245</v>
      </c>
    </row>
    <row r="395" spans="1:7" x14ac:dyDescent="0.3">
      <c r="A395">
        <v>3.7875390000000002</v>
      </c>
      <c r="B395" t="s">
        <v>31</v>
      </c>
      <c r="C395" t="s">
        <v>41</v>
      </c>
      <c r="D395">
        <v>11</v>
      </c>
      <c r="E395">
        <v>0.82499999999999996</v>
      </c>
      <c r="F395">
        <v>0.38700000000000001</v>
      </c>
      <c r="G395">
        <v>0.25900000000000001</v>
      </c>
    </row>
    <row r="396" spans="1:7" x14ac:dyDescent="0.3">
      <c r="A396">
        <v>4.7524759999999997</v>
      </c>
      <c r="B396" t="s">
        <v>31</v>
      </c>
      <c r="C396" t="s">
        <v>41</v>
      </c>
      <c r="D396">
        <v>12</v>
      </c>
      <c r="E396">
        <v>0.8</v>
      </c>
      <c r="F396">
        <v>0.38900000000000001</v>
      </c>
      <c r="G396">
        <v>0.26800000000000002</v>
      </c>
    </row>
    <row r="397" spans="1:7" x14ac:dyDescent="0.3">
      <c r="A397">
        <v>4.8564619999999996</v>
      </c>
      <c r="B397" t="s">
        <v>31</v>
      </c>
      <c r="C397" t="s">
        <v>41</v>
      </c>
      <c r="D397">
        <v>13</v>
      </c>
      <c r="E397">
        <v>0.79249999999999998</v>
      </c>
      <c r="F397">
        <v>0.36199999999999999</v>
      </c>
      <c r="G397">
        <v>0.27200000000000002</v>
      </c>
    </row>
    <row r="398" spans="1:7" x14ac:dyDescent="0.3">
      <c r="A398">
        <v>5.3524289999999999</v>
      </c>
      <c r="B398" t="s">
        <v>31</v>
      </c>
      <c r="C398" t="s">
        <v>41</v>
      </c>
      <c r="D398">
        <v>14</v>
      </c>
      <c r="E398">
        <v>0.79500000000000004</v>
      </c>
      <c r="F398">
        <v>0.33800000000000002</v>
      </c>
      <c r="G398">
        <v>0.28499999999999998</v>
      </c>
    </row>
    <row r="399" spans="1:7" x14ac:dyDescent="0.3">
      <c r="A399">
        <v>5.605613</v>
      </c>
      <c r="B399" t="s">
        <v>31</v>
      </c>
      <c r="C399" t="s">
        <v>41</v>
      </c>
      <c r="D399">
        <v>15</v>
      </c>
      <c r="E399">
        <v>0.8</v>
      </c>
      <c r="F399">
        <v>0.35799999999999998</v>
      </c>
      <c r="G399">
        <v>0.29399999999999998</v>
      </c>
    </row>
    <row r="400" spans="1:7" x14ac:dyDescent="0.3">
      <c r="A400">
        <v>1.7048239999999999</v>
      </c>
      <c r="B400" t="s">
        <v>31</v>
      </c>
      <c r="C400" t="s">
        <v>21</v>
      </c>
      <c r="D400">
        <v>5</v>
      </c>
      <c r="E400">
        <v>0.43149999999999999</v>
      </c>
      <c r="F400">
        <v>0.752</v>
      </c>
      <c r="G400">
        <v>0.67</v>
      </c>
    </row>
    <row r="401" spans="1:7" x14ac:dyDescent="0.3">
      <c r="A401">
        <v>2.151548</v>
      </c>
      <c r="B401" t="s">
        <v>31</v>
      </c>
      <c r="C401" t="s">
        <v>21</v>
      </c>
      <c r="D401">
        <v>6</v>
      </c>
      <c r="E401">
        <v>0.41799999999999998</v>
      </c>
      <c r="F401">
        <v>0.82299999999999995</v>
      </c>
      <c r="G401">
        <v>0.68799999999999994</v>
      </c>
    </row>
    <row r="402" spans="1:7" x14ac:dyDescent="0.3">
      <c r="A402">
        <v>2.33419</v>
      </c>
      <c r="B402" t="s">
        <v>31</v>
      </c>
      <c r="C402" t="s">
        <v>21</v>
      </c>
      <c r="D402">
        <v>7</v>
      </c>
      <c r="E402">
        <v>0.43099999999999999</v>
      </c>
      <c r="F402">
        <v>0.83499999999999996</v>
      </c>
      <c r="G402">
        <v>0.69499999999999995</v>
      </c>
    </row>
    <row r="403" spans="1:7" x14ac:dyDescent="0.3">
      <c r="A403">
        <v>2.1904530000000002</v>
      </c>
      <c r="B403" t="s">
        <v>31</v>
      </c>
      <c r="C403" t="s">
        <v>21</v>
      </c>
      <c r="D403">
        <v>8</v>
      </c>
      <c r="E403">
        <v>0.435</v>
      </c>
      <c r="F403">
        <v>0.85199999999999998</v>
      </c>
      <c r="G403">
        <v>0.69599999999999995</v>
      </c>
    </row>
    <row r="404" spans="1:7" x14ac:dyDescent="0.3">
      <c r="A404">
        <v>2.5095969999999999</v>
      </c>
      <c r="B404" t="s">
        <v>31</v>
      </c>
      <c r="C404" t="s">
        <v>21</v>
      </c>
      <c r="D404">
        <v>9</v>
      </c>
      <c r="E404">
        <v>0.45050000000000001</v>
      </c>
      <c r="F404">
        <v>0.83399999999999996</v>
      </c>
      <c r="G404">
        <v>0.69899999999999995</v>
      </c>
    </row>
    <row r="405" spans="1:7" x14ac:dyDescent="0.3">
      <c r="A405">
        <v>2.4942299999999999</v>
      </c>
      <c r="B405" t="s">
        <v>31</v>
      </c>
      <c r="C405" t="s">
        <v>21</v>
      </c>
      <c r="D405">
        <v>10</v>
      </c>
      <c r="E405">
        <v>0.441</v>
      </c>
      <c r="F405">
        <v>0.82699999999999996</v>
      </c>
      <c r="G405">
        <v>0.7</v>
      </c>
    </row>
    <row r="406" spans="1:7" x14ac:dyDescent="0.3">
      <c r="A406">
        <v>2.7192409999999998</v>
      </c>
      <c r="B406" t="s">
        <v>31</v>
      </c>
      <c r="C406" t="s">
        <v>21</v>
      </c>
      <c r="D406">
        <v>11</v>
      </c>
      <c r="E406">
        <v>0.42449999999999999</v>
      </c>
      <c r="F406">
        <v>0.82399999999999995</v>
      </c>
      <c r="G406">
        <v>0.7</v>
      </c>
    </row>
    <row r="407" spans="1:7" x14ac:dyDescent="0.3">
      <c r="A407">
        <v>2.9543020000000002</v>
      </c>
      <c r="B407" t="s">
        <v>31</v>
      </c>
      <c r="C407" t="s">
        <v>21</v>
      </c>
      <c r="D407">
        <v>12</v>
      </c>
      <c r="E407">
        <v>0.442</v>
      </c>
      <c r="F407">
        <v>0.82299999999999995</v>
      </c>
      <c r="G407">
        <v>0.7</v>
      </c>
    </row>
    <row r="408" spans="1:7" x14ac:dyDescent="0.3">
      <c r="A408">
        <v>2.5553919999999999</v>
      </c>
      <c r="B408" t="s">
        <v>31</v>
      </c>
      <c r="C408" t="s">
        <v>21</v>
      </c>
      <c r="D408">
        <v>13</v>
      </c>
      <c r="E408">
        <v>0.38900000000000001</v>
      </c>
      <c r="F408">
        <v>0.82599999999999996</v>
      </c>
      <c r="G408">
        <v>0.69899999999999995</v>
      </c>
    </row>
    <row r="409" spans="1:7" x14ac:dyDescent="0.3">
      <c r="A409">
        <v>2.6869170000000002</v>
      </c>
      <c r="B409" t="s">
        <v>31</v>
      </c>
      <c r="C409" t="s">
        <v>21</v>
      </c>
      <c r="D409">
        <v>14</v>
      </c>
      <c r="E409">
        <v>0.36399999999999999</v>
      </c>
      <c r="F409">
        <v>0.83399999999999996</v>
      </c>
      <c r="G409">
        <v>0.70299999999999996</v>
      </c>
    </row>
    <row r="410" spans="1:7" x14ac:dyDescent="0.3">
      <c r="A410">
        <v>3.1388569999999998</v>
      </c>
      <c r="B410" t="s">
        <v>31</v>
      </c>
      <c r="C410" t="s">
        <v>21</v>
      </c>
      <c r="D410">
        <v>15</v>
      </c>
      <c r="E410">
        <v>0.39700000000000002</v>
      </c>
      <c r="F410">
        <v>0.83799999999999997</v>
      </c>
      <c r="G410">
        <v>0.69899999999999995</v>
      </c>
    </row>
    <row r="411" spans="1:7" x14ac:dyDescent="0.3">
      <c r="A411">
        <v>1.676307</v>
      </c>
      <c r="B411" t="s">
        <v>31</v>
      </c>
      <c r="C411" t="s">
        <v>12</v>
      </c>
      <c r="D411">
        <v>5</v>
      </c>
      <c r="E411">
        <v>0.42399999999999999</v>
      </c>
      <c r="F411">
        <v>0.75600000000000001</v>
      </c>
      <c r="G411">
        <v>0.66300000000000003</v>
      </c>
    </row>
    <row r="412" spans="1:7" x14ac:dyDescent="0.3">
      <c r="A412">
        <v>1.7743850000000001</v>
      </c>
      <c r="B412" t="s">
        <v>31</v>
      </c>
      <c r="C412" t="s">
        <v>12</v>
      </c>
      <c r="D412">
        <v>6</v>
      </c>
      <c r="E412">
        <v>0.32800000000000001</v>
      </c>
      <c r="F412">
        <v>0.77900000000000003</v>
      </c>
      <c r="G412">
        <v>0.67200000000000004</v>
      </c>
    </row>
    <row r="413" spans="1:7" x14ac:dyDescent="0.3">
      <c r="A413">
        <v>1.62588</v>
      </c>
      <c r="B413" t="s">
        <v>31</v>
      </c>
      <c r="C413" t="s">
        <v>12</v>
      </c>
      <c r="D413">
        <v>7</v>
      </c>
      <c r="E413">
        <v>0.3785</v>
      </c>
      <c r="F413">
        <v>0.76</v>
      </c>
      <c r="G413">
        <v>0.67800000000000005</v>
      </c>
    </row>
    <row r="414" spans="1:7" x14ac:dyDescent="0.3">
      <c r="A414">
        <v>1.9855799999999999</v>
      </c>
      <c r="B414" t="s">
        <v>31</v>
      </c>
      <c r="C414" t="s">
        <v>12</v>
      </c>
      <c r="D414">
        <v>8</v>
      </c>
      <c r="E414">
        <v>0.2555</v>
      </c>
      <c r="F414">
        <v>0.752</v>
      </c>
      <c r="G414">
        <v>0.67200000000000004</v>
      </c>
    </row>
    <row r="415" spans="1:7" x14ac:dyDescent="0.3">
      <c r="A415">
        <v>1.952526</v>
      </c>
      <c r="B415" t="s">
        <v>31</v>
      </c>
      <c r="C415" t="s">
        <v>12</v>
      </c>
      <c r="D415">
        <v>9</v>
      </c>
      <c r="E415">
        <v>0.28899999999999998</v>
      </c>
      <c r="F415">
        <v>0.76400000000000001</v>
      </c>
      <c r="G415">
        <v>0.67800000000000005</v>
      </c>
    </row>
    <row r="416" spans="1:7" x14ac:dyDescent="0.3">
      <c r="A416">
        <v>2.2675070000000002</v>
      </c>
      <c r="B416" t="s">
        <v>31</v>
      </c>
      <c r="C416" t="s">
        <v>12</v>
      </c>
      <c r="D416">
        <v>10</v>
      </c>
      <c r="E416">
        <v>0.28199999999999997</v>
      </c>
      <c r="F416">
        <v>0.77600000000000002</v>
      </c>
      <c r="G416">
        <v>0.68300000000000005</v>
      </c>
    </row>
    <row r="417" spans="1:7" x14ac:dyDescent="0.3">
      <c r="A417">
        <v>2.439327</v>
      </c>
      <c r="B417" t="s">
        <v>31</v>
      </c>
      <c r="C417" t="s">
        <v>12</v>
      </c>
      <c r="D417">
        <v>11</v>
      </c>
      <c r="E417">
        <v>0.26550000000000001</v>
      </c>
      <c r="F417">
        <v>0.74</v>
      </c>
      <c r="G417">
        <v>0.68500000000000005</v>
      </c>
    </row>
    <row r="418" spans="1:7" x14ac:dyDescent="0.3">
      <c r="A418">
        <v>2.4815309999999999</v>
      </c>
      <c r="B418" t="s">
        <v>31</v>
      </c>
      <c r="C418" t="s">
        <v>12</v>
      </c>
      <c r="D418">
        <v>12</v>
      </c>
      <c r="E418">
        <v>0.31850000000000001</v>
      </c>
      <c r="F418">
        <v>0.746</v>
      </c>
      <c r="G418">
        <v>0.68500000000000005</v>
      </c>
    </row>
    <row r="419" spans="1:7" x14ac:dyDescent="0.3">
      <c r="A419">
        <v>2.6398320000000002</v>
      </c>
      <c r="B419" t="s">
        <v>31</v>
      </c>
      <c r="C419" t="s">
        <v>12</v>
      </c>
      <c r="D419">
        <v>13</v>
      </c>
      <c r="E419">
        <v>0.32500000000000001</v>
      </c>
      <c r="F419">
        <v>0.73799999999999999</v>
      </c>
      <c r="G419">
        <v>0.69699999999999995</v>
      </c>
    </row>
    <row r="420" spans="1:7" x14ac:dyDescent="0.3">
      <c r="A420">
        <v>2.982246</v>
      </c>
      <c r="B420" t="s">
        <v>31</v>
      </c>
      <c r="C420" t="s">
        <v>12</v>
      </c>
      <c r="D420">
        <v>14</v>
      </c>
      <c r="E420">
        <v>0.30149999999999999</v>
      </c>
      <c r="F420">
        <v>0.76500000000000001</v>
      </c>
      <c r="G420">
        <v>0.69</v>
      </c>
    </row>
    <row r="421" spans="1:7" x14ac:dyDescent="0.3">
      <c r="A421">
        <v>3.0148470000000001</v>
      </c>
      <c r="B421" t="s">
        <v>31</v>
      </c>
      <c r="C421" t="s">
        <v>12</v>
      </c>
      <c r="D421">
        <v>15</v>
      </c>
      <c r="E421">
        <v>0.29599999999999999</v>
      </c>
      <c r="F421">
        <v>0.71699999999999997</v>
      </c>
      <c r="G421">
        <v>0.68799999999999994</v>
      </c>
    </row>
    <row r="422" spans="1:7" x14ac:dyDescent="0.3">
      <c r="A422">
        <v>1.5600419999999999</v>
      </c>
      <c r="B422" t="s">
        <v>31</v>
      </c>
      <c r="C422" t="s">
        <v>22</v>
      </c>
      <c r="D422">
        <v>5</v>
      </c>
      <c r="E422">
        <v>0.43149999999999999</v>
      </c>
      <c r="F422">
        <v>0.76800000000000002</v>
      </c>
      <c r="G422">
        <v>0.66900000000000004</v>
      </c>
    </row>
    <row r="423" spans="1:7" x14ac:dyDescent="0.3">
      <c r="A423">
        <v>1.6609849999999999</v>
      </c>
      <c r="B423" t="s">
        <v>31</v>
      </c>
      <c r="C423" t="s">
        <v>22</v>
      </c>
      <c r="D423">
        <v>6</v>
      </c>
      <c r="E423">
        <v>0.41599999999999998</v>
      </c>
      <c r="F423">
        <v>0.81599999999999995</v>
      </c>
      <c r="G423">
        <v>0.68899999999999995</v>
      </c>
    </row>
    <row r="424" spans="1:7" x14ac:dyDescent="0.3">
      <c r="A424">
        <v>1.662873</v>
      </c>
      <c r="B424" t="s">
        <v>31</v>
      </c>
      <c r="C424" t="s">
        <v>22</v>
      </c>
      <c r="D424">
        <v>7</v>
      </c>
      <c r="E424">
        <v>0.4425</v>
      </c>
      <c r="F424">
        <v>0.83499999999999996</v>
      </c>
      <c r="G424">
        <v>0.69499999999999995</v>
      </c>
    </row>
    <row r="425" spans="1:7" x14ac:dyDescent="0.3">
      <c r="A425">
        <v>1.868161</v>
      </c>
      <c r="B425" t="s">
        <v>31</v>
      </c>
      <c r="C425" t="s">
        <v>22</v>
      </c>
      <c r="D425">
        <v>8</v>
      </c>
      <c r="E425">
        <v>0.4355</v>
      </c>
      <c r="F425">
        <v>0.85099999999999998</v>
      </c>
      <c r="G425">
        <v>0.69599999999999995</v>
      </c>
    </row>
    <row r="426" spans="1:7" x14ac:dyDescent="0.3">
      <c r="A426">
        <v>1.9719249999999999</v>
      </c>
      <c r="B426" t="s">
        <v>31</v>
      </c>
      <c r="C426" t="s">
        <v>22</v>
      </c>
      <c r="D426">
        <v>9</v>
      </c>
      <c r="E426">
        <v>0.45200000000000001</v>
      </c>
      <c r="F426">
        <v>0.83399999999999996</v>
      </c>
      <c r="G426">
        <v>0.69899999999999995</v>
      </c>
    </row>
    <row r="427" spans="1:7" x14ac:dyDescent="0.3">
      <c r="A427">
        <v>2.375324</v>
      </c>
      <c r="B427" t="s">
        <v>31</v>
      </c>
      <c r="C427" t="s">
        <v>22</v>
      </c>
      <c r="D427">
        <v>10</v>
      </c>
      <c r="E427">
        <v>0.441</v>
      </c>
      <c r="F427">
        <v>0.82599999999999996</v>
      </c>
      <c r="G427">
        <v>0.7</v>
      </c>
    </row>
    <row r="428" spans="1:7" x14ac:dyDescent="0.3">
      <c r="A428">
        <v>2.3780320000000001</v>
      </c>
      <c r="B428" t="s">
        <v>31</v>
      </c>
      <c r="C428" t="s">
        <v>22</v>
      </c>
      <c r="D428">
        <v>11</v>
      </c>
      <c r="E428">
        <v>0.42449999999999999</v>
      </c>
      <c r="F428">
        <v>0.82299999999999995</v>
      </c>
      <c r="G428">
        <v>0.7</v>
      </c>
    </row>
    <row r="429" spans="1:7" x14ac:dyDescent="0.3">
      <c r="A429">
        <v>2.4356559999999998</v>
      </c>
      <c r="B429" t="s">
        <v>31</v>
      </c>
      <c r="C429" t="s">
        <v>22</v>
      </c>
      <c r="D429">
        <v>12</v>
      </c>
      <c r="E429">
        <v>0.442</v>
      </c>
      <c r="F429">
        <v>0.82399999999999995</v>
      </c>
      <c r="G429">
        <v>0.7</v>
      </c>
    </row>
    <row r="430" spans="1:7" x14ac:dyDescent="0.3">
      <c r="A430">
        <v>2.7973620000000001</v>
      </c>
      <c r="B430" t="s">
        <v>31</v>
      </c>
      <c r="C430" t="s">
        <v>22</v>
      </c>
      <c r="D430">
        <v>13</v>
      </c>
      <c r="E430">
        <v>0.374</v>
      </c>
      <c r="F430">
        <v>0.82</v>
      </c>
      <c r="G430">
        <v>0.69599999999999995</v>
      </c>
    </row>
    <row r="431" spans="1:7" x14ac:dyDescent="0.3">
      <c r="A431">
        <v>2.7854329999999998</v>
      </c>
      <c r="B431" t="s">
        <v>31</v>
      </c>
      <c r="C431" t="s">
        <v>22</v>
      </c>
      <c r="D431">
        <v>14</v>
      </c>
      <c r="E431">
        <v>0.35699999999999998</v>
      </c>
      <c r="F431">
        <v>0.84299999999999997</v>
      </c>
      <c r="G431">
        <v>0.70299999999999996</v>
      </c>
    </row>
    <row r="432" spans="1:7" x14ac:dyDescent="0.3">
      <c r="A432">
        <v>3.0486680000000002</v>
      </c>
      <c r="B432" t="s">
        <v>31</v>
      </c>
      <c r="C432" t="s">
        <v>22</v>
      </c>
      <c r="D432">
        <v>15</v>
      </c>
      <c r="E432">
        <v>0.38800000000000001</v>
      </c>
      <c r="F432">
        <v>0.83299999999999996</v>
      </c>
      <c r="G432">
        <v>0.69899999999999995</v>
      </c>
    </row>
    <row r="433" spans="1:7" x14ac:dyDescent="0.3">
      <c r="A433">
        <v>10.349748</v>
      </c>
      <c r="B433" t="s">
        <v>31</v>
      </c>
      <c r="C433" t="s">
        <v>24</v>
      </c>
      <c r="D433">
        <v>5</v>
      </c>
      <c r="E433">
        <v>0.56774999999999998</v>
      </c>
      <c r="F433">
        <v>0.68100000000000005</v>
      </c>
      <c r="G433">
        <v>0.375</v>
      </c>
    </row>
    <row r="434" spans="1:7" x14ac:dyDescent="0.3">
      <c r="A434">
        <v>11.420313999999999</v>
      </c>
      <c r="B434" t="s">
        <v>31</v>
      </c>
      <c r="C434" t="s">
        <v>24</v>
      </c>
      <c r="D434">
        <v>6</v>
      </c>
      <c r="E434">
        <v>0.57648999999999995</v>
      </c>
      <c r="F434">
        <v>0.66300000000000003</v>
      </c>
      <c r="G434">
        <v>0.38200000000000001</v>
      </c>
    </row>
    <row r="435" spans="1:7" x14ac:dyDescent="0.3">
      <c r="A435">
        <v>11.648268</v>
      </c>
      <c r="B435" t="s">
        <v>31</v>
      </c>
      <c r="C435" t="s">
        <v>24</v>
      </c>
      <c r="D435">
        <v>7</v>
      </c>
      <c r="E435">
        <v>0.55998000000000003</v>
      </c>
      <c r="F435">
        <v>0.67200000000000004</v>
      </c>
      <c r="G435">
        <v>0.39200000000000002</v>
      </c>
    </row>
    <row r="436" spans="1:7" x14ac:dyDescent="0.3">
      <c r="A436">
        <v>12.821418</v>
      </c>
      <c r="B436" t="s">
        <v>31</v>
      </c>
      <c r="C436" t="s">
        <v>24</v>
      </c>
      <c r="D436">
        <v>8</v>
      </c>
      <c r="E436">
        <v>0.55998000000000003</v>
      </c>
      <c r="F436">
        <v>0.56100000000000005</v>
      </c>
      <c r="G436">
        <v>0.40500000000000003</v>
      </c>
    </row>
    <row r="437" spans="1:7" x14ac:dyDescent="0.3">
      <c r="A437">
        <v>13.875073</v>
      </c>
      <c r="B437" t="s">
        <v>31</v>
      </c>
      <c r="C437" t="s">
        <v>24</v>
      </c>
      <c r="D437">
        <v>9</v>
      </c>
      <c r="E437">
        <v>0.55657999999999996</v>
      </c>
      <c r="F437">
        <v>0.60799999999999998</v>
      </c>
      <c r="G437">
        <v>0.41399999999999998</v>
      </c>
    </row>
    <row r="438" spans="1:7" x14ac:dyDescent="0.3">
      <c r="A438">
        <v>14.788722999999999</v>
      </c>
      <c r="B438" t="s">
        <v>31</v>
      </c>
      <c r="C438" t="s">
        <v>24</v>
      </c>
      <c r="D438">
        <v>10</v>
      </c>
      <c r="E438">
        <v>0.53617999999999999</v>
      </c>
      <c r="F438">
        <v>0.59399999999999997</v>
      </c>
      <c r="G438">
        <v>0.42399999999999999</v>
      </c>
    </row>
    <row r="439" spans="1:7" x14ac:dyDescent="0.3">
      <c r="A439">
        <v>15.139302000000001</v>
      </c>
      <c r="B439" t="s">
        <v>31</v>
      </c>
      <c r="C439" t="s">
        <v>24</v>
      </c>
      <c r="D439">
        <v>11</v>
      </c>
      <c r="E439">
        <v>0.53132999999999997</v>
      </c>
      <c r="F439">
        <v>0.60299999999999998</v>
      </c>
      <c r="G439">
        <v>0.42599999999999999</v>
      </c>
    </row>
    <row r="440" spans="1:7" x14ac:dyDescent="0.3">
      <c r="A440">
        <v>15.074020000000001</v>
      </c>
      <c r="B440" t="s">
        <v>31</v>
      </c>
      <c r="C440" t="s">
        <v>24</v>
      </c>
      <c r="D440">
        <v>12</v>
      </c>
      <c r="E440">
        <v>0.54007000000000005</v>
      </c>
      <c r="F440">
        <v>0.55900000000000005</v>
      </c>
      <c r="G440">
        <v>0.43099999999999999</v>
      </c>
    </row>
    <row r="441" spans="1:7" x14ac:dyDescent="0.3">
      <c r="A441">
        <v>16.093762000000002</v>
      </c>
      <c r="B441" t="s">
        <v>31</v>
      </c>
      <c r="C441" t="s">
        <v>24</v>
      </c>
      <c r="D441">
        <v>13</v>
      </c>
      <c r="E441">
        <v>0.52793000000000001</v>
      </c>
      <c r="F441">
        <v>0.56299999999999994</v>
      </c>
      <c r="G441">
        <v>0.441</v>
      </c>
    </row>
    <row r="442" spans="1:7" x14ac:dyDescent="0.3">
      <c r="A442">
        <v>16.543063</v>
      </c>
      <c r="B442" t="s">
        <v>31</v>
      </c>
      <c r="C442" t="s">
        <v>24</v>
      </c>
      <c r="D442">
        <v>14</v>
      </c>
      <c r="E442">
        <v>0.52112999999999998</v>
      </c>
      <c r="F442">
        <v>0.54</v>
      </c>
      <c r="G442">
        <v>0.442</v>
      </c>
    </row>
    <row r="443" spans="1:7" x14ac:dyDescent="0.3">
      <c r="A443">
        <v>17.802251999999999</v>
      </c>
      <c r="B443" t="s">
        <v>31</v>
      </c>
      <c r="C443" t="s">
        <v>24</v>
      </c>
      <c r="D443">
        <v>15</v>
      </c>
      <c r="E443">
        <v>0.50363999999999998</v>
      </c>
      <c r="F443">
        <v>0.54</v>
      </c>
      <c r="G443">
        <v>0.45</v>
      </c>
    </row>
    <row r="444" spans="1:7" x14ac:dyDescent="0.3">
      <c r="A444">
        <v>0.97645099999999996</v>
      </c>
      <c r="B444" t="s">
        <v>31</v>
      </c>
      <c r="C444" t="s">
        <v>98</v>
      </c>
      <c r="D444">
        <v>5</v>
      </c>
      <c r="E444">
        <v>0.81</v>
      </c>
      <c r="F444">
        <v>0.433</v>
      </c>
      <c r="G444">
        <v>0.23899999999999999</v>
      </c>
    </row>
    <row r="445" spans="1:7" x14ac:dyDescent="0.3">
      <c r="A445">
        <v>1.263914</v>
      </c>
      <c r="B445" t="s">
        <v>31</v>
      </c>
      <c r="C445" t="s">
        <v>98</v>
      </c>
      <c r="D445">
        <v>6</v>
      </c>
      <c r="E445">
        <v>0.79249999999999998</v>
      </c>
      <c r="F445">
        <v>0.46</v>
      </c>
      <c r="G445">
        <v>0.23</v>
      </c>
    </row>
    <row r="446" spans="1:7" x14ac:dyDescent="0.3">
      <c r="A446">
        <v>1.1820580000000001</v>
      </c>
      <c r="B446" t="s">
        <v>31</v>
      </c>
      <c r="C446" t="s">
        <v>98</v>
      </c>
      <c r="D446">
        <v>7</v>
      </c>
      <c r="E446">
        <v>0.8075</v>
      </c>
      <c r="F446">
        <v>0.40699999999999997</v>
      </c>
      <c r="G446">
        <v>0.24199999999999999</v>
      </c>
    </row>
    <row r="447" spans="1:7" x14ac:dyDescent="0.3">
      <c r="A447">
        <v>1.3409770000000001</v>
      </c>
      <c r="B447" t="s">
        <v>31</v>
      </c>
      <c r="C447" t="s">
        <v>98</v>
      </c>
      <c r="D447">
        <v>8</v>
      </c>
      <c r="E447">
        <v>0.78249999999999997</v>
      </c>
      <c r="F447">
        <v>0.48499999999999999</v>
      </c>
      <c r="G447">
        <v>0.28499999999999998</v>
      </c>
    </row>
    <row r="448" spans="1:7" x14ac:dyDescent="0.3">
      <c r="A448">
        <v>1.8551280000000001</v>
      </c>
      <c r="B448" t="s">
        <v>31</v>
      </c>
      <c r="C448" t="s">
        <v>98</v>
      </c>
      <c r="D448">
        <v>9</v>
      </c>
      <c r="E448">
        <v>0.77</v>
      </c>
      <c r="F448">
        <v>0.52400000000000002</v>
      </c>
      <c r="G448">
        <v>0.28899999999999998</v>
      </c>
    </row>
    <row r="449" spans="1:7" x14ac:dyDescent="0.3">
      <c r="A449">
        <v>1.651343</v>
      </c>
      <c r="B449" t="s">
        <v>31</v>
      </c>
      <c r="C449" t="s">
        <v>98</v>
      </c>
      <c r="D449">
        <v>10</v>
      </c>
      <c r="E449">
        <v>0.755</v>
      </c>
      <c r="F449">
        <v>0.53200000000000003</v>
      </c>
      <c r="G449">
        <v>0.30099999999999999</v>
      </c>
    </row>
    <row r="450" spans="1:7" x14ac:dyDescent="0.3">
      <c r="A450">
        <v>1.877337</v>
      </c>
      <c r="B450" t="s">
        <v>31</v>
      </c>
      <c r="C450" t="s">
        <v>98</v>
      </c>
      <c r="D450">
        <v>11</v>
      </c>
      <c r="E450">
        <v>0.75749999999999995</v>
      </c>
      <c r="F450">
        <v>0.50800000000000001</v>
      </c>
      <c r="G450">
        <v>0.314</v>
      </c>
    </row>
    <row r="451" spans="1:7" x14ac:dyDescent="0.3">
      <c r="A451">
        <v>2.23082</v>
      </c>
      <c r="B451" t="s">
        <v>31</v>
      </c>
      <c r="C451" t="s">
        <v>98</v>
      </c>
      <c r="D451">
        <v>12</v>
      </c>
      <c r="E451">
        <v>0.74</v>
      </c>
      <c r="F451">
        <v>0.44900000000000001</v>
      </c>
      <c r="G451">
        <v>0.309</v>
      </c>
    </row>
    <row r="452" spans="1:7" x14ac:dyDescent="0.3">
      <c r="A452">
        <v>2.0049489999999999</v>
      </c>
      <c r="B452" t="s">
        <v>31</v>
      </c>
      <c r="C452" t="s">
        <v>98</v>
      </c>
      <c r="D452">
        <v>13</v>
      </c>
      <c r="E452">
        <v>0.72499999999999998</v>
      </c>
      <c r="F452">
        <v>0.45500000000000002</v>
      </c>
      <c r="G452">
        <v>0.315</v>
      </c>
    </row>
    <row r="453" spans="1:7" x14ac:dyDescent="0.3">
      <c r="A453">
        <v>2.7107230000000002</v>
      </c>
      <c r="B453" t="s">
        <v>31</v>
      </c>
      <c r="C453" t="s">
        <v>98</v>
      </c>
      <c r="D453">
        <v>14</v>
      </c>
      <c r="E453">
        <v>0.72250000000000003</v>
      </c>
      <c r="F453">
        <v>0.432</v>
      </c>
      <c r="G453">
        <v>0.32500000000000001</v>
      </c>
    </row>
    <row r="454" spans="1:7" x14ac:dyDescent="0.3">
      <c r="A454">
        <v>2.236691</v>
      </c>
      <c r="B454" t="s">
        <v>31</v>
      </c>
      <c r="C454" t="s">
        <v>98</v>
      </c>
      <c r="D454">
        <v>15</v>
      </c>
      <c r="E454">
        <v>0.71</v>
      </c>
      <c r="F454">
        <v>0.441</v>
      </c>
      <c r="G454">
        <v>0.32</v>
      </c>
    </row>
    <row r="455" spans="1:7" x14ac:dyDescent="0.3">
      <c r="A455">
        <v>3.8193640000000002</v>
      </c>
      <c r="B455" t="s">
        <v>1</v>
      </c>
      <c r="C455" t="s">
        <v>14</v>
      </c>
      <c r="D455">
        <v>5</v>
      </c>
      <c r="E455">
        <v>6.25E-2</v>
      </c>
      <c r="F455">
        <v>0.995</v>
      </c>
      <c r="G455">
        <v>0.998</v>
      </c>
    </row>
    <row r="456" spans="1:7" x14ac:dyDescent="0.3">
      <c r="A456">
        <v>4.0412480000000004</v>
      </c>
      <c r="B456" t="s">
        <v>1</v>
      </c>
      <c r="C456" t="s">
        <v>14</v>
      </c>
      <c r="D456">
        <v>6</v>
      </c>
      <c r="E456">
        <v>7.9170000000000004E-2</v>
      </c>
      <c r="F456">
        <v>0.99299999999999999</v>
      </c>
      <c r="G456">
        <v>0.998</v>
      </c>
    </row>
    <row r="457" spans="1:7" x14ac:dyDescent="0.3">
      <c r="A457">
        <v>3.9591460000000001</v>
      </c>
      <c r="B457" t="s">
        <v>1</v>
      </c>
      <c r="C457" t="s">
        <v>14</v>
      </c>
      <c r="D457">
        <v>7</v>
      </c>
      <c r="E457">
        <v>7.2220000000000006E-2</v>
      </c>
      <c r="F457">
        <v>0.99399999999999999</v>
      </c>
      <c r="G457">
        <v>0.998</v>
      </c>
    </row>
    <row r="458" spans="1:7" x14ac:dyDescent="0.3">
      <c r="A458">
        <v>4.2222569999999999</v>
      </c>
      <c r="B458" t="s">
        <v>1</v>
      </c>
      <c r="C458" t="s">
        <v>14</v>
      </c>
      <c r="D458">
        <v>8</v>
      </c>
      <c r="E458">
        <v>5.0689999999999999E-2</v>
      </c>
      <c r="F458">
        <v>0.99299999999999999</v>
      </c>
      <c r="G458">
        <v>0.998</v>
      </c>
    </row>
    <row r="459" spans="1:7" x14ac:dyDescent="0.3">
      <c r="A459">
        <v>12.674307000000001</v>
      </c>
      <c r="B459" t="s">
        <v>1</v>
      </c>
      <c r="C459" t="s">
        <v>14</v>
      </c>
      <c r="D459">
        <v>9</v>
      </c>
      <c r="E459">
        <v>7.2919999999999999E-2</v>
      </c>
      <c r="F459">
        <v>0.99099999999999999</v>
      </c>
      <c r="G459">
        <v>0.998</v>
      </c>
    </row>
    <row r="460" spans="1:7" x14ac:dyDescent="0.3">
      <c r="A460">
        <v>17.230052000000001</v>
      </c>
      <c r="B460" t="s">
        <v>1</v>
      </c>
      <c r="C460" t="s">
        <v>14</v>
      </c>
      <c r="D460">
        <v>10</v>
      </c>
      <c r="E460">
        <v>7.0139999999999994E-2</v>
      </c>
      <c r="F460">
        <v>0.98199999999999998</v>
      </c>
      <c r="G460">
        <v>0.997</v>
      </c>
    </row>
    <row r="461" spans="1:7" x14ac:dyDescent="0.3">
      <c r="A461">
        <v>6.7480869999999999</v>
      </c>
      <c r="B461" t="s">
        <v>1</v>
      </c>
      <c r="C461" t="s">
        <v>14</v>
      </c>
      <c r="D461">
        <v>11</v>
      </c>
      <c r="E461">
        <v>6.5280000000000005E-2</v>
      </c>
      <c r="F461">
        <v>0.98699999999999999</v>
      </c>
      <c r="G461">
        <v>0.997</v>
      </c>
    </row>
    <row r="462" spans="1:7" x14ac:dyDescent="0.3">
      <c r="A462">
        <v>6.9552250000000004</v>
      </c>
      <c r="B462" t="s">
        <v>1</v>
      </c>
      <c r="C462" t="s">
        <v>14</v>
      </c>
      <c r="D462">
        <v>12</v>
      </c>
      <c r="E462">
        <v>7.986E-2</v>
      </c>
      <c r="F462">
        <v>0.98699999999999999</v>
      </c>
      <c r="G462">
        <v>0.996</v>
      </c>
    </row>
    <row r="463" spans="1:7" x14ac:dyDescent="0.3">
      <c r="A463">
        <v>6.3914840000000002</v>
      </c>
      <c r="B463" t="s">
        <v>1</v>
      </c>
      <c r="C463" t="s">
        <v>14</v>
      </c>
      <c r="D463">
        <v>13</v>
      </c>
      <c r="E463">
        <v>7.4310000000000001E-2</v>
      </c>
      <c r="F463">
        <v>0.98699999999999999</v>
      </c>
      <c r="G463">
        <v>0.996</v>
      </c>
    </row>
    <row r="464" spans="1:7" x14ac:dyDescent="0.3">
      <c r="A464">
        <v>5.7631430000000003</v>
      </c>
      <c r="B464" t="s">
        <v>1</v>
      </c>
      <c r="C464" t="s">
        <v>14</v>
      </c>
      <c r="D464">
        <v>14</v>
      </c>
      <c r="E464">
        <v>8.6809999999999998E-2</v>
      </c>
      <c r="F464">
        <v>0.98099999999999998</v>
      </c>
      <c r="G464">
        <v>0.996</v>
      </c>
    </row>
    <row r="465" spans="1:7" x14ac:dyDescent="0.3">
      <c r="A465">
        <v>6.7179690000000001</v>
      </c>
      <c r="B465" t="s">
        <v>1</v>
      </c>
      <c r="C465" t="s">
        <v>14</v>
      </c>
      <c r="D465">
        <v>15</v>
      </c>
      <c r="E465">
        <v>8.7499999999999994E-2</v>
      </c>
      <c r="F465">
        <v>0.98399999999999999</v>
      </c>
      <c r="G465">
        <v>0.996</v>
      </c>
    </row>
    <row r="466" spans="1:7" x14ac:dyDescent="0.3">
      <c r="A466">
        <v>0.41090500000000002</v>
      </c>
      <c r="B466" t="s">
        <v>1</v>
      </c>
      <c r="C466" t="s">
        <v>41</v>
      </c>
      <c r="D466">
        <v>5</v>
      </c>
      <c r="E466">
        <v>0.13250000000000001</v>
      </c>
      <c r="F466">
        <v>0.98299999999999998</v>
      </c>
      <c r="G466">
        <v>0.996</v>
      </c>
    </row>
    <row r="467" spans="1:7" x14ac:dyDescent="0.3">
      <c r="A467">
        <v>0.39008700000000002</v>
      </c>
      <c r="B467" t="s">
        <v>1</v>
      </c>
      <c r="C467" t="s">
        <v>41</v>
      </c>
      <c r="D467">
        <v>6</v>
      </c>
      <c r="E467">
        <v>0.12</v>
      </c>
      <c r="F467">
        <v>0.98499999999999999</v>
      </c>
      <c r="G467">
        <v>0.995</v>
      </c>
    </row>
    <row r="468" spans="1:7" x14ac:dyDescent="0.3">
      <c r="A468">
        <v>0.39238600000000001</v>
      </c>
      <c r="B468" t="s">
        <v>1</v>
      </c>
      <c r="C468" t="s">
        <v>41</v>
      </c>
      <c r="D468">
        <v>7</v>
      </c>
      <c r="E468">
        <v>0.17499999999999999</v>
      </c>
      <c r="F468">
        <v>0.97699999999999998</v>
      </c>
      <c r="G468">
        <v>0.99299999999999999</v>
      </c>
    </row>
    <row r="469" spans="1:7" x14ac:dyDescent="0.3">
      <c r="A469">
        <v>0.38706699999999999</v>
      </c>
      <c r="B469" t="s">
        <v>1</v>
      </c>
      <c r="C469" t="s">
        <v>41</v>
      </c>
      <c r="D469">
        <v>8</v>
      </c>
      <c r="E469">
        <v>0.155</v>
      </c>
      <c r="F469">
        <v>0.97599999999999998</v>
      </c>
      <c r="G469">
        <v>0.99199999999999999</v>
      </c>
    </row>
    <row r="470" spans="1:7" x14ac:dyDescent="0.3">
      <c r="A470">
        <v>0.42849799999999999</v>
      </c>
      <c r="B470" t="s">
        <v>1</v>
      </c>
      <c r="C470" t="s">
        <v>41</v>
      </c>
      <c r="D470">
        <v>9</v>
      </c>
      <c r="E470">
        <v>0.14499999999999999</v>
      </c>
      <c r="F470">
        <v>0.97299999999999998</v>
      </c>
      <c r="G470">
        <v>0.99</v>
      </c>
    </row>
    <row r="471" spans="1:7" x14ac:dyDescent="0.3">
      <c r="A471">
        <v>0.41985099999999997</v>
      </c>
      <c r="B471" t="s">
        <v>1</v>
      </c>
      <c r="C471" t="s">
        <v>41</v>
      </c>
      <c r="D471">
        <v>10</v>
      </c>
      <c r="E471">
        <v>0.16750000000000001</v>
      </c>
      <c r="F471">
        <v>0.96499999999999997</v>
      </c>
      <c r="G471">
        <v>0.98799999999999999</v>
      </c>
    </row>
    <row r="472" spans="1:7" x14ac:dyDescent="0.3">
      <c r="A472">
        <v>0.36194100000000001</v>
      </c>
      <c r="B472" t="s">
        <v>1</v>
      </c>
      <c r="C472" t="s">
        <v>41</v>
      </c>
      <c r="D472">
        <v>11</v>
      </c>
      <c r="E472">
        <v>0.16250000000000001</v>
      </c>
      <c r="F472">
        <v>0.97099999999999997</v>
      </c>
      <c r="G472">
        <v>0.98899999999999999</v>
      </c>
    </row>
    <row r="473" spans="1:7" x14ac:dyDescent="0.3">
      <c r="A473">
        <v>0.336615</v>
      </c>
      <c r="B473" t="s">
        <v>1</v>
      </c>
      <c r="C473" t="s">
        <v>41</v>
      </c>
      <c r="D473">
        <v>12</v>
      </c>
      <c r="E473">
        <v>0.16750000000000001</v>
      </c>
      <c r="F473">
        <v>0.97</v>
      </c>
      <c r="G473">
        <v>0.98799999999999999</v>
      </c>
    </row>
    <row r="474" spans="1:7" x14ac:dyDescent="0.3">
      <c r="A474">
        <v>0.35755199999999998</v>
      </c>
      <c r="B474" t="s">
        <v>1</v>
      </c>
      <c r="C474" t="s">
        <v>41</v>
      </c>
      <c r="D474">
        <v>13</v>
      </c>
      <c r="E474">
        <v>0.1825</v>
      </c>
      <c r="F474">
        <v>0.97099999999999997</v>
      </c>
      <c r="G474">
        <v>0.98799999999999999</v>
      </c>
    </row>
    <row r="475" spans="1:7" x14ac:dyDescent="0.3">
      <c r="A475">
        <v>0.34315000000000001</v>
      </c>
      <c r="B475" t="s">
        <v>1</v>
      </c>
      <c r="C475" t="s">
        <v>41</v>
      </c>
      <c r="D475">
        <v>14</v>
      </c>
      <c r="E475">
        <v>0.16250000000000001</v>
      </c>
      <c r="F475">
        <v>0.96699999999999997</v>
      </c>
      <c r="G475">
        <v>0.98699999999999999</v>
      </c>
    </row>
    <row r="476" spans="1:7" x14ac:dyDescent="0.3">
      <c r="A476">
        <v>0.40924300000000002</v>
      </c>
      <c r="B476" t="s">
        <v>1</v>
      </c>
      <c r="C476" t="s">
        <v>41</v>
      </c>
      <c r="D476">
        <v>15</v>
      </c>
      <c r="E476">
        <v>0.14749999999999999</v>
      </c>
      <c r="F476">
        <v>0.96699999999999997</v>
      </c>
      <c r="G476">
        <v>0.98699999999999999</v>
      </c>
    </row>
    <row r="477" spans="1:7" x14ac:dyDescent="0.3">
      <c r="A477">
        <v>3.868544</v>
      </c>
      <c r="B477" t="s">
        <v>1</v>
      </c>
      <c r="C477" t="s">
        <v>21</v>
      </c>
      <c r="D477">
        <v>5</v>
      </c>
      <c r="E477">
        <v>0.11</v>
      </c>
      <c r="F477">
        <v>0.997</v>
      </c>
      <c r="G477">
        <v>0.999</v>
      </c>
    </row>
    <row r="478" spans="1:7" x14ac:dyDescent="0.3">
      <c r="A478">
        <v>4.3272709999999996</v>
      </c>
      <c r="B478" t="s">
        <v>1</v>
      </c>
      <c r="C478" t="s">
        <v>21</v>
      </c>
      <c r="D478">
        <v>6</v>
      </c>
      <c r="E478">
        <v>0.10150000000000001</v>
      </c>
      <c r="F478">
        <v>0.998</v>
      </c>
      <c r="G478">
        <v>0.999</v>
      </c>
    </row>
    <row r="479" spans="1:7" x14ac:dyDescent="0.3">
      <c r="A479">
        <v>4.8191350000000002</v>
      </c>
      <c r="B479" t="s">
        <v>1</v>
      </c>
      <c r="C479" t="s">
        <v>21</v>
      </c>
      <c r="D479">
        <v>7</v>
      </c>
      <c r="E479">
        <v>9.5000000000000001E-2</v>
      </c>
      <c r="F479">
        <v>0.997</v>
      </c>
      <c r="G479">
        <v>0.999</v>
      </c>
    </row>
    <row r="480" spans="1:7" x14ac:dyDescent="0.3">
      <c r="A480">
        <v>3.3741509999999999</v>
      </c>
      <c r="B480" t="s">
        <v>1</v>
      </c>
      <c r="C480" t="s">
        <v>21</v>
      </c>
      <c r="D480">
        <v>8</v>
      </c>
      <c r="E480">
        <v>9.1499999999999998E-2</v>
      </c>
      <c r="F480">
        <v>0.997</v>
      </c>
      <c r="G480">
        <v>0.999</v>
      </c>
    </row>
    <row r="481" spans="1:7" x14ac:dyDescent="0.3">
      <c r="A481">
        <v>3.2110799999999999</v>
      </c>
      <c r="B481" t="s">
        <v>1</v>
      </c>
      <c r="C481" t="s">
        <v>21</v>
      </c>
      <c r="D481">
        <v>9</v>
      </c>
      <c r="E481">
        <v>0.17399999999999999</v>
      </c>
      <c r="F481">
        <v>0.95</v>
      </c>
      <c r="G481">
        <v>0.98799999999999999</v>
      </c>
    </row>
    <row r="482" spans="1:7" x14ac:dyDescent="0.3">
      <c r="A482">
        <v>3.4833539999999998</v>
      </c>
      <c r="B482" t="s">
        <v>1</v>
      </c>
      <c r="C482" t="s">
        <v>21</v>
      </c>
      <c r="D482">
        <v>10</v>
      </c>
      <c r="E482">
        <v>0.25600000000000001</v>
      </c>
      <c r="F482">
        <v>0.92700000000000005</v>
      </c>
      <c r="G482">
        <v>0.98399999999999999</v>
      </c>
    </row>
    <row r="483" spans="1:7" x14ac:dyDescent="0.3">
      <c r="A483">
        <v>3.4048099999999999</v>
      </c>
      <c r="B483" t="s">
        <v>1</v>
      </c>
      <c r="C483" t="s">
        <v>21</v>
      </c>
      <c r="D483">
        <v>11</v>
      </c>
      <c r="E483">
        <v>0.24049999999999999</v>
      </c>
      <c r="F483">
        <v>0.93</v>
      </c>
      <c r="G483">
        <v>0.98299999999999998</v>
      </c>
    </row>
    <row r="484" spans="1:7" x14ac:dyDescent="0.3">
      <c r="A484">
        <v>3.5075669999999999</v>
      </c>
      <c r="B484" t="s">
        <v>1</v>
      </c>
      <c r="C484" t="s">
        <v>21</v>
      </c>
      <c r="D484">
        <v>12</v>
      </c>
      <c r="E484">
        <v>0.2515</v>
      </c>
      <c r="F484">
        <v>0.93100000000000005</v>
      </c>
      <c r="G484">
        <v>0.98199999999999998</v>
      </c>
    </row>
    <row r="485" spans="1:7" x14ac:dyDescent="0.3">
      <c r="A485">
        <v>3.4651239999999999</v>
      </c>
      <c r="B485" t="s">
        <v>1</v>
      </c>
      <c r="C485" t="s">
        <v>21</v>
      </c>
      <c r="D485">
        <v>13</v>
      </c>
      <c r="E485">
        <v>0.2455</v>
      </c>
      <c r="F485">
        <v>0.92900000000000005</v>
      </c>
      <c r="G485">
        <v>0.98199999999999998</v>
      </c>
    </row>
    <row r="486" spans="1:7" x14ac:dyDescent="0.3">
      <c r="A486">
        <v>3.5540910000000001</v>
      </c>
      <c r="B486" t="s">
        <v>1</v>
      </c>
      <c r="C486" t="s">
        <v>21</v>
      </c>
      <c r="D486">
        <v>14</v>
      </c>
      <c r="E486">
        <v>0.2525</v>
      </c>
      <c r="F486">
        <v>0.90600000000000003</v>
      </c>
      <c r="G486">
        <v>0.98</v>
      </c>
    </row>
    <row r="487" spans="1:7" x14ac:dyDescent="0.3">
      <c r="A487">
        <v>3.720726</v>
      </c>
      <c r="B487" t="s">
        <v>1</v>
      </c>
      <c r="C487" t="s">
        <v>21</v>
      </c>
      <c r="D487">
        <v>15</v>
      </c>
      <c r="E487">
        <v>0.25700000000000001</v>
      </c>
      <c r="F487">
        <v>0.89100000000000001</v>
      </c>
      <c r="G487">
        <v>0.97899999999999998</v>
      </c>
    </row>
    <row r="488" spans="1:7" x14ac:dyDescent="0.3">
      <c r="A488">
        <v>3.7862689999999999</v>
      </c>
      <c r="B488" t="s">
        <v>1</v>
      </c>
      <c r="C488" t="s">
        <v>12</v>
      </c>
      <c r="D488">
        <v>5</v>
      </c>
      <c r="E488">
        <v>7.2999999999999995E-2</v>
      </c>
      <c r="F488">
        <v>0.99199999999999999</v>
      </c>
      <c r="G488">
        <v>0.998</v>
      </c>
    </row>
    <row r="489" spans="1:7" x14ac:dyDescent="0.3">
      <c r="A489">
        <v>4.2976159999999997</v>
      </c>
      <c r="B489" t="s">
        <v>1</v>
      </c>
      <c r="C489" t="s">
        <v>12</v>
      </c>
      <c r="D489">
        <v>6</v>
      </c>
      <c r="E489">
        <v>7.4499999999999997E-2</v>
      </c>
      <c r="F489">
        <v>0.99099999999999999</v>
      </c>
      <c r="G489">
        <v>0.998</v>
      </c>
    </row>
    <row r="490" spans="1:7" x14ac:dyDescent="0.3">
      <c r="A490">
        <v>3.0724279999999999</v>
      </c>
      <c r="B490" t="s">
        <v>1</v>
      </c>
      <c r="C490" t="s">
        <v>12</v>
      </c>
      <c r="D490">
        <v>7</v>
      </c>
      <c r="E490">
        <v>6.7000000000000004E-2</v>
      </c>
      <c r="F490">
        <v>0.99199999999999999</v>
      </c>
      <c r="G490">
        <v>0.998</v>
      </c>
    </row>
    <row r="491" spans="1:7" x14ac:dyDescent="0.3">
      <c r="A491">
        <v>2.83474</v>
      </c>
      <c r="B491" t="s">
        <v>1</v>
      </c>
      <c r="C491" t="s">
        <v>12</v>
      </c>
      <c r="D491">
        <v>8</v>
      </c>
      <c r="E491">
        <v>6.5000000000000002E-2</v>
      </c>
      <c r="F491">
        <v>0.99099999999999999</v>
      </c>
      <c r="G491">
        <v>0.998</v>
      </c>
    </row>
    <row r="492" spans="1:7" x14ac:dyDescent="0.3">
      <c r="A492">
        <v>2.8345539999999998</v>
      </c>
      <c r="B492" t="s">
        <v>1</v>
      </c>
      <c r="C492" t="s">
        <v>12</v>
      </c>
      <c r="D492">
        <v>9</v>
      </c>
      <c r="E492">
        <v>6.9500000000000006E-2</v>
      </c>
      <c r="F492">
        <v>0.99</v>
      </c>
      <c r="G492">
        <v>0.998</v>
      </c>
    </row>
    <row r="493" spans="1:7" x14ac:dyDescent="0.3">
      <c r="A493">
        <v>2.754921</v>
      </c>
      <c r="B493" t="s">
        <v>1</v>
      </c>
      <c r="C493" t="s">
        <v>12</v>
      </c>
      <c r="D493">
        <v>10</v>
      </c>
      <c r="E493">
        <v>7.2999999999999995E-2</v>
      </c>
      <c r="F493">
        <v>0.99</v>
      </c>
      <c r="G493">
        <v>0.998</v>
      </c>
    </row>
    <row r="494" spans="1:7" x14ac:dyDescent="0.3">
      <c r="A494">
        <v>2.851683</v>
      </c>
      <c r="B494" t="s">
        <v>1</v>
      </c>
      <c r="C494" t="s">
        <v>12</v>
      </c>
      <c r="D494">
        <v>11</v>
      </c>
      <c r="E494">
        <v>6.5500000000000003E-2</v>
      </c>
      <c r="F494">
        <v>0.99</v>
      </c>
      <c r="G494">
        <v>0.998</v>
      </c>
    </row>
    <row r="495" spans="1:7" x14ac:dyDescent="0.3">
      <c r="A495">
        <v>2.9879190000000002</v>
      </c>
      <c r="B495" t="s">
        <v>1</v>
      </c>
      <c r="C495" t="s">
        <v>12</v>
      </c>
      <c r="D495">
        <v>12</v>
      </c>
      <c r="E495">
        <v>6.8500000000000005E-2</v>
      </c>
      <c r="F495">
        <v>0.99</v>
      </c>
      <c r="G495">
        <v>0.998</v>
      </c>
    </row>
    <row r="496" spans="1:7" x14ac:dyDescent="0.3">
      <c r="A496">
        <v>2.929891</v>
      </c>
      <c r="B496" t="s">
        <v>1</v>
      </c>
      <c r="C496" t="s">
        <v>12</v>
      </c>
      <c r="D496">
        <v>13</v>
      </c>
      <c r="E496">
        <v>6.7500000000000004E-2</v>
      </c>
      <c r="F496">
        <v>0.99</v>
      </c>
      <c r="G496">
        <v>0.998</v>
      </c>
    </row>
    <row r="497" spans="1:7" x14ac:dyDescent="0.3">
      <c r="A497">
        <v>3.0709919999999999</v>
      </c>
      <c r="B497" t="s">
        <v>1</v>
      </c>
      <c r="C497" t="s">
        <v>12</v>
      </c>
      <c r="D497">
        <v>14</v>
      </c>
      <c r="E497">
        <v>6.7500000000000004E-2</v>
      </c>
      <c r="F497">
        <v>0.99099999999999999</v>
      </c>
      <c r="G497">
        <v>0.998</v>
      </c>
    </row>
    <row r="498" spans="1:7" x14ac:dyDescent="0.3">
      <c r="A498">
        <v>3.0267650000000001</v>
      </c>
      <c r="B498" t="s">
        <v>1</v>
      </c>
      <c r="C498" t="s">
        <v>12</v>
      </c>
      <c r="D498">
        <v>15</v>
      </c>
      <c r="E498">
        <v>6.8500000000000005E-2</v>
      </c>
      <c r="F498">
        <v>0.99099999999999999</v>
      </c>
      <c r="G498">
        <v>0.998</v>
      </c>
    </row>
    <row r="499" spans="1:7" x14ac:dyDescent="0.3">
      <c r="A499">
        <v>2.34084</v>
      </c>
      <c r="B499" t="s">
        <v>1</v>
      </c>
      <c r="C499" t="s">
        <v>22</v>
      </c>
      <c r="D499">
        <v>5</v>
      </c>
      <c r="E499">
        <v>0.19800000000000001</v>
      </c>
      <c r="F499">
        <v>0.98099999999999998</v>
      </c>
      <c r="G499">
        <v>0.995</v>
      </c>
    </row>
    <row r="500" spans="1:7" x14ac:dyDescent="0.3">
      <c r="A500">
        <v>2.3824079999999999</v>
      </c>
      <c r="B500" t="s">
        <v>1</v>
      </c>
      <c r="C500" t="s">
        <v>22</v>
      </c>
      <c r="D500">
        <v>6</v>
      </c>
      <c r="E500">
        <v>0.187</v>
      </c>
      <c r="F500">
        <v>0.98</v>
      </c>
      <c r="G500">
        <v>0.995</v>
      </c>
    </row>
    <row r="501" spans="1:7" x14ac:dyDescent="0.3">
      <c r="A501">
        <v>2.5260699999999998</v>
      </c>
      <c r="B501" t="s">
        <v>1</v>
      </c>
      <c r="C501" t="s">
        <v>22</v>
      </c>
      <c r="D501">
        <v>7</v>
      </c>
      <c r="E501">
        <v>0.154</v>
      </c>
      <c r="F501">
        <v>0.98</v>
      </c>
      <c r="G501">
        <v>0.995</v>
      </c>
    </row>
    <row r="502" spans="1:7" x14ac:dyDescent="0.3">
      <c r="A502">
        <v>2.5750799999999998</v>
      </c>
      <c r="B502" t="s">
        <v>1</v>
      </c>
      <c r="C502" t="s">
        <v>22</v>
      </c>
      <c r="D502">
        <v>8</v>
      </c>
      <c r="E502">
        <v>0.153</v>
      </c>
      <c r="F502">
        <v>0.98</v>
      </c>
      <c r="G502">
        <v>0.995</v>
      </c>
    </row>
    <row r="503" spans="1:7" x14ac:dyDescent="0.3">
      <c r="A503">
        <v>2.7390560000000002</v>
      </c>
      <c r="B503" t="s">
        <v>1</v>
      </c>
      <c r="C503" t="s">
        <v>22</v>
      </c>
      <c r="D503">
        <v>9</v>
      </c>
      <c r="E503">
        <v>0.16450000000000001</v>
      </c>
      <c r="F503">
        <v>0.95199999999999996</v>
      </c>
      <c r="G503">
        <v>0.99099999999999999</v>
      </c>
    </row>
    <row r="504" spans="1:7" x14ac:dyDescent="0.3">
      <c r="A504">
        <v>2.7340010000000001</v>
      </c>
      <c r="B504" t="s">
        <v>1</v>
      </c>
      <c r="C504" t="s">
        <v>22</v>
      </c>
      <c r="D504">
        <v>10</v>
      </c>
      <c r="E504">
        <v>0.24</v>
      </c>
      <c r="F504">
        <v>0.92900000000000005</v>
      </c>
      <c r="G504">
        <v>0.98699999999999999</v>
      </c>
    </row>
    <row r="505" spans="1:7" x14ac:dyDescent="0.3">
      <c r="A505">
        <v>4.925935</v>
      </c>
      <c r="B505" t="s">
        <v>1</v>
      </c>
      <c r="C505" t="s">
        <v>22</v>
      </c>
      <c r="D505">
        <v>11</v>
      </c>
      <c r="E505">
        <v>0.255</v>
      </c>
      <c r="F505">
        <v>0.92600000000000005</v>
      </c>
      <c r="G505">
        <v>0.98499999999999999</v>
      </c>
    </row>
    <row r="506" spans="1:7" x14ac:dyDescent="0.3">
      <c r="A506">
        <v>3.5636329999999998</v>
      </c>
      <c r="B506" t="s">
        <v>1</v>
      </c>
      <c r="C506" t="s">
        <v>22</v>
      </c>
      <c r="D506">
        <v>12</v>
      </c>
      <c r="E506">
        <v>0.26350000000000001</v>
      </c>
      <c r="F506">
        <v>0.92300000000000004</v>
      </c>
      <c r="G506">
        <v>0.98299999999999998</v>
      </c>
    </row>
    <row r="507" spans="1:7" x14ac:dyDescent="0.3">
      <c r="A507">
        <v>3.6889180000000001</v>
      </c>
      <c r="B507" t="s">
        <v>1</v>
      </c>
      <c r="C507" t="s">
        <v>22</v>
      </c>
      <c r="D507">
        <v>13</v>
      </c>
      <c r="E507">
        <v>0.2525</v>
      </c>
      <c r="F507">
        <v>0.92400000000000004</v>
      </c>
      <c r="G507">
        <v>0.98299999999999998</v>
      </c>
    </row>
    <row r="508" spans="1:7" x14ac:dyDescent="0.3">
      <c r="A508">
        <v>5.3492110000000004</v>
      </c>
      <c r="B508" t="s">
        <v>1</v>
      </c>
      <c r="C508" t="s">
        <v>22</v>
      </c>
      <c r="D508">
        <v>14</v>
      </c>
      <c r="E508">
        <v>0.16300000000000001</v>
      </c>
      <c r="F508">
        <v>0.95199999999999996</v>
      </c>
      <c r="G508">
        <v>0.99</v>
      </c>
    </row>
    <row r="509" spans="1:7" x14ac:dyDescent="0.3">
      <c r="A509">
        <v>3.6533699999999998</v>
      </c>
      <c r="B509" t="s">
        <v>1</v>
      </c>
      <c r="C509" t="s">
        <v>22</v>
      </c>
      <c r="D509">
        <v>15</v>
      </c>
      <c r="E509">
        <v>0.253</v>
      </c>
      <c r="F509">
        <v>0.89900000000000002</v>
      </c>
      <c r="G509">
        <v>0.98199999999999998</v>
      </c>
    </row>
    <row r="510" spans="1:7" x14ac:dyDescent="0.3">
      <c r="A510">
        <v>17.735607999999999</v>
      </c>
      <c r="B510" t="s">
        <v>1</v>
      </c>
      <c r="C510" t="s">
        <v>24</v>
      </c>
      <c r="D510">
        <v>5</v>
      </c>
      <c r="E510">
        <v>2.0879999999999999E-2</v>
      </c>
      <c r="F510">
        <v>0.99399999999999999</v>
      </c>
      <c r="G510">
        <v>0.998</v>
      </c>
    </row>
    <row r="511" spans="1:7" x14ac:dyDescent="0.3">
      <c r="A511">
        <v>9.9564579999999996</v>
      </c>
      <c r="B511" t="s">
        <v>1</v>
      </c>
      <c r="C511" t="s">
        <v>24</v>
      </c>
      <c r="D511">
        <v>6</v>
      </c>
      <c r="E511">
        <v>1.8460000000000001E-2</v>
      </c>
      <c r="F511">
        <v>0.99299999999999999</v>
      </c>
      <c r="G511">
        <v>0.998</v>
      </c>
    </row>
    <row r="512" spans="1:7" x14ac:dyDescent="0.3">
      <c r="A512">
        <v>8.4325510000000001</v>
      </c>
      <c r="B512" t="s">
        <v>1</v>
      </c>
      <c r="C512" t="s">
        <v>24</v>
      </c>
      <c r="D512">
        <v>7</v>
      </c>
      <c r="E512">
        <v>1.797E-2</v>
      </c>
      <c r="F512">
        <v>0.99399999999999999</v>
      </c>
      <c r="G512">
        <v>0.998</v>
      </c>
    </row>
    <row r="513" spans="1:7" x14ac:dyDescent="0.3">
      <c r="A513">
        <v>6.4849690000000004</v>
      </c>
      <c r="B513" t="s">
        <v>1</v>
      </c>
      <c r="C513" t="s">
        <v>24</v>
      </c>
      <c r="D513">
        <v>8</v>
      </c>
      <c r="E513">
        <v>1.9429999999999999E-2</v>
      </c>
      <c r="F513">
        <v>0.99299999999999999</v>
      </c>
      <c r="G513">
        <v>0.998</v>
      </c>
    </row>
    <row r="514" spans="1:7" x14ac:dyDescent="0.3">
      <c r="A514">
        <v>5.1490130000000001</v>
      </c>
      <c r="B514" t="s">
        <v>1</v>
      </c>
      <c r="C514" t="s">
        <v>24</v>
      </c>
      <c r="D514">
        <v>9</v>
      </c>
      <c r="E514">
        <v>2.137E-2</v>
      </c>
      <c r="F514">
        <v>0.99199999999999999</v>
      </c>
      <c r="G514">
        <v>0.997</v>
      </c>
    </row>
    <row r="515" spans="1:7" x14ac:dyDescent="0.3">
      <c r="A515">
        <v>5.1454219999999999</v>
      </c>
      <c r="B515" t="s">
        <v>1</v>
      </c>
      <c r="C515" t="s">
        <v>24</v>
      </c>
      <c r="D515">
        <v>10</v>
      </c>
      <c r="E515">
        <v>2.283E-2</v>
      </c>
      <c r="F515">
        <v>0.99199999999999999</v>
      </c>
      <c r="G515">
        <v>0.997</v>
      </c>
    </row>
    <row r="516" spans="1:7" x14ac:dyDescent="0.3">
      <c r="A516">
        <v>5.7741400000000001</v>
      </c>
      <c r="B516" t="s">
        <v>1</v>
      </c>
      <c r="C516" t="s">
        <v>24</v>
      </c>
      <c r="D516">
        <v>11</v>
      </c>
      <c r="E516">
        <v>1.8939999999999999E-2</v>
      </c>
      <c r="F516">
        <v>0.99099999999999999</v>
      </c>
      <c r="G516">
        <v>0.997</v>
      </c>
    </row>
    <row r="517" spans="1:7" x14ac:dyDescent="0.3">
      <c r="A517">
        <v>4.7714040000000004</v>
      </c>
      <c r="B517" t="s">
        <v>1</v>
      </c>
      <c r="C517" t="s">
        <v>24</v>
      </c>
      <c r="D517">
        <v>12</v>
      </c>
      <c r="E517">
        <v>1.8460000000000001E-2</v>
      </c>
      <c r="F517">
        <v>0.99199999999999999</v>
      </c>
      <c r="G517">
        <v>0.997</v>
      </c>
    </row>
    <row r="518" spans="1:7" x14ac:dyDescent="0.3">
      <c r="A518">
        <v>4.602309</v>
      </c>
      <c r="B518" t="s">
        <v>1</v>
      </c>
      <c r="C518" t="s">
        <v>24</v>
      </c>
      <c r="D518">
        <v>13</v>
      </c>
      <c r="E518">
        <v>2.0400000000000001E-2</v>
      </c>
      <c r="F518">
        <v>0.99</v>
      </c>
      <c r="G518">
        <v>0.997</v>
      </c>
    </row>
    <row r="519" spans="1:7" x14ac:dyDescent="0.3">
      <c r="A519">
        <v>4.7295600000000002</v>
      </c>
      <c r="B519" t="s">
        <v>1</v>
      </c>
      <c r="C519" t="s">
        <v>24</v>
      </c>
      <c r="D519">
        <v>14</v>
      </c>
      <c r="E519">
        <v>1.9910000000000001E-2</v>
      </c>
      <c r="F519">
        <v>0.99</v>
      </c>
      <c r="G519">
        <v>0.996</v>
      </c>
    </row>
    <row r="520" spans="1:7" x14ac:dyDescent="0.3">
      <c r="A520">
        <v>6.5417810000000003</v>
      </c>
      <c r="B520" t="s">
        <v>1</v>
      </c>
      <c r="C520" t="s">
        <v>24</v>
      </c>
      <c r="D520">
        <v>15</v>
      </c>
      <c r="E520">
        <v>2.0400000000000001E-2</v>
      </c>
      <c r="F520">
        <v>0.99099999999999999</v>
      </c>
      <c r="G520">
        <v>0.996</v>
      </c>
    </row>
    <row r="521" spans="1:7" x14ac:dyDescent="0.3">
      <c r="A521">
        <v>0.50995199999999996</v>
      </c>
      <c r="B521" t="s">
        <v>1</v>
      </c>
      <c r="C521" t="s">
        <v>98</v>
      </c>
      <c r="D521">
        <v>5</v>
      </c>
      <c r="E521">
        <v>0.19750000000000001</v>
      </c>
      <c r="F521">
        <v>0.96899999999999997</v>
      </c>
      <c r="G521">
        <v>0.99399999999999999</v>
      </c>
    </row>
    <row r="522" spans="1:7" x14ac:dyDescent="0.3">
      <c r="A522">
        <v>0.33596399999999998</v>
      </c>
      <c r="B522" t="s">
        <v>1</v>
      </c>
      <c r="C522" t="s">
        <v>98</v>
      </c>
      <c r="D522">
        <v>6</v>
      </c>
      <c r="E522">
        <v>0.22750000000000001</v>
      </c>
      <c r="F522">
        <v>0.96499999999999997</v>
      </c>
      <c r="G522">
        <v>0.99199999999999999</v>
      </c>
    </row>
    <row r="523" spans="1:7" x14ac:dyDescent="0.3">
      <c r="A523">
        <v>0.54356700000000002</v>
      </c>
      <c r="B523" t="s">
        <v>1</v>
      </c>
      <c r="C523" t="s">
        <v>98</v>
      </c>
      <c r="D523">
        <v>5</v>
      </c>
      <c r="E523">
        <v>0.19750000000000001</v>
      </c>
      <c r="F523">
        <v>0.96899999999999997</v>
      </c>
      <c r="G523">
        <v>0.99399999999999999</v>
      </c>
    </row>
    <row r="524" spans="1:7" x14ac:dyDescent="0.3">
      <c r="A524">
        <v>0.21974299999999999</v>
      </c>
      <c r="B524" t="s">
        <v>1</v>
      </c>
      <c r="C524" t="s">
        <v>98</v>
      </c>
      <c r="D524">
        <v>6</v>
      </c>
      <c r="E524">
        <v>0.22750000000000001</v>
      </c>
      <c r="F524">
        <v>0.96499999999999997</v>
      </c>
      <c r="G524">
        <v>0.99199999999999999</v>
      </c>
    </row>
    <row r="525" spans="1:7" x14ac:dyDescent="0.3">
      <c r="A525">
        <v>0.24180299999999999</v>
      </c>
      <c r="B525" t="s">
        <v>1</v>
      </c>
      <c r="C525" t="s">
        <v>98</v>
      </c>
      <c r="D525">
        <v>7</v>
      </c>
      <c r="E525">
        <v>0.20250000000000001</v>
      </c>
      <c r="F525">
        <v>0.97199999999999998</v>
      </c>
      <c r="G525">
        <v>0.99199999999999999</v>
      </c>
    </row>
    <row r="526" spans="1:7" x14ac:dyDescent="0.3">
      <c r="A526">
        <v>0.24070800000000001</v>
      </c>
      <c r="B526" t="s">
        <v>1</v>
      </c>
      <c r="C526" t="s">
        <v>98</v>
      </c>
      <c r="D526">
        <v>8</v>
      </c>
      <c r="E526">
        <v>0.20749999999999999</v>
      </c>
      <c r="F526">
        <v>0.96899999999999997</v>
      </c>
      <c r="G526">
        <v>0.99099999999999999</v>
      </c>
    </row>
    <row r="527" spans="1:7" x14ac:dyDescent="0.3">
      <c r="A527">
        <v>0.22667399999999999</v>
      </c>
      <c r="B527" t="s">
        <v>1</v>
      </c>
      <c r="C527" t="s">
        <v>98</v>
      </c>
      <c r="D527">
        <v>9</v>
      </c>
      <c r="E527">
        <v>0.1825</v>
      </c>
      <c r="F527">
        <v>0.97099999999999997</v>
      </c>
      <c r="G527">
        <v>0.99</v>
      </c>
    </row>
    <row r="528" spans="1:7" x14ac:dyDescent="0.3">
      <c r="A528">
        <v>0.24423</v>
      </c>
      <c r="B528" t="s">
        <v>1</v>
      </c>
      <c r="C528" t="s">
        <v>98</v>
      </c>
      <c r="D528">
        <v>10</v>
      </c>
      <c r="E528">
        <v>0.17249999999999999</v>
      </c>
      <c r="F528">
        <v>0.97199999999999998</v>
      </c>
      <c r="G528">
        <v>0.99</v>
      </c>
    </row>
    <row r="529" spans="1:7" x14ac:dyDescent="0.3">
      <c r="A529">
        <v>0.25462899999999999</v>
      </c>
      <c r="B529" t="s">
        <v>1</v>
      </c>
      <c r="C529" t="s">
        <v>98</v>
      </c>
      <c r="D529">
        <v>11</v>
      </c>
      <c r="E529">
        <v>0.17</v>
      </c>
      <c r="F529">
        <v>0.96799999999999997</v>
      </c>
      <c r="G529">
        <v>0.98899999999999999</v>
      </c>
    </row>
    <row r="530" spans="1:7" x14ac:dyDescent="0.3">
      <c r="A530">
        <v>0.236259</v>
      </c>
      <c r="B530" t="s">
        <v>1</v>
      </c>
      <c r="C530" t="s">
        <v>98</v>
      </c>
      <c r="D530">
        <v>12</v>
      </c>
      <c r="E530">
        <v>0.1825</v>
      </c>
      <c r="F530">
        <v>0.96699999999999997</v>
      </c>
      <c r="G530">
        <v>0.98799999999999999</v>
      </c>
    </row>
    <row r="531" spans="1:7" x14ac:dyDescent="0.3">
      <c r="A531">
        <v>0.24032700000000001</v>
      </c>
      <c r="B531" t="s">
        <v>1</v>
      </c>
      <c r="C531" t="s">
        <v>98</v>
      </c>
      <c r="D531">
        <v>13</v>
      </c>
      <c r="E531">
        <v>0.1875</v>
      </c>
      <c r="F531">
        <v>0.97099999999999997</v>
      </c>
      <c r="G531">
        <v>0.98899999999999999</v>
      </c>
    </row>
    <row r="532" spans="1:7" x14ac:dyDescent="0.3">
      <c r="A532">
        <v>0.32557199999999997</v>
      </c>
      <c r="B532" t="s">
        <v>1</v>
      </c>
      <c r="C532" t="s">
        <v>98</v>
      </c>
      <c r="D532">
        <v>14</v>
      </c>
      <c r="E532">
        <v>0.19</v>
      </c>
      <c r="F532">
        <v>0.97099999999999997</v>
      </c>
      <c r="G532">
        <v>0.98799999999999999</v>
      </c>
    </row>
    <row r="533" spans="1:7" x14ac:dyDescent="0.3">
      <c r="A533">
        <v>0.33560000000000001</v>
      </c>
      <c r="B533" t="s">
        <v>1</v>
      </c>
      <c r="C533" t="s">
        <v>98</v>
      </c>
      <c r="D533">
        <v>15</v>
      </c>
      <c r="E533">
        <v>0.1875</v>
      </c>
      <c r="F533">
        <v>0.97</v>
      </c>
      <c r="G533">
        <v>0.98699999999999999</v>
      </c>
    </row>
    <row r="534" spans="1:7" x14ac:dyDescent="0.3">
      <c r="A534">
        <v>148.37585200000001</v>
      </c>
      <c r="B534" t="s">
        <v>9</v>
      </c>
      <c r="C534" t="s">
        <v>14</v>
      </c>
      <c r="D534">
        <v>5</v>
      </c>
      <c r="E534">
        <v>6.8059999999999996E-2</v>
      </c>
      <c r="F534">
        <v>0.97799999999999998</v>
      </c>
      <c r="G534">
        <v>0.997</v>
      </c>
    </row>
    <row r="535" spans="1:7" x14ac:dyDescent="0.3">
      <c r="A535">
        <v>113.290509</v>
      </c>
      <c r="B535" t="s">
        <v>9</v>
      </c>
      <c r="C535" t="s">
        <v>14</v>
      </c>
      <c r="D535">
        <v>5</v>
      </c>
      <c r="E535">
        <v>6.8059999999999996E-2</v>
      </c>
      <c r="F535">
        <v>0.97499999999999998</v>
      </c>
      <c r="G535">
        <v>0.997</v>
      </c>
    </row>
    <row r="536" spans="1:7" x14ac:dyDescent="0.3">
      <c r="A536">
        <v>75.356761000000006</v>
      </c>
      <c r="B536" t="s">
        <v>9</v>
      </c>
      <c r="C536" t="s">
        <v>14</v>
      </c>
      <c r="D536">
        <v>6</v>
      </c>
      <c r="E536">
        <v>8.8190000000000004E-2</v>
      </c>
      <c r="F536">
        <v>0.98399999999999999</v>
      </c>
      <c r="G536">
        <v>0.997</v>
      </c>
    </row>
    <row r="537" spans="1:7" x14ac:dyDescent="0.3">
      <c r="A537">
        <v>73.929895000000002</v>
      </c>
      <c r="B537" t="s">
        <v>9</v>
      </c>
      <c r="C537" t="s">
        <v>14</v>
      </c>
      <c r="D537">
        <v>7</v>
      </c>
      <c r="E537">
        <v>7.7780000000000002E-2</v>
      </c>
      <c r="F537">
        <v>0.98699999999999999</v>
      </c>
      <c r="G537">
        <v>0.997</v>
      </c>
    </row>
    <row r="538" spans="1:7" x14ac:dyDescent="0.3">
      <c r="A538">
        <v>109.277584</v>
      </c>
      <c r="B538" t="s">
        <v>9</v>
      </c>
      <c r="C538" t="s">
        <v>14</v>
      </c>
      <c r="D538">
        <v>8</v>
      </c>
      <c r="E538">
        <v>5.2780000000000001E-2</v>
      </c>
      <c r="F538">
        <v>0.98599999999999999</v>
      </c>
      <c r="G538">
        <v>0.997</v>
      </c>
    </row>
    <row r="539" spans="1:7" x14ac:dyDescent="0.3">
      <c r="A539">
        <v>17.506063999999999</v>
      </c>
      <c r="B539" t="s">
        <v>9</v>
      </c>
      <c r="C539" t="s">
        <v>14</v>
      </c>
      <c r="D539">
        <v>5</v>
      </c>
      <c r="E539">
        <v>6.8059999999999996E-2</v>
      </c>
      <c r="F539">
        <v>0.97499999999999998</v>
      </c>
      <c r="G539">
        <v>0.997</v>
      </c>
    </row>
    <row r="540" spans="1:7" x14ac:dyDescent="0.3">
      <c r="A540">
        <v>18.5002</v>
      </c>
      <c r="B540" t="s">
        <v>9</v>
      </c>
      <c r="C540" t="s">
        <v>14</v>
      </c>
      <c r="D540">
        <v>6</v>
      </c>
      <c r="E540">
        <v>8.8190000000000004E-2</v>
      </c>
      <c r="F540">
        <v>0.98399999999999999</v>
      </c>
      <c r="G540">
        <v>0.997</v>
      </c>
    </row>
    <row r="541" spans="1:7" x14ac:dyDescent="0.3">
      <c r="A541">
        <v>20.392714000000002</v>
      </c>
      <c r="B541" t="s">
        <v>9</v>
      </c>
      <c r="C541" t="s">
        <v>14</v>
      </c>
      <c r="D541">
        <v>7</v>
      </c>
      <c r="E541">
        <v>7.7780000000000002E-2</v>
      </c>
      <c r="F541">
        <v>0.98699999999999999</v>
      </c>
      <c r="G541">
        <v>0.997</v>
      </c>
    </row>
    <row r="542" spans="1:7" x14ac:dyDescent="0.3">
      <c r="A542">
        <v>19.172675000000002</v>
      </c>
      <c r="B542" t="s">
        <v>9</v>
      </c>
      <c r="C542" t="s">
        <v>14</v>
      </c>
      <c r="D542">
        <v>8</v>
      </c>
      <c r="E542">
        <v>5.2780000000000001E-2</v>
      </c>
      <c r="F542">
        <v>0.98599999999999999</v>
      </c>
      <c r="G542">
        <v>0.997</v>
      </c>
    </row>
    <row r="543" spans="1:7" x14ac:dyDescent="0.3">
      <c r="A543">
        <v>21.025587999999999</v>
      </c>
      <c r="B543" t="s">
        <v>9</v>
      </c>
      <c r="C543" t="s">
        <v>14</v>
      </c>
      <c r="D543">
        <v>9</v>
      </c>
      <c r="E543">
        <v>7.1529999999999996E-2</v>
      </c>
      <c r="F543">
        <v>0.98899999999999999</v>
      </c>
      <c r="G543">
        <v>0.996</v>
      </c>
    </row>
    <row r="544" spans="1:7" x14ac:dyDescent="0.3">
      <c r="A544">
        <v>18.912115</v>
      </c>
      <c r="B544" t="s">
        <v>9</v>
      </c>
      <c r="C544" t="s">
        <v>14</v>
      </c>
      <c r="D544">
        <v>10</v>
      </c>
      <c r="E544">
        <v>7.0139999999999994E-2</v>
      </c>
      <c r="F544">
        <v>0.98</v>
      </c>
      <c r="G544">
        <v>0.996</v>
      </c>
    </row>
    <row r="545" spans="1:7" x14ac:dyDescent="0.3">
      <c r="A545">
        <v>18.848466999999999</v>
      </c>
      <c r="B545" t="s">
        <v>9</v>
      </c>
      <c r="C545" t="s">
        <v>14</v>
      </c>
      <c r="D545">
        <v>11</v>
      </c>
      <c r="E545">
        <v>6.7360000000000003E-2</v>
      </c>
      <c r="F545">
        <v>0.98499999999999999</v>
      </c>
      <c r="G545">
        <v>0.996</v>
      </c>
    </row>
    <row r="546" spans="1:7" x14ac:dyDescent="0.3">
      <c r="A546">
        <v>17.927365000000002</v>
      </c>
      <c r="B546" t="s">
        <v>9</v>
      </c>
      <c r="C546" t="s">
        <v>14</v>
      </c>
      <c r="D546">
        <v>12</v>
      </c>
      <c r="E546">
        <v>7.4310000000000001E-2</v>
      </c>
      <c r="F546">
        <v>0.98799999999999999</v>
      </c>
      <c r="G546">
        <v>0.997</v>
      </c>
    </row>
    <row r="547" spans="1:7" x14ac:dyDescent="0.3">
      <c r="A547">
        <v>19.424786000000001</v>
      </c>
      <c r="B547" t="s">
        <v>9</v>
      </c>
      <c r="C547" t="s">
        <v>14</v>
      </c>
      <c r="D547">
        <v>13</v>
      </c>
      <c r="E547">
        <v>6.6669999999999993E-2</v>
      </c>
      <c r="F547">
        <v>0.98799999999999999</v>
      </c>
      <c r="G547">
        <v>0.996</v>
      </c>
    </row>
    <row r="548" spans="1:7" x14ac:dyDescent="0.3">
      <c r="A548">
        <v>21.723652999999999</v>
      </c>
      <c r="B548" t="s">
        <v>9</v>
      </c>
      <c r="C548" t="s">
        <v>14</v>
      </c>
      <c r="D548">
        <v>14</v>
      </c>
      <c r="E548">
        <v>7.7079999999999996E-2</v>
      </c>
      <c r="F548">
        <v>0.98199999999999998</v>
      </c>
      <c r="G548">
        <v>0.996</v>
      </c>
    </row>
    <row r="549" spans="1:7" x14ac:dyDescent="0.3">
      <c r="A549">
        <v>21.141570999999999</v>
      </c>
      <c r="B549" t="s">
        <v>9</v>
      </c>
      <c r="C549" t="s">
        <v>14</v>
      </c>
      <c r="D549">
        <v>15</v>
      </c>
      <c r="E549">
        <v>7.5689999999999993E-2</v>
      </c>
      <c r="F549">
        <v>0.98899999999999999</v>
      </c>
      <c r="G549">
        <v>0.996</v>
      </c>
    </row>
    <row r="550" spans="1:7" x14ac:dyDescent="0.3">
      <c r="A550">
        <v>1.090049</v>
      </c>
      <c r="B550" t="s">
        <v>9</v>
      </c>
      <c r="C550" t="s">
        <v>41</v>
      </c>
      <c r="D550">
        <v>5</v>
      </c>
      <c r="E550">
        <v>0.13500000000000001</v>
      </c>
      <c r="F550">
        <v>0.98199999999999998</v>
      </c>
      <c r="G550">
        <v>0.996</v>
      </c>
    </row>
    <row r="551" spans="1:7" x14ac:dyDescent="0.3">
      <c r="A551">
        <v>1.638358</v>
      </c>
      <c r="B551" t="s">
        <v>9</v>
      </c>
      <c r="C551" t="s">
        <v>41</v>
      </c>
      <c r="D551">
        <v>6</v>
      </c>
      <c r="E551">
        <v>0.125</v>
      </c>
      <c r="F551">
        <v>0.98</v>
      </c>
      <c r="G551">
        <v>0.995</v>
      </c>
    </row>
    <row r="552" spans="1:7" x14ac:dyDescent="0.3">
      <c r="A552">
        <v>1.5072430000000001</v>
      </c>
      <c r="B552" t="s">
        <v>9</v>
      </c>
      <c r="C552" t="s">
        <v>41</v>
      </c>
      <c r="D552">
        <v>7</v>
      </c>
      <c r="E552">
        <v>0.13250000000000001</v>
      </c>
      <c r="F552">
        <v>0.97699999999999998</v>
      </c>
      <c r="G552">
        <v>0.99299999999999999</v>
      </c>
    </row>
    <row r="553" spans="1:7" x14ac:dyDescent="0.3">
      <c r="A553">
        <v>1.647357</v>
      </c>
      <c r="B553" t="s">
        <v>9</v>
      </c>
      <c r="C553" t="s">
        <v>41</v>
      </c>
      <c r="D553">
        <v>8</v>
      </c>
      <c r="E553">
        <v>0.1575</v>
      </c>
      <c r="F553">
        <v>0.97499999999999998</v>
      </c>
      <c r="G553">
        <v>0.99099999999999999</v>
      </c>
    </row>
    <row r="554" spans="1:7" x14ac:dyDescent="0.3">
      <c r="A554">
        <v>1.820689</v>
      </c>
      <c r="B554" t="s">
        <v>9</v>
      </c>
      <c r="C554" t="s">
        <v>41</v>
      </c>
      <c r="D554">
        <v>9</v>
      </c>
      <c r="E554">
        <v>0.14499999999999999</v>
      </c>
      <c r="F554">
        <v>0.97399999999999998</v>
      </c>
      <c r="G554">
        <v>0.99</v>
      </c>
    </row>
    <row r="555" spans="1:7" x14ac:dyDescent="0.3">
      <c r="A555">
        <v>1.7260009999999999</v>
      </c>
      <c r="B555" t="s">
        <v>9</v>
      </c>
      <c r="C555" t="s">
        <v>41</v>
      </c>
      <c r="D555">
        <v>10</v>
      </c>
      <c r="E555">
        <v>0.16750000000000001</v>
      </c>
      <c r="F555">
        <v>0.96499999999999997</v>
      </c>
      <c r="G555">
        <v>0.98799999999999999</v>
      </c>
    </row>
    <row r="556" spans="1:7" x14ac:dyDescent="0.3">
      <c r="A556">
        <v>1.9492039999999999</v>
      </c>
      <c r="B556" t="s">
        <v>9</v>
      </c>
      <c r="C556" t="s">
        <v>41</v>
      </c>
      <c r="D556">
        <v>11</v>
      </c>
      <c r="E556">
        <v>0.16250000000000001</v>
      </c>
      <c r="F556">
        <v>0.97099999999999997</v>
      </c>
      <c r="G556">
        <v>0.98899999999999999</v>
      </c>
    </row>
    <row r="557" spans="1:7" x14ac:dyDescent="0.3">
      <c r="A557">
        <v>1.9183809999999999</v>
      </c>
      <c r="B557" t="s">
        <v>9</v>
      </c>
      <c r="C557" t="s">
        <v>41</v>
      </c>
      <c r="D557">
        <v>12</v>
      </c>
      <c r="E557">
        <v>0.16750000000000001</v>
      </c>
      <c r="F557">
        <v>0.97</v>
      </c>
      <c r="G557">
        <v>0.98799999999999999</v>
      </c>
    </row>
    <row r="558" spans="1:7" x14ac:dyDescent="0.3">
      <c r="A558">
        <v>2.6869320000000001</v>
      </c>
      <c r="B558" t="s">
        <v>9</v>
      </c>
      <c r="C558" t="s">
        <v>41</v>
      </c>
      <c r="D558">
        <v>13</v>
      </c>
      <c r="E558">
        <v>0.1825</v>
      </c>
      <c r="F558">
        <v>0.97099999999999997</v>
      </c>
      <c r="G558">
        <v>0.98799999999999999</v>
      </c>
    </row>
    <row r="559" spans="1:7" x14ac:dyDescent="0.3">
      <c r="A559">
        <v>2.9395669999999998</v>
      </c>
      <c r="B559" t="s">
        <v>9</v>
      </c>
      <c r="C559" t="s">
        <v>41</v>
      </c>
      <c r="D559">
        <v>14</v>
      </c>
      <c r="E559">
        <v>0.16250000000000001</v>
      </c>
      <c r="F559">
        <v>0.96699999999999997</v>
      </c>
      <c r="G559">
        <v>0.98699999999999999</v>
      </c>
    </row>
    <row r="560" spans="1:7" x14ac:dyDescent="0.3">
      <c r="A560">
        <v>2.871518</v>
      </c>
      <c r="B560" t="s">
        <v>9</v>
      </c>
      <c r="C560" t="s">
        <v>41</v>
      </c>
      <c r="D560">
        <v>15</v>
      </c>
      <c r="E560">
        <v>0.14749999999999999</v>
      </c>
      <c r="F560">
        <v>0.96699999999999997</v>
      </c>
      <c r="G560">
        <v>0.98699999999999999</v>
      </c>
    </row>
    <row r="561" spans="1:7" x14ac:dyDescent="0.3">
      <c r="A561">
        <v>18.170178</v>
      </c>
      <c r="B561" t="s">
        <v>9</v>
      </c>
      <c r="C561" t="s">
        <v>14</v>
      </c>
      <c r="D561">
        <v>5</v>
      </c>
      <c r="E561">
        <v>6.8059999999999996E-2</v>
      </c>
      <c r="F561">
        <v>0.97499999999999998</v>
      </c>
      <c r="G561">
        <v>0.997</v>
      </c>
    </row>
    <row r="562" spans="1:7" x14ac:dyDescent="0.3">
      <c r="A562">
        <v>19.915673999999999</v>
      </c>
      <c r="B562" t="s">
        <v>9</v>
      </c>
      <c r="C562" t="s">
        <v>14</v>
      </c>
      <c r="D562">
        <v>6</v>
      </c>
      <c r="E562">
        <v>8.8190000000000004E-2</v>
      </c>
      <c r="F562">
        <v>0.98399999999999999</v>
      </c>
      <c r="G562">
        <v>0.997</v>
      </c>
    </row>
    <row r="563" spans="1:7" x14ac:dyDescent="0.3">
      <c r="A563">
        <v>28.851154000000001</v>
      </c>
      <c r="B563" t="s">
        <v>9</v>
      </c>
      <c r="C563" t="s">
        <v>14</v>
      </c>
      <c r="D563">
        <v>7</v>
      </c>
      <c r="E563">
        <v>7.7780000000000002E-2</v>
      </c>
      <c r="F563">
        <v>0.98699999999999999</v>
      </c>
      <c r="G563">
        <v>0.997</v>
      </c>
    </row>
    <row r="564" spans="1:7" x14ac:dyDescent="0.3">
      <c r="A564">
        <v>24.546676999999999</v>
      </c>
      <c r="B564" t="s">
        <v>9</v>
      </c>
      <c r="C564" t="s">
        <v>14</v>
      </c>
      <c r="D564">
        <v>8</v>
      </c>
      <c r="E564">
        <v>5.2780000000000001E-2</v>
      </c>
      <c r="F564">
        <v>0.98599999999999999</v>
      </c>
      <c r="G564">
        <v>0.997</v>
      </c>
    </row>
    <row r="565" spans="1:7" x14ac:dyDescent="0.3">
      <c r="A565">
        <v>20.839993</v>
      </c>
      <c r="B565" t="s">
        <v>9</v>
      </c>
      <c r="C565" t="s">
        <v>14</v>
      </c>
      <c r="D565">
        <v>9</v>
      </c>
      <c r="E565">
        <v>7.1529999999999996E-2</v>
      </c>
      <c r="F565">
        <v>0.98899999999999999</v>
      </c>
      <c r="G565">
        <v>0.996</v>
      </c>
    </row>
    <row r="566" spans="1:7" x14ac:dyDescent="0.3">
      <c r="A566">
        <v>19.544354999999999</v>
      </c>
      <c r="B566" t="s">
        <v>9</v>
      </c>
      <c r="C566" t="s">
        <v>14</v>
      </c>
      <c r="D566">
        <v>10</v>
      </c>
      <c r="E566">
        <v>7.0139999999999994E-2</v>
      </c>
      <c r="F566">
        <v>0.98</v>
      </c>
      <c r="G566">
        <v>0.996</v>
      </c>
    </row>
    <row r="567" spans="1:7" x14ac:dyDescent="0.3">
      <c r="A567">
        <v>20.701559</v>
      </c>
      <c r="B567" t="s">
        <v>9</v>
      </c>
      <c r="C567" t="s">
        <v>14</v>
      </c>
      <c r="D567">
        <v>11</v>
      </c>
      <c r="E567">
        <v>6.7360000000000003E-2</v>
      </c>
      <c r="F567">
        <v>0.98499999999999999</v>
      </c>
      <c r="G567">
        <v>0.996</v>
      </c>
    </row>
    <row r="568" spans="1:7" x14ac:dyDescent="0.3">
      <c r="A568">
        <v>18.607261999999999</v>
      </c>
      <c r="B568" t="s">
        <v>9</v>
      </c>
      <c r="C568" t="s">
        <v>14</v>
      </c>
      <c r="D568">
        <v>12</v>
      </c>
      <c r="E568">
        <v>7.4310000000000001E-2</v>
      </c>
      <c r="F568">
        <v>0.98799999999999999</v>
      </c>
      <c r="G568">
        <v>0.997</v>
      </c>
    </row>
    <row r="569" spans="1:7" x14ac:dyDescent="0.3">
      <c r="A569">
        <v>18.925234</v>
      </c>
      <c r="B569" t="s">
        <v>9</v>
      </c>
      <c r="C569" t="s">
        <v>14</v>
      </c>
      <c r="D569">
        <v>13</v>
      </c>
      <c r="E569">
        <v>6.6669999999999993E-2</v>
      </c>
      <c r="F569">
        <v>0.98799999999999999</v>
      </c>
      <c r="G569">
        <v>0.996</v>
      </c>
    </row>
    <row r="570" spans="1:7" x14ac:dyDescent="0.3">
      <c r="A570">
        <v>18.508552999999999</v>
      </c>
      <c r="B570" t="s">
        <v>9</v>
      </c>
      <c r="C570" t="s">
        <v>14</v>
      </c>
      <c r="D570">
        <v>14</v>
      </c>
      <c r="E570">
        <v>7.7079999999999996E-2</v>
      </c>
      <c r="F570">
        <v>0.98199999999999998</v>
      </c>
      <c r="G570">
        <v>0.996</v>
      </c>
    </row>
    <row r="571" spans="1:7" x14ac:dyDescent="0.3">
      <c r="A571">
        <v>17.510636999999999</v>
      </c>
      <c r="B571" t="s">
        <v>9</v>
      </c>
      <c r="C571" t="s">
        <v>14</v>
      </c>
      <c r="D571">
        <v>15</v>
      </c>
      <c r="E571">
        <v>7.5689999999999993E-2</v>
      </c>
      <c r="F571">
        <v>0.98899999999999999</v>
      </c>
      <c r="G571">
        <v>0.996</v>
      </c>
    </row>
    <row r="572" spans="1:7" x14ac:dyDescent="0.3">
      <c r="A572">
        <v>0.85156600000000005</v>
      </c>
      <c r="B572" t="s">
        <v>9</v>
      </c>
      <c r="C572" t="s">
        <v>41</v>
      </c>
      <c r="D572">
        <v>5</v>
      </c>
      <c r="E572">
        <v>0.13500000000000001</v>
      </c>
      <c r="F572">
        <v>0.98199999999999998</v>
      </c>
      <c r="G572">
        <v>0.996</v>
      </c>
    </row>
    <row r="573" spans="1:7" x14ac:dyDescent="0.3">
      <c r="A573">
        <v>1.1470480000000001</v>
      </c>
      <c r="B573" t="s">
        <v>9</v>
      </c>
      <c r="C573" t="s">
        <v>41</v>
      </c>
      <c r="D573">
        <v>6</v>
      </c>
      <c r="E573">
        <v>0.125</v>
      </c>
      <c r="F573">
        <v>0.98</v>
      </c>
      <c r="G573">
        <v>0.995</v>
      </c>
    </row>
    <row r="574" spans="1:7" x14ac:dyDescent="0.3">
      <c r="A574">
        <v>1.0724100000000001</v>
      </c>
      <c r="B574" t="s">
        <v>9</v>
      </c>
      <c r="C574" t="s">
        <v>41</v>
      </c>
      <c r="D574">
        <v>7</v>
      </c>
      <c r="E574">
        <v>0.13250000000000001</v>
      </c>
      <c r="F574">
        <v>0.97699999999999998</v>
      </c>
      <c r="G574">
        <v>0.99299999999999999</v>
      </c>
    </row>
    <row r="575" spans="1:7" x14ac:dyDescent="0.3">
      <c r="A575">
        <v>1.132925</v>
      </c>
      <c r="B575" t="s">
        <v>9</v>
      </c>
      <c r="C575" t="s">
        <v>41</v>
      </c>
      <c r="D575">
        <v>8</v>
      </c>
      <c r="E575">
        <v>0.1575</v>
      </c>
      <c r="F575">
        <v>0.97499999999999998</v>
      </c>
      <c r="G575">
        <v>0.99099999999999999</v>
      </c>
    </row>
    <row r="576" spans="1:7" x14ac:dyDescent="0.3">
      <c r="A576">
        <v>1.312262</v>
      </c>
      <c r="B576" t="s">
        <v>9</v>
      </c>
      <c r="C576" t="s">
        <v>41</v>
      </c>
      <c r="D576">
        <v>9</v>
      </c>
      <c r="E576">
        <v>0.14499999999999999</v>
      </c>
      <c r="F576">
        <v>0.97399999999999998</v>
      </c>
      <c r="G576">
        <v>0.99</v>
      </c>
    </row>
    <row r="577" spans="1:7" x14ac:dyDescent="0.3">
      <c r="A577">
        <v>1.216353</v>
      </c>
      <c r="B577" t="s">
        <v>9</v>
      </c>
      <c r="C577" t="s">
        <v>41</v>
      </c>
      <c r="D577">
        <v>10</v>
      </c>
      <c r="E577">
        <v>0.16750000000000001</v>
      </c>
      <c r="F577">
        <v>0.96499999999999997</v>
      </c>
      <c r="G577">
        <v>0.98799999999999999</v>
      </c>
    </row>
    <row r="578" spans="1:7" x14ac:dyDescent="0.3">
      <c r="A578">
        <v>1.3187150000000001</v>
      </c>
      <c r="B578" t="s">
        <v>9</v>
      </c>
      <c r="C578" t="s">
        <v>41</v>
      </c>
      <c r="D578">
        <v>11</v>
      </c>
      <c r="E578">
        <v>0.16250000000000001</v>
      </c>
      <c r="F578">
        <v>0.97099999999999997</v>
      </c>
      <c r="G578">
        <v>0.98899999999999999</v>
      </c>
    </row>
    <row r="579" spans="1:7" x14ac:dyDescent="0.3">
      <c r="A579">
        <v>1.7731779999999999</v>
      </c>
      <c r="B579" t="s">
        <v>9</v>
      </c>
      <c r="C579" t="s">
        <v>41</v>
      </c>
      <c r="D579">
        <v>12</v>
      </c>
      <c r="E579">
        <v>0.16750000000000001</v>
      </c>
      <c r="F579">
        <v>0.97</v>
      </c>
      <c r="G579">
        <v>0.98799999999999999</v>
      </c>
    </row>
    <row r="580" spans="1:7" x14ac:dyDescent="0.3">
      <c r="A580">
        <v>1.8958159999999999</v>
      </c>
      <c r="B580" t="s">
        <v>9</v>
      </c>
      <c r="C580" t="s">
        <v>41</v>
      </c>
      <c r="D580">
        <v>13</v>
      </c>
      <c r="E580">
        <v>0.1825</v>
      </c>
      <c r="F580">
        <v>0.97099999999999997</v>
      </c>
      <c r="G580">
        <v>0.98799999999999999</v>
      </c>
    </row>
    <row r="581" spans="1:7" x14ac:dyDescent="0.3">
      <c r="A581">
        <v>2.1456840000000001</v>
      </c>
      <c r="B581" t="s">
        <v>9</v>
      </c>
      <c r="C581" t="s">
        <v>41</v>
      </c>
      <c r="D581">
        <v>14</v>
      </c>
      <c r="E581">
        <v>0.16250000000000001</v>
      </c>
      <c r="F581">
        <v>0.96699999999999997</v>
      </c>
      <c r="G581">
        <v>0.98699999999999999</v>
      </c>
    </row>
    <row r="582" spans="1:7" x14ac:dyDescent="0.3">
      <c r="A582">
        <v>2.1401680000000001</v>
      </c>
      <c r="B582" t="s">
        <v>9</v>
      </c>
      <c r="C582" t="s">
        <v>41</v>
      </c>
      <c r="D582">
        <v>15</v>
      </c>
      <c r="E582">
        <v>0.14749999999999999</v>
      </c>
      <c r="F582">
        <v>0.96699999999999997</v>
      </c>
      <c r="G582">
        <v>0.98699999999999999</v>
      </c>
    </row>
    <row r="583" spans="1:7" x14ac:dyDescent="0.3">
      <c r="A583">
        <v>3.4619390000000001</v>
      </c>
      <c r="B583" t="s">
        <v>9</v>
      </c>
      <c r="C583" t="s">
        <v>21</v>
      </c>
      <c r="D583">
        <v>5</v>
      </c>
      <c r="E583">
        <v>0.10050000000000001</v>
      </c>
      <c r="F583">
        <v>0.999</v>
      </c>
      <c r="G583">
        <v>0.999</v>
      </c>
    </row>
    <row r="584" spans="1:7" x14ac:dyDescent="0.3">
      <c r="A584">
        <v>3.439343</v>
      </c>
      <c r="B584" t="s">
        <v>9</v>
      </c>
      <c r="C584" t="s">
        <v>21</v>
      </c>
      <c r="D584">
        <v>6</v>
      </c>
      <c r="E584">
        <v>8.8499999999999995E-2</v>
      </c>
      <c r="F584">
        <v>0.999</v>
      </c>
      <c r="G584">
        <v>1</v>
      </c>
    </row>
    <row r="585" spans="1:7" x14ac:dyDescent="0.3">
      <c r="A585">
        <v>3.6832099999999999</v>
      </c>
      <c r="B585" t="s">
        <v>9</v>
      </c>
      <c r="C585" t="s">
        <v>21</v>
      </c>
      <c r="D585">
        <v>7</v>
      </c>
      <c r="E585">
        <v>8.6999999999999994E-2</v>
      </c>
      <c r="F585">
        <v>0.999</v>
      </c>
      <c r="G585">
        <v>0.999</v>
      </c>
    </row>
    <row r="586" spans="1:7" x14ac:dyDescent="0.3">
      <c r="A586">
        <v>3.6469429999999998</v>
      </c>
      <c r="B586" t="s">
        <v>9</v>
      </c>
      <c r="C586" t="s">
        <v>21</v>
      </c>
      <c r="D586">
        <v>8</v>
      </c>
      <c r="E586">
        <v>8.7499999999999994E-2</v>
      </c>
      <c r="F586">
        <v>0.999</v>
      </c>
      <c r="G586">
        <v>0.999</v>
      </c>
    </row>
    <row r="587" spans="1:7" x14ac:dyDescent="0.3">
      <c r="A587">
        <v>3.6483590000000001</v>
      </c>
      <c r="B587" t="s">
        <v>9</v>
      </c>
      <c r="C587" t="s">
        <v>21</v>
      </c>
      <c r="D587">
        <v>9</v>
      </c>
      <c r="E587">
        <v>0.16750000000000001</v>
      </c>
      <c r="F587">
        <v>0.96699999999999997</v>
      </c>
      <c r="G587">
        <v>0.996</v>
      </c>
    </row>
    <row r="588" spans="1:7" x14ac:dyDescent="0.3">
      <c r="A588">
        <v>3.6559870000000001</v>
      </c>
      <c r="B588" t="s">
        <v>9</v>
      </c>
      <c r="C588" t="s">
        <v>21</v>
      </c>
      <c r="D588">
        <v>10</v>
      </c>
      <c r="E588">
        <v>0.14799999999999999</v>
      </c>
      <c r="F588">
        <v>0.94899999999999995</v>
      </c>
      <c r="G588">
        <v>0.996</v>
      </c>
    </row>
    <row r="589" spans="1:7" x14ac:dyDescent="0.3">
      <c r="A589">
        <v>3.7600449999999999</v>
      </c>
      <c r="B589" t="s">
        <v>9</v>
      </c>
      <c r="C589" t="s">
        <v>21</v>
      </c>
      <c r="D589">
        <v>11</v>
      </c>
      <c r="E589">
        <v>0.1515</v>
      </c>
      <c r="F589">
        <v>0.94699999999999995</v>
      </c>
      <c r="G589">
        <v>0.996</v>
      </c>
    </row>
    <row r="590" spans="1:7" x14ac:dyDescent="0.3">
      <c r="A590">
        <v>3.7376480000000001</v>
      </c>
      <c r="B590" t="s">
        <v>9</v>
      </c>
      <c r="C590" t="s">
        <v>21</v>
      </c>
      <c r="D590">
        <v>12</v>
      </c>
      <c r="E590">
        <v>0.14499999999999999</v>
      </c>
      <c r="F590">
        <v>0.94599999999999995</v>
      </c>
      <c r="G590">
        <v>0.996</v>
      </c>
    </row>
    <row r="591" spans="1:7" x14ac:dyDescent="0.3">
      <c r="A591">
        <v>3.7697569999999998</v>
      </c>
      <c r="B591" t="s">
        <v>9</v>
      </c>
      <c r="C591" t="s">
        <v>21</v>
      </c>
      <c r="D591">
        <v>13</v>
      </c>
      <c r="E591">
        <v>0.161</v>
      </c>
      <c r="F591">
        <v>0.94699999999999995</v>
      </c>
      <c r="G591">
        <v>0.995</v>
      </c>
    </row>
    <row r="592" spans="1:7" x14ac:dyDescent="0.3">
      <c r="A592">
        <v>3.6810960000000001</v>
      </c>
      <c r="B592" t="s">
        <v>9</v>
      </c>
      <c r="C592" t="s">
        <v>21</v>
      </c>
      <c r="D592">
        <v>14</v>
      </c>
      <c r="E592">
        <v>0.24399999999999999</v>
      </c>
      <c r="F592">
        <v>0.93400000000000005</v>
      </c>
      <c r="G592">
        <v>0.995</v>
      </c>
    </row>
    <row r="593" spans="1:7" x14ac:dyDescent="0.3">
      <c r="A593">
        <v>3.953433</v>
      </c>
      <c r="B593" t="s">
        <v>9</v>
      </c>
      <c r="C593" t="s">
        <v>21</v>
      </c>
      <c r="D593">
        <v>15</v>
      </c>
      <c r="E593">
        <v>0.161</v>
      </c>
      <c r="F593">
        <v>0.92700000000000005</v>
      </c>
      <c r="G593">
        <v>0.995</v>
      </c>
    </row>
    <row r="594" spans="1:7" x14ac:dyDescent="0.3">
      <c r="A594">
        <v>3.708615</v>
      </c>
      <c r="B594" t="s">
        <v>9</v>
      </c>
      <c r="C594" t="s">
        <v>12</v>
      </c>
      <c r="D594">
        <v>5</v>
      </c>
      <c r="E594">
        <v>0.13650000000000001</v>
      </c>
      <c r="F594">
        <v>0.97899999999999998</v>
      </c>
      <c r="G594">
        <v>0.996</v>
      </c>
    </row>
    <row r="595" spans="1:7" x14ac:dyDescent="0.3">
      <c r="A595">
        <v>3.9128720000000001</v>
      </c>
      <c r="B595" t="s">
        <v>9</v>
      </c>
      <c r="C595" t="s">
        <v>12</v>
      </c>
      <c r="D595">
        <v>6</v>
      </c>
      <c r="E595">
        <v>0.13100000000000001</v>
      </c>
      <c r="F595">
        <v>0.98</v>
      </c>
      <c r="G595">
        <v>0.996</v>
      </c>
    </row>
    <row r="596" spans="1:7" x14ac:dyDescent="0.3">
      <c r="A596">
        <v>3.9328940000000001</v>
      </c>
      <c r="B596" t="s">
        <v>9</v>
      </c>
      <c r="C596" t="s">
        <v>12</v>
      </c>
      <c r="D596">
        <v>7</v>
      </c>
      <c r="E596">
        <v>0.1565</v>
      </c>
      <c r="F596">
        <v>0.97599999999999998</v>
      </c>
      <c r="G596">
        <v>0.995</v>
      </c>
    </row>
    <row r="597" spans="1:7" x14ac:dyDescent="0.3">
      <c r="A597">
        <v>4.2822449999999996</v>
      </c>
      <c r="B597" t="s">
        <v>9</v>
      </c>
      <c r="C597" t="s">
        <v>12</v>
      </c>
      <c r="D597">
        <v>8</v>
      </c>
      <c r="E597">
        <v>0.1525</v>
      </c>
      <c r="F597">
        <v>0.97399999999999998</v>
      </c>
      <c r="G597">
        <v>0.995</v>
      </c>
    </row>
    <row r="598" spans="1:7" x14ac:dyDescent="0.3">
      <c r="A598">
        <v>4.3109320000000002</v>
      </c>
      <c r="B598" t="s">
        <v>9</v>
      </c>
      <c r="C598" t="s">
        <v>12</v>
      </c>
      <c r="D598">
        <v>9</v>
      </c>
      <c r="E598">
        <v>0.14449999999999999</v>
      </c>
      <c r="F598">
        <v>0.97499999999999998</v>
      </c>
      <c r="G598">
        <v>0.995</v>
      </c>
    </row>
    <row r="599" spans="1:7" x14ac:dyDescent="0.3">
      <c r="A599">
        <v>4.2795810000000003</v>
      </c>
      <c r="B599" t="s">
        <v>9</v>
      </c>
      <c r="C599" t="s">
        <v>12</v>
      </c>
      <c r="D599">
        <v>10</v>
      </c>
      <c r="E599">
        <v>0.158</v>
      </c>
      <c r="F599">
        <v>0.97499999999999998</v>
      </c>
      <c r="G599">
        <v>0.995</v>
      </c>
    </row>
    <row r="600" spans="1:7" x14ac:dyDescent="0.3">
      <c r="A600">
        <v>4.12378</v>
      </c>
      <c r="B600" t="s">
        <v>9</v>
      </c>
      <c r="C600" t="s">
        <v>12</v>
      </c>
      <c r="D600">
        <v>11</v>
      </c>
      <c r="E600">
        <v>0.16500000000000001</v>
      </c>
      <c r="F600">
        <v>0.97499999999999998</v>
      </c>
      <c r="G600">
        <v>0.99399999999999999</v>
      </c>
    </row>
    <row r="601" spans="1:7" x14ac:dyDescent="0.3">
      <c r="A601">
        <v>4.2084390000000003</v>
      </c>
      <c r="B601" t="s">
        <v>9</v>
      </c>
      <c r="C601" t="s">
        <v>12</v>
      </c>
      <c r="D601">
        <v>12</v>
      </c>
      <c r="E601">
        <v>0.16</v>
      </c>
      <c r="F601">
        <v>0.97499999999999998</v>
      </c>
      <c r="G601">
        <v>0.99399999999999999</v>
      </c>
    </row>
    <row r="602" spans="1:7" x14ac:dyDescent="0.3">
      <c r="A602">
        <v>4.1390089999999997</v>
      </c>
      <c r="B602" t="s">
        <v>9</v>
      </c>
      <c r="C602" t="s">
        <v>12</v>
      </c>
      <c r="D602">
        <v>13</v>
      </c>
      <c r="E602">
        <v>0.14349999999999999</v>
      </c>
      <c r="F602">
        <v>0.97499999999999998</v>
      </c>
      <c r="G602">
        <v>0.99399999999999999</v>
      </c>
    </row>
    <row r="603" spans="1:7" x14ac:dyDescent="0.3">
      <c r="A603">
        <v>4.3264459999999998</v>
      </c>
      <c r="B603" t="s">
        <v>9</v>
      </c>
      <c r="C603" t="s">
        <v>12</v>
      </c>
      <c r="D603">
        <v>14</v>
      </c>
      <c r="E603">
        <v>0.15</v>
      </c>
      <c r="F603">
        <v>0.97499999999999998</v>
      </c>
      <c r="G603">
        <v>0.99399999999999999</v>
      </c>
    </row>
    <row r="604" spans="1:7" x14ac:dyDescent="0.3">
      <c r="A604">
        <v>4.2386080000000002</v>
      </c>
      <c r="B604" t="s">
        <v>9</v>
      </c>
      <c r="C604" t="s">
        <v>12</v>
      </c>
      <c r="D604">
        <v>15</v>
      </c>
      <c r="E604">
        <v>0.13850000000000001</v>
      </c>
      <c r="F604">
        <v>0.97499999999999998</v>
      </c>
      <c r="G604">
        <v>0.99399999999999999</v>
      </c>
    </row>
    <row r="605" spans="1:7" x14ac:dyDescent="0.3">
      <c r="A605">
        <v>3.4298869999999999</v>
      </c>
      <c r="B605" t="s">
        <v>9</v>
      </c>
      <c r="C605" t="s">
        <v>22</v>
      </c>
      <c r="D605">
        <v>5</v>
      </c>
      <c r="E605">
        <v>0.23400000000000001</v>
      </c>
      <c r="F605">
        <v>0.96099999999999997</v>
      </c>
      <c r="G605">
        <v>0.995</v>
      </c>
    </row>
    <row r="606" spans="1:7" x14ac:dyDescent="0.3">
      <c r="A606">
        <v>3.7587169999999999</v>
      </c>
      <c r="B606" t="s">
        <v>9</v>
      </c>
      <c r="C606" t="s">
        <v>22</v>
      </c>
      <c r="D606">
        <v>6</v>
      </c>
      <c r="E606">
        <v>0.20949999999999999</v>
      </c>
      <c r="F606">
        <v>0.97</v>
      </c>
      <c r="G606">
        <v>0.995</v>
      </c>
    </row>
    <row r="607" spans="1:7" x14ac:dyDescent="0.3">
      <c r="A607">
        <v>3.8354309999999998</v>
      </c>
      <c r="B607" t="s">
        <v>9</v>
      </c>
      <c r="C607" t="s">
        <v>22</v>
      </c>
      <c r="D607">
        <v>7</v>
      </c>
      <c r="E607">
        <v>0.16800000000000001</v>
      </c>
      <c r="F607">
        <v>0.98099999999999998</v>
      </c>
      <c r="G607">
        <v>0.995</v>
      </c>
    </row>
    <row r="608" spans="1:7" x14ac:dyDescent="0.3">
      <c r="A608">
        <v>3.8077220000000001</v>
      </c>
      <c r="B608" t="s">
        <v>9</v>
      </c>
      <c r="C608" t="s">
        <v>22</v>
      </c>
      <c r="D608">
        <v>8</v>
      </c>
      <c r="E608">
        <v>0.18</v>
      </c>
      <c r="F608">
        <v>0.97799999999999998</v>
      </c>
      <c r="G608">
        <v>0.995</v>
      </c>
    </row>
    <row r="609" spans="1:7" x14ac:dyDescent="0.3">
      <c r="A609">
        <v>3.7732830000000002</v>
      </c>
      <c r="B609" t="s">
        <v>9</v>
      </c>
      <c r="C609" t="s">
        <v>22</v>
      </c>
      <c r="D609">
        <v>9</v>
      </c>
      <c r="E609">
        <v>0.1515</v>
      </c>
      <c r="F609">
        <v>0.97799999999999998</v>
      </c>
      <c r="G609">
        <v>0.995</v>
      </c>
    </row>
    <row r="610" spans="1:7" x14ac:dyDescent="0.3">
      <c r="A610">
        <v>3.8346909999999998</v>
      </c>
      <c r="B610" t="s">
        <v>9</v>
      </c>
      <c r="C610" t="s">
        <v>22</v>
      </c>
      <c r="D610">
        <v>10</v>
      </c>
      <c r="E610">
        <v>0.26200000000000001</v>
      </c>
      <c r="F610">
        <v>0.92700000000000005</v>
      </c>
      <c r="G610">
        <v>0.98799999999999999</v>
      </c>
    </row>
    <row r="611" spans="1:7" x14ac:dyDescent="0.3">
      <c r="A611">
        <v>3.5172300000000001</v>
      </c>
      <c r="B611" t="s">
        <v>9</v>
      </c>
      <c r="C611" t="s">
        <v>22</v>
      </c>
      <c r="D611">
        <v>11</v>
      </c>
      <c r="E611">
        <v>0.24049999999999999</v>
      </c>
      <c r="F611">
        <v>0.93600000000000005</v>
      </c>
      <c r="G611">
        <v>0.99099999999999999</v>
      </c>
    </row>
    <row r="612" spans="1:7" x14ac:dyDescent="0.3">
      <c r="A612">
        <v>3.6353200000000001</v>
      </c>
      <c r="B612" t="s">
        <v>9</v>
      </c>
      <c r="C612" t="s">
        <v>22</v>
      </c>
      <c r="D612">
        <v>12</v>
      </c>
      <c r="E612">
        <v>0.247</v>
      </c>
      <c r="F612">
        <v>0.94099999999999995</v>
      </c>
      <c r="G612">
        <v>0.98899999999999999</v>
      </c>
    </row>
    <row r="613" spans="1:7" x14ac:dyDescent="0.3">
      <c r="A613">
        <v>3.789174</v>
      </c>
      <c r="B613" t="s">
        <v>9</v>
      </c>
      <c r="C613" t="s">
        <v>22</v>
      </c>
      <c r="D613">
        <v>13</v>
      </c>
      <c r="E613">
        <v>0.216</v>
      </c>
      <c r="F613">
        <v>0.93200000000000005</v>
      </c>
      <c r="G613">
        <v>0.99</v>
      </c>
    </row>
    <row r="614" spans="1:7" x14ac:dyDescent="0.3">
      <c r="A614">
        <v>4.0112969999999999</v>
      </c>
      <c r="B614" t="s">
        <v>9</v>
      </c>
      <c r="C614" t="s">
        <v>22</v>
      </c>
      <c r="D614">
        <v>14</v>
      </c>
      <c r="E614">
        <v>0.19400000000000001</v>
      </c>
      <c r="F614">
        <v>0.95499999999999996</v>
      </c>
      <c r="G614">
        <v>0.99399999999999999</v>
      </c>
    </row>
    <row r="615" spans="1:7" x14ac:dyDescent="0.3">
      <c r="A615">
        <v>3.9886460000000001</v>
      </c>
      <c r="B615" t="s">
        <v>9</v>
      </c>
      <c r="C615" t="s">
        <v>22</v>
      </c>
      <c r="D615">
        <v>15</v>
      </c>
      <c r="E615">
        <v>0.184</v>
      </c>
      <c r="F615">
        <v>0.93899999999999995</v>
      </c>
      <c r="G615">
        <v>0.99</v>
      </c>
    </row>
    <row r="616" spans="1:7" x14ac:dyDescent="0.3">
      <c r="A616">
        <v>23.883859000000001</v>
      </c>
      <c r="B616" t="s">
        <v>9</v>
      </c>
      <c r="C616" t="s">
        <v>24</v>
      </c>
      <c r="D616">
        <v>5</v>
      </c>
      <c r="E616">
        <v>2.0400000000000001E-2</v>
      </c>
      <c r="F616">
        <v>0.99099999999999999</v>
      </c>
      <c r="G616">
        <v>0.997</v>
      </c>
    </row>
    <row r="617" spans="1:7" x14ac:dyDescent="0.3">
      <c r="A617">
        <v>23.759402000000001</v>
      </c>
      <c r="B617" t="s">
        <v>9</v>
      </c>
      <c r="C617" t="s">
        <v>24</v>
      </c>
      <c r="D617">
        <v>6</v>
      </c>
      <c r="E617">
        <v>2.3310000000000001E-2</v>
      </c>
      <c r="F617">
        <v>0.99</v>
      </c>
      <c r="G617">
        <v>0.997</v>
      </c>
    </row>
    <row r="618" spans="1:7" x14ac:dyDescent="0.3">
      <c r="A618">
        <v>24.571645</v>
      </c>
      <c r="B618" t="s">
        <v>9</v>
      </c>
      <c r="C618" t="s">
        <v>24</v>
      </c>
      <c r="D618">
        <v>7</v>
      </c>
      <c r="E618">
        <v>2.5739999999999999E-2</v>
      </c>
      <c r="F618">
        <v>0.99</v>
      </c>
      <c r="G618">
        <v>0.997</v>
      </c>
    </row>
    <row r="619" spans="1:7" x14ac:dyDescent="0.3">
      <c r="A619">
        <v>18.687847000000001</v>
      </c>
      <c r="B619" t="s">
        <v>9</v>
      </c>
      <c r="C619" t="s">
        <v>24</v>
      </c>
      <c r="D619">
        <v>8</v>
      </c>
      <c r="E619">
        <v>1.9910000000000001E-2</v>
      </c>
      <c r="F619">
        <v>0.99099999999999999</v>
      </c>
      <c r="G619">
        <v>0.997</v>
      </c>
    </row>
    <row r="620" spans="1:7" x14ac:dyDescent="0.3">
      <c r="A620">
        <v>19.217822000000002</v>
      </c>
      <c r="B620" t="s">
        <v>9</v>
      </c>
      <c r="C620" t="s">
        <v>24</v>
      </c>
      <c r="D620">
        <v>9</v>
      </c>
      <c r="E620">
        <v>1.8939999999999999E-2</v>
      </c>
      <c r="F620">
        <v>0.99299999999999999</v>
      </c>
      <c r="G620">
        <v>0.997</v>
      </c>
    </row>
    <row r="621" spans="1:7" x14ac:dyDescent="0.3">
      <c r="A621">
        <v>18.657912</v>
      </c>
      <c r="B621" t="s">
        <v>9</v>
      </c>
      <c r="C621" t="s">
        <v>24</v>
      </c>
      <c r="D621">
        <v>10</v>
      </c>
      <c r="E621">
        <v>2.0400000000000001E-2</v>
      </c>
      <c r="F621">
        <v>0.99199999999999999</v>
      </c>
      <c r="G621">
        <v>0.997</v>
      </c>
    </row>
    <row r="622" spans="1:7" x14ac:dyDescent="0.3">
      <c r="A622">
        <v>12.921961</v>
      </c>
      <c r="B622" t="s">
        <v>9</v>
      </c>
      <c r="C622" t="s">
        <v>24</v>
      </c>
      <c r="D622">
        <v>11</v>
      </c>
      <c r="E622">
        <v>2.0400000000000001E-2</v>
      </c>
      <c r="F622">
        <v>0.99199999999999999</v>
      </c>
      <c r="G622">
        <v>0.997</v>
      </c>
    </row>
    <row r="623" spans="1:7" x14ac:dyDescent="0.3">
      <c r="A623">
        <v>13.899981</v>
      </c>
      <c r="B623" t="s">
        <v>9</v>
      </c>
      <c r="C623" t="s">
        <v>24</v>
      </c>
      <c r="D623">
        <v>12</v>
      </c>
      <c r="E623">
        <v>1.9429999999999999E-2</v>
      </c>
      <c r="F623">
        <v>0.995</v>
      </c>
      <c r="G623">
        <v>0.997</v>
      </c>
    </row>
    <row r="624" spans="1:7" x14ac:dyDescent="0.3">
      <c r="A624">
        <v>13.771013</v>
      </c>
      <c r="B624" t="s">
        <v>9</v>
      </c>
      <c r="C624" t="s">
        <v>24</v>
      </c>
      <c r="D624">
        <v>13</v>
      </c>
      <c r="E624">
        <v>1.9910000000000001E-2</v>
      </c>
      <c r="F624">
        <v>0.99299999999999999</v>
      </c>
      <c r="G624">
        <v>0.997</v>
      </c>
    </row>
    <row r="625" spans="1:7" x14ac:dyDescent="0.3">
      <c r="A625">
        <v>15.184221000000001</v>
      </c>
      <c r="B625" t="s">
        <v>9</v>
      </c>
      <c r="C625" t="s">
        <v>24</v>
      </c>
      <c r="D625">
        <v>14</v>
      </c>
      <c r="E625">
        <v>1.8939999999999999E-2</v>
      </c>
      <c r="F625">
        <v>0.99299999999999999</v>
      </c>
      <c r="G625">
        <v>0.997</v>
      </c>
    </row>
    <row r="626" spans="1:7" x14ac:dyDescent="0.3">
      <c r="A626">
        <v>15.672923000000001</v>
      </c>
      <c r="B626" t="s">
        <v>9</v>
      </c>
      <c r="C626" t="s">
        <v>24</v>
      </c>
      <c r="D626">
        <v>15</v>
      </c>
      <c r="E626">
        <v>1.9910000000000001E-2</v>
      </c>
      <c r="F626">
        <v>0.99299999999999999</v>
      </c>
      <c r="G626">
        <v>0.997</v>
      </c>
    </row>
    <row r="627" spans="1:7" x14ac:dyDescent="0.3">
      <c r="A627">
        <v>1.2322070000000001</v>
      </c>
      <c r="B627" t="s">
        <v>9</v>
      </c>
      <c r="C627" t="s">
        <v>98</v>
      </c>
      <c r="D627">
        <v>5</v>
      </c>
      <c r="E627">
        <v>0.20250000000000001</v>
      </c>
      <c r="F627">
        <v>0.96799999999999997</v>
      </c>
      <c r="G627">
        <v>0.99399999999999999</v>
      </c>
    </row>
    <row r="628" spans="1:7" x14ac:dyDescent="0.3">
      <c r="A628">
        <v>0.95103599999999999</v>
      </c>
      <c r="B628" t="s">
        <v>9</v>
      </c>
      <c r="C628" t="s">
        <v>98</v>
      </c>
      <c r="D628">
        <v>6</v>
      </c>
      <c r="E628">
        <v>0.22750000000000001</v>
      </c>
      <c r="F628">
        <v>0.96499999999999997</v>
      </c>
      <c r="G628">
        <v>0.99199999999999999</v>
      </c>
    </row>
    <row r="629" spans="1:7" x14ac:dyDescent="0.3">
      <c r="A629">
        <v>1.346068</v>
      </c>
      <c r="B629" t="s">
        <v>9</v>
      </c>
      <c r="C629" t="s">
        <v>98</v>
      </c>
      <c r="D629">
        <v>7</v>
      </c>
      <c r="E629">
        <v>0.20250000000000001</v>
      </c>
      <c r="F629">
        <v>0.97199999999999998</v>
      </c>
      <c r="G629">
        <v>0.99199999999999999</v>
      </c>
    </row>
    <row r="630" spans="1:7" x14ac:dyDescent="0.3">
      <c r="A630">
        <v>1.1478489999999999</v>
      </c>
      <c r="B630" t="s">
        <v>9</v>
      </c>
      <c r="C630" t="s">
        <v>98</v>
      </c>
      <c r="D630">
        <v>8</v>
      </c>
      <c r="E630">
        <v>0.20749999999999999</v>
      </c>
      <c r="F630">
        <v>0.96899999999999997</v>
      </c>
      <c r="G630">
        <v>0.99099999999999999</v>
      </c>
    </row>
    <row r="631" spans="1:7" x14ac:dyDescent="0.3">
      <c r="A631">
        <v>1.269943</v>
      </c>
      <c r="B631" t="s">
        <v>9</v>
      </c>
      <c r="C631" t="s">
        <v>98</v>
      </c>
      <c r="D631">
        <v>9</v>
      </c>
      <c r="E631">
        <v>0.1825</v>
      </c>
      <c r="F631">
        <v>0.97099999999999997</v>
      </c>
      <c r="G631">
        <v>0.99</v>
      </c>
    </row>
    <row r="632" spans="1:7" x14ac:dyDescent="0.3">
      <c r="A632">
        <v>1.2590490000000001</v>
      </c>
      <c r="B632" t="s">
        <v>9</v>
      </c>
      <c r="C632" t="s">
        <v>98</v>
      </c>
      <c r="D632">
        <v>10</v>
      </c>
      <c r="E632">
        <v>0.17249999999999999</v>
      </c>
      <c r="F632">
        <v>0.97199999999999998</v>
      </c>
      <c r="G632">
        <v>0.99</v>
      </c>
    </row>
    <row r="633" spans="1:7" x14ac:dyDescent="0.3">
      <c r="A633">
        <v>1.6801839999999999</v>
      </c>
      <c r="B633" t="s">
        <v>9</v>
      </c>
      <c r="C633" t="s">
        <v>98</v>
      </c>
      <c r="D633">
        <v>11</v>
      </c>
      <c r="E633">
        <v>0.17</v>
      </c>
      <c r="F633">
        <v>0.96799999999999997</v>
      </c>
      <c r="G633">
        <v>0.98899999999999999</v>
      </c>
    </row>
    <row r="634" spans="1:7" x14ac:dyDescent="0.3">
      <c r="A634">
        <v>1.6126720000000001</v>
      </c>
      <c r="B634" t="s">
        <v>9</v>
      </c>
      <c r="C634" t="s">
        <v>98</v>
      </c>
      <c r="D634">
        <v>12</v>
      </c>
      <c r="E634">
        <v>0.1825</v>
      </c>
      <c r="F634">
        <v>0.96699999999999997</v>
      </c>
      <c r="G634">
        <v>0.98799999999999999</v>
      </c>
    </row>
    <row r="635" spans="1:7" x14ac:dyDescent="0.3">
      <c r="A635">
        <v>1.433991</v>
      </c>
      <c r="B635" t="s">
        <v>9</v>
      </c>
      <c r="C635" t="s">
        <v>98</v>
      </c>
      <c r="D635">
        <v>13</v>
      </c>
      <c r="E635">
        <v>0.1875</v>
      </c>
      <c r="F635">
        <v>0.97099999999999997</v>
      </c>
      <c r="G635">
        <v>0.98899999999999999</v>
      </c>
    </row>
    <row r="636" spans="1:7" x14ac:dyDescent="0.3">
      <c r="A636">
        <v>2.1559490000000001</v>
      </c>
      <c r="B636" t="s">
        <v>9</v>
      </c>
      <c r="C636" t="s">
        <v>98</v>
      </c>
      <c r="D636">
        <v>14</v>
      </c>
      <c r="E636">
        <v>0.19</v>
      </c>
      <c r="F636">
        <v>0.97099999999999997</v>
      </c>
      <c r="G636">
        <v>0.98799999999999999</v>
      </c>
    </row>
    <row r="637" spans="1:7" x14ac:dyDescent="0.3">
      <c r="A637">
        <v>1.6460669999999999</v>
      </c>
      <c r="B637" t="s">
        <v>9</v>
      </c>
      <c r="C637" t="s">
        <v>98</v>
      </c>
      <c r="D637">
        <v>15</v>
      </c>
      <c r="E637">
        <v>0.1875</v>
      </c>
      <c r="F637">
        <v>0.97</v>
      </c>
      <c r="G637">
        <v>0.98699999999999999</v>
      </c>
    </row>
    <row r="638" spans="1:7" x14ac:dyDescent="0.3">
      <c r="A638">
        <v>750.84100899999999</v>
      </c>
      <c r="B638" t="s">
        <v>34</v>
      </c>
      <c r="C638" t="s">
        <v>28</v>
      </c>
      <c r="D638">
        <v>5</v>
      </c>
      <c r="E638">
        <v>0.4395</v>
      </c>
      <c r="F638">
        <v>0.97599999999999998</v>
      </c>
      <c r="G638">
        <v>0.995</v>
      </c>
    </row>
    <row r="639" spans="1:7" x14ac:dyDescent="0.3">
      <c r="A639">
        <v>284.59875699999998</v>
      </c>
      <c r="B639" t="s">
        <v>34</v>
      </c>
      <c r="C639" t="s">
        <v>14</v>
      </c>
      <c r="D639">
        <v>5</v>
      </c>
      <c r="E639">
        <v>0.14166999999999999</v>
      </c>
      <c r="F639">
        <v>0.95099999999999996</v>
      </c>
      <c r="G639">
        <v>0.998</v>
      </c>
    </row>
    <row r="640" spans="1:7" x14ac:dyDescent="0.3">
      <c r="A640">
        <v>308.66841199999999</v>
      </c>
      <c r="B640" t="s">
        <v>34</v>
      </c>
      <c r="C640" t="s">
        <v>14</v>
      </c>
      <c r="D640">
        <v>6</v>
      </c>
      <c r="E640">
        <v>0.20971999999999999</v>
      </c>
      <c r="F640">
        <v>0.93899999999999995</v>
      </c>
      <c r="G640">
        <v>0.997</v>
      </c>
    </row>
    <row r="641" spans="1:7" x14ac:dyDescent="0.3">
      <c r="A641">
        <v>304.69104599999997</v>
      </c>
      <c r="B641" t="s">
        <v>34</v>
      </c>
      <c r="C641" t="s">
        <v>14</v>
      </c>
      <c r="D641">
        <v>7</v>
      </c>
      <c r="E641">
        <v>0.10764</v>
      </c>
      <c r="F641">
        <v>0.98199999999999998</v>
      </c>
      <c r="G641">
        <v>0.998</v>
      </c>
    </row>
    <row r="642" spans="1:7" x14ac:dyDescent="0.3">
      <c r="A642">
        <v>381.37756200000001</v>
      </c>
      <c r="B642" t="s">
        <v>34</v>
      </c>
      <c r="C642" t="s">
        <v>14</v>
      </c>
      <c r="D642">
        <v>8</v>
      </c>
      <c r="E642">
        <v>8.5419999999999996E-2</v>
      </c>
      <c r="F642">
        <v>0.98399999999999999</v>
      </c>
      <c r="G642">
        <v>0.998</v>
      </c>
    </row>
    <row r="643" spans="1:7" x14ac:dyDescent="0.3">
      <c r="A643">
        <v>283.63175100000001</v>
      </c>
      <c r="B643" t="s">
        <v>34</v>
      </c>
      <c r="C643" t="s">
        <v>14</v>
      </c>
      <c r="D643">
        <v>9</v>
      </c>
      <c r="E643">
        <v>9.9309999999999996E-2</v>
      </c>
      <c r="F643">
        <v>0.97799999999999998</v>
      </c>
      <c r="G643">
        <v>0.998</v>
      </c>
    </row>
    <row r="644" spans="1:7" x14ac:dyDescent="0.3">
      <c r="A644">
        <v>263.04040500000002</v>
      </c>
      <c r="B644" t="s">
        <v>34</v>
      </c>
      <c r="C644" t="s">
        <v>14</v>
      </c>
      <c r="D644">
        <v>10</v>
      </c>
      <c r="E644">
        <v>0.11319</v>
      </c>
      <c r="F644">
        <v>0.96799999999999997</v>
      </c>
      <c r="G644">
        <v>0.997</v>
      </c>
    </row>
    <row r="645" spans="1:7" x14ac:dyDescent="0.3">
      <c r="A645">
        <v>366.96247699999998</v>
      </c>
      <c r="B645" t="s">
        <v>34</v>
      </c>
      <c r="C645" t="s">
        <v>14</v>
      </c>
      <c r="D645">
        <v>11</v>
      </c>
      <c r="E645">
        <v>0.11111</v>
      </c>
      <c r="F645">
        <v>0.97099999999999997</v>
      </c>
      <c r="G645">
        <v>0.997</v>
      </c>
    </row>
    <row r="646" spans="1:7" x14ac:dyDescent="0.3">
      <c r="A646">
        <v>422.46785799999998</v>
      </c>
      <c r="B646" t="s">
        <v>34</v>
      </c>
      <c r="C646" t="s">
        <v>14</v>
      </c>
      <c r="D646">
        <v>12</v>
      </c>
      <c r="E646">
        <v>8.4029999999999994E-2</v>
      </c>
      <c r="F646">
        <v>0.97099999999999997</v>
      </c>
      <c r="G646">
        <v>0.997</v>
      </c>
    </row>
    <row r="647" spans="1:7" x14ac:dyDescent="0.3">
      <c r="A647">
        <v>430.668452</v>
      </c>
      <c r="B647" t="s">
        <v>34</v>
      </c>
      <c r="C647" t="s">
        <v>14</v>
      </c>
      <c r="D647">
        <v>13</v>
      </c>
      <c r="E647">
        <v>7.639E-2</v>
      </c>
      <c r="F647">
        <v>0.96799999999999997</v>
      </c>
      <c r="G647">
        <v>0.996</v>
      </c>
    </row>
    <row r="648" spans="1:7" x14ac:dyDescent="0.3">
      <c r="A648">
        <v>445.03748999999999</v>
      </c>
      <c r="B648" t="s">
        <v>34</v>
      </c>
      <c r="C648" t="s">
        <v>14</v>
      </c>
      <c r="D648">
        <v>14</v>
      </c>
      <c r="E648">
        <v>0.12847</v>
      </c>
      <c r="F648">
        <v>0.96</v>
      </c>
      <c r="G648">
        <v>0.995</v>
      </c>
    </row>
    <row r="649" spans="1:7" x14ac:dyDescent="0.3">
      <c r="A649">
        <v>537.992884</v>
      </c>
      <c r="B649" t="s">
        <v>34</v>
      </c>
      <c r="C649" t="s">
        <v>14</v>
      </c>
      <c r="D649">
        <v>15</v>
      </c>
      <c r="E649">
        <v>3.6810000000000002E-2</v>
      </c>
      <c r="F649">
        <v>0.98199999999999998</v>
      </c>
      <c r="G649">
        <v>0.998</v>
      </c>
    </row>
    <row r="650" spans="1:7" x14ac:dyDescent="0.3">
      <c r="A650">
        <v>17.807673000000001</v>
      </c>
      <c r="B650" t="s">
        <v>34</v>
      </c>
      <c r="C650" t="s">
        <v>41</v>
      </c>
      <c r="D650">
        <v>5</v>
      </c>
      <c r="E650">
        <v>0.2525</v>
      </c>
      <c r="F650">
        <v>0.96399999999999997</v>
      </c>
      <c r="G650">
        <v>0.996</v>
      </c>
    </row>
    <row r="651" spans="1:7" x14ac:dyDescent="0.3">
      <c r="A651">
        <v>15.940811</v>
      </c>
      <c r="B651" t="s">
        <v>34</v>
      </c>
      <c r="C651" t="s">
        <v>41</v>
      </c>
      <c r="D651">
        <v>6</v>
      </c>
      <c r="E651">
        <v>0.20749999999999999</v>
      </c>
      <c r="F651">
        <v>0.97399999999999998</v>
      </c>
      <c r="G651">
        <v>0.996</v>
      </c>
    </row>
    <row r="652" spans="1:7" x14ac:dyDescent="0.3">
      <c r="A652">
        <v>16.390874</v>
      </c>
      <c r="B652" t="s">
        <v>34</v>
      </c>
      <c r="C652" t="s">
        <v>41</v>
      </c>
      <c r="D652">
        <v>7</v>
      </c>
      <c r="E652">
        <v>0.21</v>
      </c>
      <c r="F652">
        <v>0.97299999999999998</v>
      </c>
      <c r="G652">
        <v>0.995</v>
      </c>
    </row>
    <row r="653" spans="1:7" x14ac:dyDescent="0.3">
      <c r="A653">
        <v>17.089141999999999</v>
      </c>
      <c r="B653" t="s">
        <v>34</v>
      </c>
      <c r="C653" t="s">
        <v>41</v>
      </c>
      <c r="D653">
        <v>8</v>
      </c>
      <c r="E653">
        <v>0.23749999999999999</v>
      </c>
      <c r="F653">
        <v>0.97199999999999998</v>
      </c>
      <c r="G653">
        <v>0.995</v>
      </c>
    </row>
    <row r="654" spans="1:7" x14ac:dyDescent="0.3">
      <c r="A654">
        <v>18.326149000000001</v>
      </c>
      <c r="B654" t="s">
        <v>34</v>
      </c>
      <c r="C654" t="s">
        <v>41</v>
      </c>
      <c r="D654">
        <v>9</v>
      </c>
      <c r="E654">
        <v>0.19750000000000001</v>
      </c>
      <c r="F654">
        <v>0.97099999999999997</v>
      </c>
      <c r="G654">
        <v>0.99399999999999999</v>
      </c>
    </row>
    <row r="655" spans="1:7" x14ac:dyDescent="0.3">
      <c r="A655">
        <v>21.326485000000002</v>
      </c>
      <c r="B655" t="s">
        <v>34</v>
      </c>
      <c r="C655" t="s">
        <v>41</v>
      </c>
      <c r="D655">
        <v>10</v>
      </c>
      <c r="E655">
        <v>0.14499999999999999</v>
      </c>
      <c r="F655">
        <v>0.97699999999999998</v>
      </c>
      <c r="G655">
        <v>0.996</v>
      </c>
    </row>
    <row r="656" spans="1:7" x14ac:dyDescent="0.3">
      <c r="A656">
        <v>22.602969000000002</v>
      </c>
      <c r="B656" t="s">
        <v>34</v>
      </c>
      <c r="C656" t="s">
        <v>41</v>
      </c>
      <c r="D656">
        <v>11</v>
      </c>
      <c r="E656">
        <v>0.12</v>
      </c>
      <c r="F656">
        <v>0.97799999999999998</v>
      </c>
      <c r="G656">
        <v>0.996</v>
      </c>
    </row>
    <row r="657" spans="1:7" x14ac:dyDescent="0.3">
      <c r="A657">
        <v>22.949619999999999</v>
      </c>
      <c r="B657" t="s">
        <v>34</v>
      </c>
      <c r="C657" t="s">
        <v>41</v>
      </c>
      <c r="D657">
        <v>12</v>
      </c>
      <c r="E657">
        <v>0.115</v>
      </c>
      <c r="F657">
        <v>0.98</v>
      </c>
      <c r="G657">
        <v>0.996</v>
      </c>
    </row>
    <row r="658" spans="1:7" x14ac:dyDescent="0.3">
      <c r="A658">
        <v>27.959195000000001</v>
      </c>
      <c r="B658" t="s">
        <v>34</v>
      </c>
      <c r="C658" t="s">
        <v>41</v>
      </c>
      <c r="D658">
        <v>13</v>
      </c>
      <c r="E658">
        <v>0.10249999999999999</v>
      </c>
      <c r="F658">
        <v>0.98</v>
      </c>
      <c r="G658">
        <v>0.997</v>
      </c>
    </row>
    <row r="659" spans="1:7" x14ac:dyDescent="0.3">
      <c r="A659">
        <v>25.142226000000001</v>
      </c>
      <c r="B659" t="s">
        <v>34</v>
      </c>
      <c r="C659" t="s">
        <v>41</v>
      </c>
      <c r="D659">
        <v>14</v>
      </c>
      <c r="E659">
        <v>0.08</v>
      </c>
      <c r="F659">
        <v>0.98099999999999998</v>
      </c>
      <c r="G659">
        <v>0.997</v>
      </c>
    </row>
    <row r="660" spans="1:7" x14ac:dyDescent="0.3">
      <c r="A660">
        <v>26.401661000000001</v>
      </c>
      <c r="B660" t="s">
        <v>34</v>
      </c>
      <c r="C660" t="s">
        <v>41</v>
      </c>
      <c r="D660">
        <v>15</v>
      </c>
      <c r="E660">
        <v>6.25E-2</v>
      </c>
      <c r="F660">
        <v>0.98099999999999998</v>
      </c>
      <c r="G660">
        <v>0.997</v>
      </c>
    </row>
    <row r="661" spans="1:7" x14ac:dyDescent="0.3">
      <c r="A661">
        <v>1159.753019</v>
      </c>
      <c r="B661" t="s">
        <v>34</v>
      </c>
      <c r="C661" t="s">
        <v>21</v>
      </c>
      <c r="D661">
        <v>5</v>
      </c>
      <c r="E661">
        <v>0.30449999999999999</v>
      </c>
      <c r="F661">
        <v>0.90800000000000003</v>
      </c>
      <c r="G661">
        <v>0.99</v>
      </c>
    </row>
    <row r="662" spans="1:7" x14ac:dyDescent="0.3">
      <c r="A662">
        <v>1452.735868</v>
      </c>
      <c r="B662" t="s">
        <v>34</v>
      </c>
      <c r="C662" t="s">
        <v>21</v>
      </c>
      <c r="D662">
        <v>6</v>
      </c>
      <c r="E662">
        <v>0.23150000000000001</v>
      </c>
      <c r="F662">
        <v>0.93700000000000006</v>
      </c>
      <c r="G662">
        <v>0.99099999999999999</v>
      </c>
    </row>
    <row r="663" spans="1:7" x14ac:dyDescent="0.3">
      <c r="A663">
        <v>1818.9970760000001</v>
      </c>
      <c r="B663" t="s">
        <v>34</v>
      </c>
      <c r="C663" t="s">
        <v>21</v>
      </c>
      <c r="D663">
        <v>7</v>
      </c>
      <c r="E663">
        <v>0.19</v>
      </c>
      <c r="F663">
        <v>0.95599999999999996</v>
      </c>
      <c r="G663">
        <v>0.996</v>
      </c>
    </row>
    <row r="664" spans="1:7" x14ac:dyDescent="0.3">
      <c r="A664">
        <v>2099.5684379999998</v>
      </c>
      <c r="B664" t="s">
        <v>34</v>
      </c>
      <c r="C664" t="s">
        <v>21</v>
      </c>
      <c r="D664">
        <v>8</v>
      </c>
      <c r="E664">
        <v>0.1305</v>
      </c>
      <c r="F664">
        <v>0.97299999999999998</v>
      </c>
      <c r="G664">
        <v>0.997</v>
      </c>
    </row>
    <row r="665" spans="1:7" x14ac:dyDescent="0.3">
      <c r="A665">
        <v>1551.9501929999999</v>
      </c>
      <c r="B665" t="s">
        <v>34</v>
      </c>
      <c r="C665" t="s">
        <v>21</v>
      </c>
      <c r="D665">
        <v>9</v>
      </c>
      <c r="E665">
        <v>0.24249999999999999</v>
      </c>
      <c r="F665">
        <v>0.94299999999999995</v>
      </c>
      <c r="G665">
        <v>0.99399999999999999</v>
      </c>
    </row>
    <row r="666" spans="1:7" x14ac:dyDescent="0.3">
      <c r="A666">
        <v>1957.1028120000001</v>
      </c>
      <c r="B666" t="s">
        <v>34</v>
      </c>
      <c r="C666" t="s">
        <v>21</v>
      </c>
      <c r="D666">
        <v>10</v>
      </c>
      <c r="E666">
        <v>0.314</v>
      </c>
      <c r="F666">
        <v>0.93</v>
      </c>
      <c r="G666">
        <v>0.995</v>
      </c>
    </row>
    <row r="667" spans="1:7" x14ac:dyDescent="0.3">
      <c r="A667">
        <v>1647.0149100000001</v>
      </c>
      <c r="B667" t="s">
        <v>34</v>
      </c>
      <c r="C667" t="s">
        <v>21</v>
      </c>
      <c r="D667">
        <v>11</v>
      </c>
      <c r="E667">
        <v>0.28199999999999997</v>
      </c>
      <c r="F667">
        <v>0.92900000000000005</v>
      </c>
      <c r="G667">
        <v>0.995</v>
      </c>
    </row>
    <row r="668" spans="1:7" x14ac:dyDescent="0.3">
      <c r="A668">
        <v>1588.3967319999999</v>
      </c>
      <c r="B668" t="s">
        <v>34</v>
      </c>
      <c r="C668" t="s">
        <v>21</v>
      </c>
      <c r="D668">
        <v>12</v>
      </c>
      <c r="E668">
        <v>0.30199999999999999</v>
      </c>
      <c r="F668">
        <v>0.93</v>
      </c>
      <c r="G668">
        <v>0.99399999999999999</v>
      </c>
    </row>
    <row r="669" spans="1:7" x14ac:dyDescent="0.3">
      <c r="A669">
        <v>1276.7005469999999</v>
      </c>
      <c r="B669" t="s">
        <v>34</v>
      </c>
      <c r="C669" t="s">
        <v>21</v>
      </c>
      <c r="D669">
        <v>13</v>
      </c>
      <c r="E669">
        <v>0.30049999999999999</v>
      </c>
      <c r="F669">
        <v>0.92900000000000005</v>
      </c>
      <c r="G669">
        <v>0.99399999999999999</v>
      </c>
    </row>
    <row r="670" spans="1:7" x14ac:dyDescent="0.3">
      <c r="A670">
        <v>1925.6006379999999</v>
      </c>
      <c r="B670" t="s">
        <v>34</v>
      </c>
      <c r="C670" t="s">
        <v>21</v>
      </c>
      <c r="D670">
        <v>14</v>
      </c>
      <c r="E670">
        <v>0.3155</v>
      </c>
      <c r="F670">
        <v>0.93100000000000005</v>
      </c>
      <c r="G670">
        <v>0.99299999999999999</v>
      </c>
    </row>
    <row r="671" spans="1:7" x14ac:dyDescent="0.3">
      <c r="A671">
        <v>2212.8166740000001</v>
      </c>
      <c r="B671" t="s">
        <v>34</v>
      </c>
      <c r="C671" t="s">
        <v>21</v>
      </c>
      <c r="D671">
        <v>15</v>
      </c>
      <c r="E671">
        <v>0.30099999999999999</v>
      </c>
      <c r="F671">
        <v>0.93100000000000005</v>
      </c>
      <c r="G671">
        <v>0.99199999999999999</v>
      </c>
    </row>
    <row r="672" spans="1:7" x14ac:dyDescent="0.3">
      <c r="A672">
        <v>12.443061999999999</v>
      </c>
      <c r="B672" t="s">
        <v>106</v>
      </c>
      <c r="C672" t="s">
        <v>14</v>
      </c>
      <c r="D672">
        <v>5</v>
      </c>
      <c r="E672">
        <v>0.93332999999999999</v>
      </c>
      <c r="F672">
        <v>0.505</v>
      </c>
      <c r="G672">
        <v>0.49399999999999999</v>
      </c>
    </row>
    <row r="673" spans="1:7" x14ac:dyDescent="0.3">
      <c r="A673">
        <v>12.706083</v>
      </c>
      <c r="B673" t="s">
        <v>106</v>
      </c>
      <c r="C673" t="s">
        <v>14</v>
      </c>
      <c r="D673">
        <v>6</v>
      </c>
      <c r="E673">
        <v>0.93332999999999999</v>
      </c>
      <c r="F673">
        <v>0.50600000000000001</v>
      </c>
      <c r="G673">
        <v>0.495</v>
      </c>
    </row>
    <row r="674" spans="1:7" x14ac:dyDescent="0.3">
      <c r="A674">
        <v>12.922897000000001</v>
      </c>
      <c r="B674" t="s">
        <v>106</v>
      </c>
      <c r="C674" t="s">
        <v>14</v>
      </c>
      <c r="D674">
        <v>7</v>
      </c>
      <c r="E674">
        <v>0.93332999999999999</v>
      </c>
      <c r="F674">
        <v>0.50600000000000001</v>
      </c>
      <c r="G674">
        <v>0.49399999999999999</v>
      </c>
    </row>
    <row r="675" spans="1:7" x14ac:dyDescent="0.3">
      <c r="A675">
        <v>12.776394</v>
      </c>
      <c r="B675" t="s">
        <v>106</v>
      </c>
      <c r="C675" t="s">
        <v>14</v>
      </c>
      <c r="D675">
        <v>8</v>
      </c>
      <c r="E675">
        <v>0.93332999999999999</v>
      </c>
      <c r="F675">
        <v>0.50600000000000001</v>
      </c>
      <c r="G675">
        <v>0.49199999999999999</v>
      </c>
    </row>
    <row r="676" spans="1:7" x14ac:dyDescent="0.3">
      <c r="A676">
        <v>12.981598999999999</v>
      </c>
      <c r="B676" t="s">
        <v>106</v>
      </c>
      <c r="C676" t="s">
        <v>14</v>
      </c>
      <c r="D676">
        <v>9</v>
      </c>
      <c r="E676">
        <v>0.93332999999999999</v>
      </c>
      <c r="F676">
        <v>0.50700000000000001</v>
      </c>
      <c r="G676">
        <v>0.49199999999999999</v>
      </c>
    </row>
    <row r="677" spans="1:7" x14ac:dyDescent="0.3">
      <c r="A677">
        <v>13.170476000000001</v>
      </c>
      <c r="B677" t="s">
        <v>106</v>
      </c>
      <c r="C677" t="s">
        <v>14</v>
      </c>
      <c r="D677">
        <v>10</v>
      </c>
      <c r="E677">
        <v>0.93332999999999999</v>
      </c>
      <c r="F677">
        <v>0.50700000000000001</v>
      </c>
      <c r="G677">
        <v>0.49199999999999999</v>
      </c>
    </row>
    <row r="678" spans="1:7" x14ac:dyDescent="0.3">
      <c r="A678">
        <v>13.438897000000001</v>
      </c>
      <c r="B678" t="s">
        <v>106</v>
      </c>
      <c r="C678" t="s">
        <v>14</v>
      </c>
      <c r="D678">
        <v>11</v>
      </c>
      <c r="E678">
        <v>0.93332999999999999</v>
      </c>
      <c r="F678">
        <v>0.50600000000000001</v>
      </c>
      <c r="G678">
        <v>0.49299999999999999</v>
      </c>
    </row>
    <row r="679" spans="1:7" x14ac:dyDescent="0.3">
      <c r="A679">
        <v>13.497465</v>
      </c>
      <c r="B679" t="s">
        <v>106</v>
      </c>
      <c r="C679" t="s">
        <v>14</v>
      </c>
      <c r="D679">
        <v>12</v>
      </c>
      <c r="E679">
        <v>0.93332999999999999</v>
      </c>
      <c r="F679">
        <v>0.50600000000000001</v>
      </c>
      <c r="G679">
        <v>0.49399999999999999</v>
      </c>
    </row>
    <row r="680" spans="1:7" x14ac:dyDescent="0.3">
      <c r="A680">
        <v>13.451955999999999</v>
      </c>
      <c r="B680" t="s">
        <v>106</v>
      </c>
      <c r="C680" t="s">
        <v>14</v>
      </c>
      <c r="D680">
        <v>13</v>
      </c>
      <c r="E680">
        <v>0.93332999999999999</v>
      </c>
      <c r="F680">
        <v>0.50600000000000001</v>
      </c>
      <c r="G680">
        <v>0.49299999999999999</v>
      </c>
    </row>
    <row r="681" spans="1:7" x14ac:dyDescent="0.3">
      <c r="A681">
        <v>14.008900000000001</v>
      </c>
      <c r="B681" t="s">
        <v>106</v>
      </c>
      <c r="C681" t="s">
        <v>14</v>
      </c>
      <c r="D681">
        <v>14</v>
      </c>
      <c r="E681">
        <v>0.93332999999999999</v>
      </c>
      <c r="F681">
        <v>0.505</v>
      </c>
      <c r="G681">
        <v>0.49399999999999999</v>
      </c>
    </row>
    <row r="682" spans="1:7" x14ac:dyDescent="0.3">
      <c r="A682">
        <v>13.230861000000001</v>
      </c>
      <c r="B682" t="s">
        <v>106</v>
      </c>
      <c r="C682" t="s">
        <v>14</v>
      </c>
      <c r="D682">
        <v>15</v>
      </c>
      <c r="E682">
        <v>0.93332999999999999</v>
      </c>
      <c r="F682">
        <v>0.50600000000000001</v>
      </c>
      <c r="G682">
        <v>0.49399999999999999</v>
      </c>
    </row>
    <row r="683" spans="1:7" x14ac:dyDescent="0.3">
      <c r="A683">
        <v>1.071529</v>
      </c>
      <c r="B683" t="s">
        <v>106</v>
      </c>
      <c r="C683" t="s">
        <v>41</v>
      </c>
      <c r="D683">
        <v>5</v>
      </c>
      <c r="E683">
        <v>0.98</v>
      </c>
      <c r="F683">
        <v>0.49299999999999999</v>
      </c>
      <c r="G683">
        <v>0.49399999999999999</v>
      </c>
    </row>
    <row r="684" spans="1:7" x14ac:dyDescent="0.3">
      <c r="A684">
        <v>1.1200019999999999</v>
      </c>
      <c r="B684" t="s">
        <v>106</v>
      </c>
      <c r="C684" t="s">
        <v>41</v>
      </c>
      <c r="D684">
        <v>6</v>
      </c>
      <c r="E684">
        <v>0.98</v>
      </c>
      <c r="F684">
        <v>0.496</v>
      </c>
      <c r="G684">
        <v>0.497</v>
      </c>
    </row>
    <row r="685" spans="1:7" x14ac:dyDescent="0.3">
      <c r="A685">
        <v>0.98212100000000002</v>
      </c>
      <c r="B685" t="s">
        <v>106</v>
      </c>
      <c r="C685" t="s">
        <v>41</v>
      </c>
      <c r="D685">
        <v>7</v>
      </c>
      <c r="E685">
        <v>0.98</v>
      </c>
      <c r="F685">
        <v>0.497</v>
      </c>
      <c r="G685">
        <v>0.497</v>
      </c>
    </row>
    <row r="686" spans="1:7" x14ac:dyDescent="0.3">
      <c r="A686">
        <v>0.92723299999999997</v>
      </c>
      <c r="B686" t="s">
        <v>106</v>
      </c>
      <c r="C686" t="s">
        <v>41</v>
      </c>
      <c r="D686">
        <v>8</v>
      </c>
      <c r="E686">
        <v>0.98</v>
      </c>
      <c r="F686">
        <v>0.497</v>
      </c>
      <c r="G686">
        <v>0.5</v>
      </c>
    </row>
    <row r="687" spans="1:7" x14ac:dyDescent="0.3">
      <c r="A687">
        <v>0.95597200000000004</v>
      </c>
      <c r="B687" t="s">
        <v>106</v>
      </c>
      <c r="C687" t="s">
        <v>41</v>
      </c>
      <c r="D687">
        <v>9</v>
      </c>
      <c r="E687">
        <v>0.98</v>
      </c>
      <c r="F687">
        <v>0.498</v>
      </c>
      <c r="G687">
        <v>0.504</v>
      </c>
    </row>
    <row r="688" spans="1:7" x14ac:dyDescent="0.3">
      <c r="A688">
        <v>0.984012</v>
      </c>
      <c r="B688" t="s">
        <v>106</v>
      </c>
      <c r="C688" t="s">
        <v>41</v>
      </c>
      <c r="D688">
        <v>10</v>
      </c>
      <c r="E688">
        <v>0.98</v>
      </c>
      <c r="F688">
        <v>0.497</v>
      </c>
      <c r="G688">
        <v>0.50700000000000001</v>
      </c>
    </row>
    <row r="689" spans="1:7" x14ac:dyDescent="0.3">
      <c r="A689">
        <v>0.98862799999999995</v>
      </c>
      <c r="B689" t="s">
        <v>106</v>
      </c>
      <c r="C689" t="s">
        <v>41</v>
      </c>
      <c r="D689">
        <v>11</v>
      </c>
      <c r="E689">
        <v>0.98</v>
      </c>
      <c r="F689">
        <v>0.497</v>
      </c>
      <c r="G689">
        <v>0.50900000000000001</v>
      </c>
    </row>
    <row r="690" spans="1:7" x14ac:dyDescent="0.3">
      <c r="A690">
        <v>0.92185899999999998</v>
      </c>
      <c r="B690" t="s">
        <v>106</v>
      </c>
      <c r="C690" t="s">
        <v>41</v>
      </c>
      <c r="D690">
        <v>12</v>
      </c>
      <c r="E690">
        <v>0.98</v>
      </c>
      <c r="F690">
        <v>0.499</v>
      </c>
      <c r="G690">
        <v>0.51</v>
      </c>
    </row>
    <row r="691" spans="1:7" x14ac:dyDescent="0.3">
      <c r="A691">
        <v>0.98483100000000001</v>
      </c>
      <c r="B691" t="s">
        <v>106</v>
      </c>
      <c r="C691" t="s">
        <v>41</v>
      </c>
      <c r="D691">
        <v>13</v>
      </c>
      <c r="E691">
        <v>0.98</v>
      </c>
      <c r="F691">
        <v>0.504</v>
      </c>
      <c r="G691">
        <v>0.51</v>
      </c>
    </row>
    <row r="692" spans="1:7" x14ac:dyDescent="0.3">
      <c r="A692">
        <v>0.94317099999999998</v>
      </c>
      <c r="B692" t="s">
        <v>106</v>
      </c>
      <c r="C692" t="s">
        <v>41</v>
      </c>
      <c r="D692">
        <v>14</v>
      </c>
      <c r="E692">
        <v>0.98</v>
      </c>
      <c r="F692">
        <v>0.50700000000000001</v>
      </c>
      <c r="G692">
        <v>0.51300000000000001</v>
      </c>
    </row>
    <row r="693" spans="1:7" x14ac:dyDescent="0.3">
      <c r="A693">
        <v>1.018653</v>
      </c>
      <c r="B693" t="s">
        <v>106</v>
      </c>
      <c r="C693" t="s">
        <v>41</v>
      </c>
      <c r="D693">
        <v>15</v>
      </c>
      <c r="E693">
        <v>0.98</v>
      </c>
      <c r="F693">
        <v>0.50800000000000001</v>
      </c>
      <c r="G693">
        <v>0.51400000000000001</v>
      </c>
    </row>
    <row r="694" spans="1:7" x14ac:dyDescent="0.3">
      <c r="A694">
        <v>11.444395999999999</v>
      </c>
      <c r="B694" t="s">
        <v>106</v>
      </c>
      <c r="C694" t="s">
        <v>21</v>
      </c>
      <c r="D694">
        <v>5</v>
      </c>
      <c r="E694">
        <v>0.49099999999999999</v>
      </c>
      <c r="F694">
        <v>0.5</v>
      </c>
      <c r="G694">
        <v>0.498</v>
      </c>
    </row>
    <row r="695" spans="1:7" x14ac:dyDescent="0.3">
      <c r="A695">
        <v>11.799823</v>
      </c>
      <c r="B695" t="s">
        <v>106</v>
      </c>
      <c r="C695" t="s">
        <v>21</v>
      </c>
      <c r="D695">
        <v>6</v>
      </c>
      <c r="E695">
        <v>0.49099999999999999</v>
      </c>
      <c r="F695">
        <v>0.5</v>
      </c>
      <c r="G695">
        <v>0.498</v>
      </c>
    </row>
    <row r="696" spans="1:7" x14ac:dyDescent="0.3">
      <c r="A696">
        <v>11.441110999999999</v>
      </c>
      <c r="B696" t="s">
        <v>106</v>
      </c>
      <c r="C696" t="s">
        <v>21</v>
      </c>
      <c r="D696">
        <v>7</v>
      </c>
      <c r="E696">
        <v>0.49099999999999999</v>
      </c>
      <c r="F696">
        <v>0.498</v>
      </c>
      <c r="G696">
        <v>0.498</v>
      </c>
    </row>
    <row r="697" spans="1:7" x14ac:dyDescent="0.3">
      <c r="A697">
        <v>11.131907</v>
      </c>
      <c r="B697" t="s">
        <v>106</v>
      </c>
      <c r="C697" t="s">
        <v>21</v>
      </c>
      <c r="D697">
        <v>8</v>
      </c>
      <c r="E697">
        <v>0.49099999999999999</v>
      </c>
      <c r="F697">
        <v>0.499</v>
      </c>
      <c r="G697">
        <v>0.498</v>
      </c>
    </row>
    <row r="698" spans="1:7" x14ac:dyDescent="0.3">
      <c r="A698">
        <v>11.01573</v>
      </c>
      <c r="B698" t="s">
        <v>106</v>
      </c>
      <c r="C698" t="s">
        <v>21</v>
      </c>
      <c r="D698">
        <v>9</v>
      </c>
      <c r="E698">
        <v>0.49099999999999999</v>
      </c>
      <c r="F698">
        <v>0.499</v>
      </c>
      <c r="G698">
        <v>0.498</v>
      </c>
    </row>
    <row r="699" spans="1:7" x14ac:dyDescent="0.3">
      <c r="A699">
        <v>11.088979999999999</v>
      </c>
      <c r="B699" t="s">
        <v>106</v>
      </c>
      <c r="C699" t="s">
        <v>21</v>
      </c>
      <c r="D699">
        <v>10</v>
      </c>
      <c r="E699">
        <v>0.49099999999999999</v>
      </c>
      <c r="F699">
        <v>0.499</v>
      </c>
      <c r="G699">
        <v>0.499</v>
      </c>
    </row>
    <row r="700" spans="1:7" x14ac:dyDescent="0.3">
      <c r="A700">
        <v>10.90729</v>
      </c>
      <c r="B700" t="s">
        <v>106</v>
      </c>
      <c r="C700" t="s">
        <v>21</v>
      </c>
      <c r="D700">
        <v>11</v>
      </c>
      <c r="E700">
        <v>0.49099999999999999</v>
      </c>
      <c r="F700">
        <v>0.499</v>
      </c>
      <c r="G700">
        <v>0.499</v>
      </c>
    </row>
    <row r="701" spans="1:7" x14ac:dyDescent="0.3">
      <c r="A701">
        <v>10.840669</v>
      </c>
      <c r="B701" t="s">
        <v>106</v>
      </c>
      <c r="C701" t="s">
        <v>21</v>
      </c>
      <c r="D701">
        <v>12</v>
      </c>
      <c r="E701">
        <v>0.49099999999999999</v>
      </c>
      <c r="F701">
        <v>0.5</v>
      </c>
      <c r="G701">
        <v>0.5</v>
      </c>
    </row>
    <row r="702" spans="1:7" x14ac:dyDescent="0.3">
      <c r="A702">
        <v>10.761571</v>
      </c>
      <c r="B702" t="s">
        <v>106</v>
      </c>
      <c r="C702" t="s">
        <v>21</v>
      </c>
      <c r="D702">
        <v>13</v>
      </c>
      <c r="E702">
        <v>0.49099999999999999</v>
      </c>
      <c r="F702">
        <v>0.501</v>
      </c>
      <c r="G702">
        <v>0.501</v>
      </c>
    </row>
    <row r="703" spans="1:7" x14ac:dyDescent="0.3">
      <c r="A703">
        <v>11.216018</v>
      </c>
      <c r="B703" t="s">
        <v>106</v>
      </c>
      <c r="C703" t="s">
        <v>21</v>
      </c>
      <c r="D703">
        <v>14</v>
      </c>
      <c r="E703">
        <v>0.49099999999999999</v>
      </c>
      <c r="F703">
        <v>0.501</v>
      </c>
      <c r="G703">
        <v>0.502</v>
      </c>
    </row>
    <row r="704" spans="1:7" x14ac:dyDescent="0.3">
      <c r="A704">
        <v>10.824126</v>
      </c>
      <c r="B704" t="s">
        <v>106</v>
      </c>
      <c r="C704" t="s">
        <v>21</v>
      </c>
      <c r="D704">
        <v>15</v>
      </c>
      <c r="E704">
        <v>0.49099999999999999</v>
      </c>
      <c r="F704">
        <v>0.501</v>
      </c>
      <c r="G704">
        <v>0.502</v>
      </c>
    </row>
    <row r="705" spans="1:7" x14ac:dyDescent="0.3">
      <c r="A705">
        <v>11.095599</v>
      </c>
      <c r="B705" t="s">
        <v>106</v>
      </c>
      <c r="C705" t="s">
        <v>12</v>
      </c>
      <c r="D705">
        <v>5</v>
      </c>
      <c r="E705">
        <v>0.48399999999999999</v>
      </c>
      <c r="F705">
        <v>0.498</v>
      </c>
      <c r="G705">
        <v>0.504</v>
      </c>
    </row>
    <row r="706" spans="1:7" x14ac:dyDescent="0.3">
      <c r="A706">
        <v>10.617115</v>
      </c>
      <c r="B706" t="s">
        <v>106</v>
      </c>
      <c r="C706" t="s">
        <v>12</v>
      </c>
      <c r="D706">
        <v>6</v>
      </c>
      <c r="E706">
        <v>0.48399999999999999</v>
      </c>
      <c r="F706">
        <v>0.499</v>
      </c>
      <c r="G706">
        <v>0.503</v>
      </c>
    </row>
    <row r="707" spans="1:7" x14ac:dyDescent="0.3">
      <c r="A707">
        <v>11.80817</v>
      </c>
      <c r="B707" t="s">
        <v>106</v>
      </c>
      <c r="C707" t="s">
        <v>12</v>
      </c>
      <c r="D707">
        <v>7</v>
      </c>
      <c r="E707">
        <v>0.48399999999999999</v>
      </c>
      <c r="F707">
        <v>0.499</v>
      </c>
      <c r="G707">
        <v>0.503</v>
      </c>
    </row>
    <row r="708" spans="1:7" x14ac:dyDescent="0.3">
      <c r="A708">
        <v>10.822646000000001</v>
      </c>
      <c r="B708" t="s">
        <v>106</v>
      </c>
      <c r="C708" t="s">
        <v>12</v>
      </c>
      <c r="D708">
        <v>8</v>
      </c>
      <c r="E708">
        <v>0.48399999999999999</v>
      </c>
      <c r="F708">
        <v>0.5</v>
      </c>
      <c r="G708">
        <v>0.501</v>
      </c>
    </row>
    <row r="709" spans="1:7" x14ac:dyDescent="0.3">
      <c r="A709">
        <v>10.756287</v>
      </c>
      <c r="B709" t="s">
        <v>106</v>
      </c>
      <c r="C709" t="s">
        <v>12</v>
      </c>
      <c r="D709">
        <v>9</v>
      </c>
      <c r="E709">
        <v>0.48399999999999999</v>
      </c>
      <c r="F709">
        <v>0.5</v>
      </c>
      <c r="G709">
        <v>0.502</v>
      </c>
    </row>
    <row r="710" spans="1:7" x14ac:dyDescent="0.3">
      <c r="A710">
        <v>10.950549000000001</v>
      </c>
      <c r="B710" t="s">
        <v>106</v>
      </c>
      <c r="C710" t="s">
        <v>12</v>
      </c>
      <c r="D710">
        <v>10</v>
      </c>
      <c r="E710">
        <v>0.48399999999999999</v>
      </c>
      <c r="F710">
        <v>0.501</v>
      </c>
      <c r="G710">
        <v>0.502</v>
      </c>
    </row>
    <row r="711" spans="1:7" x14ac:dyDescent="0.3">
      <c r="A711">
        <v>10.435081</v>
      </c>
      <c r="B711" t="s">
        <v>106</v>
      </c>
      <c r="C711" t="s">
        <v>12</v>
      </c>
      <c r="D711">
        <v>11</v>
      </c>
      <c r="E711">
        <v>0.48399999999999999</v>
      </c>
      <c r="F711">
        <v>0.5</v>
      </c>
      <c r="G711">
        <v>0.502</v>
      </c>
    </row>
    <row r="712" spans="1:7" x14ac:dyDescent="0.3">
      <c r="A712">
        <v>12.717026000000001</v>
      </c>
      <c r="B712" t="s">
        <v>106</v>
      </c>
      <c r="C712" t="s">
        <v>12</v>
      </c>
      <c r="D712">
        <v>12</v>
      </c>
      <c r="E712">
        <v>0.48399999999999999</v>
      </c>
      <c r="F712">
        <v>0.501</v>
      </c>
      <c r="G712">
        <v>0.503</v>
      </c>
    </row>
    <row r="713" spans="1:7" x14ac:dyDescent="0.3">
      <c r="A713">
        <v>10.780250000000001</v>
      </c>
      <c r="B713" t="s">
        <v>106</v>
      </c>
      <c r="C713" t="s">
        <v>12</v>
      </c>
      <c r="D713">
        <v>13</v>
      </c>
      <c r="E713">
        <v>0.48399999999999999</v>
      </c>
      <c r="F713">
        <v>0.501</v>
      </c>
      <c r="G713">
        <v>0.503</v>
      </c>
    </row>
    <row r="714" spans="1:7" x14ac:dyDescent="0.3">
      <c r="A714">
        <v>10.890046</v>
      </c>
      <c r="B714" t="s">
        <v>106</v>
      </c>
      <c r="C714" t="s">
        <v>12</v>
      </c>
      <c r="D714">
        <v>14</v>
      </c>
      <c r="E714">
        <v>0.48399999999999999</v>
      </c>
      <c r="F714">
        <v>0.501</v>
      </c>
      <c r="G714">
        <v>0.503</v>
      </c>
    </row>
    <row r="715" spans="1:7" x14ac:dyDescent="0.3">
      <c r="A715">
        <v>11.207243999999999</v>
      </c>
      <c r="B715" t="s">
        <v>106</v>
      </c>
      <c r="C715" t="s">
        <v>12</v>
      </c>
      <c r="D715">
        <v>15</v>
      </c>
      <c r="E715">
        <v>0.48399999999999999</v>
      </c>
      <c r="F715">
        <v>0.501</v>
      </c>
      <c r="G715">
        <v>0.503</v>
      </c>
    </row>
    <row r="716" spans="1:7" x14ac:dyDescent="0.3">
      <c r="A716">
        <v>10.700529</v>
      </c>
      <c r="B716" t="s">
        <v>106</v>
      </c>
      <c r="C716" t="s">
        <v>22</v>
      </c>
      <c r="D716">
        <v>5</v>
      </c>
      <c r="E716">
        <v>0.49099999999999999</v>
      </c>
      <c r="F716">
        <v>0.5</v>
      </c>
      <c r="G716">
        <v>0.498</v>
      </c>
    </row>
    <row r="717" spans="1:7" x14ac:dyDescent="0.3">
      <c r="A717">
        <v>11.340799000000001</v>
      </c>
      <c r="B717" t="s">
        <v>106</v>
      </c>
      <c r="C717" t="s">
        <v>22</v>
      </c>
      <c r="D717">
        <v>6</v>
      </c>
      <c r="E717">
        <v>0.49099999999999999</v>
      </c>
      <c r="F717">
        <v>0.501</v>
      </c>
      <c r="G717">
        <v>0.498</v>
      </c>
    </row>
    <row r="718" spans="1:7" x14ac:dyDescent="0.3">
      <c r="A718">
        <v>10.739336</v>
      </c>
      <c r="B718" t="s">
        <v>106</v>
      </c>
      <c r="C718" t="s">
        <v>22</v>
      </c>
      <c r="D718">
        <v>7</v>
      </c>
      <c r="E718">
        <v>0.49099999999999999</v>
      </c>
      <c r="F718">
        <v>0.499</v>
      </c>
      <c r="G718">
        <v>0.498</v>
      </c>
    </row>
    <row r="719" spans="1:7" x14ac:dyDescent="0.3">
      <c r="A719">
        <v>11.483473</v>
      </c>
      <c r="B719" t="s">
        <v>106</v>
      </c>
      <c r="C719" t="s">
        <v>22</v>
      </c>
      <c r="D719">
        <v>8</v>
      </c>
      <c r="E719">
        <v>0.49099999999999999</v>
      </c>
      <c r="F719">
        <v>0.5</v>
      </c>
      <c r="G719">
        <v>0.498</v>
      </c>
    </row>
    <row r="720" spans="1:7" x14ac:dyDescent="0.3">
      <c r="A720">
        <v>11.566775</v>
      </c>
      <c r="B720" t="s">
        <v>106</v>
      </c>
      <c r="C720" t="s">
        <v>22</v>
      </c>
      <c r="D720">
        <v>9</v>
      </c>
      <c r="E720">
        <v>0.49099999999999999</v>
      </c>
      <c r="F720">
        <v>0.5</v>
      </c>
      <c r="G720">
        <v>0.498</v>
      </c>
    </row>
    <row r="721" spans="1:7" x14ac:dyDescent="0.3">
      <c r="A721">
        <v>12.687414</v>
      </c>
      <c r="B721" t="s">
        <v>106</v>
      </c>
      <c r="C721" t="s">
        <v>22</v>
      </c>
      <c r="D721">
        <v>10</v>
      </c>
      <c r="E721">
        <v>0.49099999999999999</v>
      </c>
      <c r="F721">
        <v>0.5</v>
      </c>
      <c r="G721">
        <v>0.499</v>
      </c>
    </row>
    <row r="722" spans="1:7" x14ac:dyDescent="0.3">
      <c r="A722">
        <v>11.316098999999999</v>
      </c>
      <c r="B722" t="s">
        <v>106</v>
      </c>
      <c r="C722" t="s">
        <v>22</v>
      </c>
      <c r="D722">
        <v>11</v>
      </c>
      <c r="E722">
        <v>0.49099999999999999</v>
      </c>
      <c r="F722">
        <v>0.5</v>
      </c>
      <c r="G722">
        <v>0.499</v>
      </c>
    </row>
    <row r="723" spans="1:7" x14ac:dyDescent="0.3">
      <c r="A723">
        <v>10.922304</v>
      </c>
      <c r="B723" t="s">
        <v>106</v>
      </c>
      <c r="C723" t="s">
        <v>22</v>
      </c>
      <c r="D723">
        <v>12</v>
      </c>
      <c r="E723">
        <v>0.49099999999999999</v>
      </c>
      <c r="F723">
        <v>0.501</v>
      </c>
      <c r="G723">
        <v>0.5</v>
      </c>
    </row>
    <row r="724" spans="1:7" x14ac:dyDescent="0.3">
      <c r="A724">
        <v>11.247094000000001</v>
      </c>
      <c r="B724" t="s">
        <v>106</v>
      </c>
      <c r="C724" t="s">
        <v>22</v>
      </c>
      <c r="D724">
        <v>13</v>
      </c>
      <c r="E724">
        <v>0.49099999999999999</v>
      </c>
      <c r="F724">
        <v>0.502</v>
      </c>
      <c r="G724">
        <v>0.501</v>
      </c>
    </row>
    <row r="725" spans="1:7" x14ac:dyDescent="0.3">
      <c r="A725">
        <v>10.812476</v>
      </c>
      <c r="B725" t="s">
        <v>106</v>
      </c>
      <c r="C725" t="s">
        <v>22</v>
      </c>
      <c r="D725">
        <v>14</v>
      </c>
      <c r="E725">
        <v>0.49099999999999999</v>
      </c>
      <c r="F725">
        <v>0.502</v>
      </c>
      <c r="G725">
        <v>0.502</v>
      </c>
    </row>
    <row r="726" spans="1:7" x14ac:dyDescent="0.3">
      <c r="A726">
        <v>11.317824</v>
      </c>
      <c r="B726" t="s">
        <v>106</v>
      </c>
      <c r="C726" t="s">
        <v>22</v>
      </c>
      <c r="D726">
        <v>15</v>
      </c>
      <c r="E726">
        <v>0.49099999999999999</v>
      </c>
      <c r="F726">
        <v>0.502</v>
      </c>
      <c r="G726">
        <v>0.502</v>
      </c>
    </row>
    <row r="727" spans="1:7" x14ac:dyDescent="0.3">
      <c r="A727">
        <v>15.807150999999999</v>
      </c>
      <c r="B727" t="s">
        <v>106</v>
      </c>
      <c r="C727" t="s">
        <v>24</v>
      </c>
      <c r="D727">
        <v>5</v>
      </c>
      <c r="E727">
        <v>0.91500999999999999</v>
      </c>
      <c r="F727">
        <v>0.503</v>
      </c>
      <c r="G727">
        <v>0.49399999999999999</v>
      </c>
    </row>
    <row r="728" spans="1:7" x14ac:dyDescent="0.3">
      <c r="A728">
        <v>16.299358000000002</v>
      </c>
      <c r="B728" t="s">
        <v>106</v>
      </c>
      <c r="C728" t="s">
        <v>24</v>
      </c>
      <c r="D728">
        <v>6</v>
      </c>
      <c r="E728">
        <v>0.91500999999999999</v>
      </c>
      <c r="F728">
        <v>0.504</v>
      </c>
      <c r="G728">
        <v>0.495</v>
      </c>
    </row>
    <row r="729" spans="1:7" x14ac:dyDescent="0.3">
      <c r="A729">
        <v>20.432535000000001</v>
      </c>
      <c r="B729" t="s">
        <v>106</v>
      </c>
      <c r="C729" t="s">
        <v>24</v>
      </c>
      <c r="D729">
        <v>7</v>
      </c>
      <c r="E729">
        <v>0.91500999999999999</v>
      </c>
      <c r="F729">
        <v>0.503</v>
      </c>
      <c r="G729">
        <v>0.496</v>
      </c>
    </row>
    <row r="730" spans="1:7" x14ac:dyDescent="0.3">
      <c r="A730">
        <v>17.611025999999999</v>
      </c>
      <c r="B730" t="s">
        <v>106</v>
      </c>
      <c r="C730" t="s">
        <v>24</v>
      </c>
      <c r="D730">
        <v>8</v>
      </c>
      <c r="E730">
        <v>0.91500999999999999</v>
      </c>
      <c r="F730">
        <v>0.502</v>
      </c>
      <c r="G730">
        <v>0.497</v>
      </c>
    </row>
    <row r="731" spans="1:7" x14ac:dyDescent="0.3">
      <c r="A731">
        <v>15.787603000000001</v>
      </c>
      <c r="B731" t="s">
        <v>106</v>
      </c>
      <c r="C731" t="s">
        <v>24</v>
      </c>
      <c r="D731">
        <v>9</v>
      </c>
      <c r="E731">
        <v>0.91500999999999999</v>
      </c>
      <c r="F731">
        <v>0.501</v>
      </c>
      <c r="G731">
        <v>0.497</v>
      </c>
    </row>
    <row r="732" spans="1:7" x14ac:dyDescent="0.3">
      <c r="A732">
        <v>16.549388</v>
      </c>
      <c r="B732" t="s">
        <v>106</v>
      </c>
      <c r="C732" t="s">
        <v>24</v>
      </c>
      <c r="D732">
        <v>10</v>
      </c>
      <c r="E732">
        <v>0.91500999999999999</v>
      </c>
      <c r="F732">
        <v>0.501</v>
      </c>
      <c r="G732">
        <v>0.496</v>
      </c>
    </row>
    <row r="733" spans="1:7" x14ac:dyDescent="0.3">
      <c r="A733">
        <v>15.268549</v>
      </c>
      <c r="B733" t="s">
        <v>106</v>
      </c>
      <c r="C733" t="s">
        <v>24</v>
      </c>
      <c r="D733">
        <v>11</v>
      </c>
      <c r="E733">
        <v>0.91500999999999999</v>
      </c>
      <c r="F733">
        <v>0.502</v>
      </c>
      <c r="G733">
        <v>0.496</v>
      </c>
    </row>
    <row r="734" spans="1:7" x14ac:dyDescent="0.3">
      <c r="A734">
        <v>15.509242</v>
      </c>
      <c r="B734" t="s">
        <v>106</v>
      </c>
      <c r="C734" t="s">
        <v>24</v>
      </c>
      <c r="D734">
        <v>12</v>
      </c>
      <c r="E734">
        <v>0.91500999999999999</v>
      </c>
      <c r="F734">
        <v>0.502</v>
      </c>
      <c r="G734">
        <v>0.496</v>
      </c>
    </row>
    <row r="735" spans="1:7" x14ac:dyDescent="0.3">
      <c r="A735">
        <v>15.269318999999999</v>
      </c>
      <c r="B735" t="s">
        <v>106</v>
      </c>
      <c r="C735" t="s">
        <v>24</v>
      </c>
      <c r="D735">
        <v>13</v>
      </c>
      <c r="E735">
        <v>0.91500999999999999</v>
      </c>
      <c r="F735">
        <v>0.503</v>
      </c>
      <c r="G735">
        <v>0.497</v>
      </c>
    </row>
    <row r="736" spans="1:7" x14ac:dyDescent="0.3">
      <c r="A736">
        <v>15.576112999999999</v>
      </c>
      <c r="B736" t="s">
        <v>106</v>
      </c>
      <c r="C736" t="s">
        <v>24</v>
      </c>
      <c r="D736">
        <v>14</v>
      </c>
      <c r="E736">
        <v>0.91500999999999999</v>
      </c>
      <c r="F736">
        <v>0.503</v>
      </c>
      <c r="G736">
        <v>0.497</v>
      </c>
    </row>
    <row r="737" spans="1:7" x14ac:dyDescent="0.3">
      <c r="A737">
        <v>16.402840999999999</v>
      </c>
      <c r="B737" t="s">
        <v>106</v>
      </c>
      <c r="C737" t="s">
        <v>24</v>
      </c>
      <c r="D737">
        <v>15</v>
      </c>
      <c r="E737">
        <v>0.91500999999999999</v>
      </c>
      <c r="F737">
        <v>0.503</v>
      </c>
      <c r="G737">
        <v>0.497</v>
      </c>
    </row>
    <row r="738" spans="1:7" x14ac:dyDescent="0.3">
      <c r="A738">
        <v>0.72928999999999999</v>
      </c>
      <c r="B738" t="s">
        <v>106</v>
      </c>
      <c r="C738" t="s">
        <v>98</v>
      </c>
      <c r="D738">
        <v>5</v>
      </c>
      <c r="E738">
        <v>0.98</v>
      </c>
      <c r="F738">
        <v>0.504</v>
      </c>
      <c r="G738">
        <v>0.497</v>
      </c>
    </row>
    <row r="739" spans="1:7" x14ac:dyDescent="0.3">
      <c r="A739">
        <v>0.78143700000000005</v>
      </c>
      <c r="B739" t="s">
        <v>106</v>
      </c>
      <c r="C739" t="s">
        <v>98</v>
      </c>
      <c r="D739">
        <v>6</v>
      </c>
      <c r="E739">
        <v>0.98</v>
      </c>
      <c r="F739">
        <v>0.505</v>
      </c>
      <c r="G739">
        <v>0.498</v>
      </c>
    </row>
    <row r="740" spans="1:7" x14ac:dyDescent="0.3">
      <c r="A740">
        <v>0.79987799999999998</v>
      </c>
      <c r="B740" t="s">
        <v>106</v>
      </c>
      <c r="C740" t="s">
        <v>98</v>
      </c>
      <c r="D740">
        <v>7</v>
      </c>
      <c r="E740">
        <v>0.98</v>
      </c>
      <c r="F740">
        <v>0.503</v>
      </c>
      <c r="G740">
        <v>0.499</v>
      </c>
    </row>
    <row r="741" spans="1:7" x14ac:dyDescent="0.3">
      <c r="A741">
        <v>0.79363899999999998</v>
      </c>
      <c r="B741" t="s">
        <v>106</v>
      </c>
      <c r="C741" t="s">
        <v>98</v>
      </c>
      <c r="D741">
        <v>8</v>
      </c>
      <c r="E741">
        <v>0.98</v>
      </c>
      <c r="F741">
        <v>0.502</v>
      </c>
      <c r="G741">
        <v>0.503</v>
      </c>
    </row>
    <row r="742" spans="1:7" x14ac:dyDescent="0.3">
      <c r="A742">
        <v>0.79879599999999995</v>
      </c>
      <c r="B742" t="s">
        <v>106</v>
      </c>
      <c r="C742" t="s">
        <v>98</v>
      </c>
      <c r="D742">
        <v>9</v>
      </c>
      <c r="E742">
        <v>0.98</v>
      </c>
      <c r="F742">
        <v>0.505</v>
      </c>
      <c r="G742">
        <v>0.50600000000000001</v>
      </c>
    </row>
    <row r="743" spans="1:7" x14ac:dyDescent="0.3">
      <c r="A743">
        <v>0.86172899999999997</v>
      </c>
      <c r="B743" t="s">
        <v>106</v>
      </c>
      <c r="C743" t="s">
        <v>98</v>
      </c>
      <c r="D743">
        <v>10</v>
      </c>
      <c r="E743">
        <v>0.98</v>
      </c>
      <c r="F743">
        <v>0.505</v>
      </c>
      <c r="G743">
        <v>0.50600000000000001</v>
      </c>
    </row>
    <row r="744" spans="1:7" x14ac:dyDescent="0.3">
      <c r="A744">
        <v>0.80005000000000004</v>
      </c>
      <c r="B744" t="s">
        <v>106</v>
      </c>
      <c r="C744" t="s">
        <v>98</v>
      </c>
      <c r="D744">
        <v>11</v>
      </c>
      <c r="E744">
        <v>0.98</v>
      </c>
      <c r="F744">
        <v>0.50800000000000001</v>
      </c>
      <c r="G744">
        <v>0.50600000000000001</v>
      </c>
    </row>
    <row r="745" spans="1:7" x14ac:dyDescent="0.3">
      <c r="A745">
        <v>0.78823799999999999</v>
      </c>
      <c r="B745" t="s">
        <v>106</v>
      </c>
      <c r="C745" t="s">
        <v>98</v>
      </c>
      <c r="D745">
        <v>12</v>
      </c>
      <c r="E745">
        <v>0.98</v>
      </c>
      <c r="F745">
        <v>0.50900000000000001</v>
      </c>
      <c r="G745">
        <v>0.50800000000000001</v>
      </c>
    </row>
    <row r="746" spans="1:7" x14ac:dyDescent="0.3">
      <c r="A746">
        <v>0.78790400000000005</v>
      </c>
      <c r="B746" t="s">
        <v>106</v>
      </c>
      <c r="C746" t="s">
        <v>98</v>
      </c>
      <c r="D746">
        <v>13</v>
      </c>
      <c r="E746">
        <v>0.98</v>
      </c>
      <c r="F746">
        <v>0.51</v>
      </c>
      <c r="G746">
        <v>0.50900000000000001</v>
      </c>
    </row>
    <row r="747" spans="1:7" x14ac:dyDescent="0.3">
      <c r="A747">
        <v>0.79121399999999997</v>
      </c>
      <c r="B747" t="s">
        <v>106</v>
      </c>
      <c r="C747" t="s">
        <v>98</v>
      </c>
      <c r="D747">
        <v>14</v>
      </c>
      <c r="E747">
        <v>0.98</v>
      </c>
      <c r="F747">
        <v>0.51200000000000001</v>
      </c>
      <c r="G747">
        <v>0.51</v>
      </c>
    </row>
    <row r="748" spans="1:7" x14ac:dyDescent="0.3">
      <c r="A748">
        <v>0.81557900000000005</v>
      </c>
      <c r="B748" t="s">
        <v>106</v>
      </c>
      <c r="C748" t="s">
        <v>98</v>
      </c>
      <c r="D748">
        <v>15</v>
      </c>
      <c r="E748">
        <v>0.98</v>
      </c>
      <c r="F748">
        <v>0.51100000000000001</v>
      </c>
      <c r="G748">
        <v>0.51100000000000001</v>
      </c>
    </row>
    <row r="749" spans="1:7" x14ac:dyDescent="0.3">
      <c r="A749">
        <v>95.327737999999997</v>
      </c>
      <c r="B749" t="s">
        <v>51</v>
      </c>
      <c r="C749" t="s">
        <v>14</v>
      </c>
      <c r="D749">
        <v>5</v>
      </c>
      <c r="E749">
        <v>9.6530000000000005E-2</v>
      </c>
      <c r="F749">
        <v>0.98199999999999998</v>
      </c>
      <c r="G749">
        <v>0.998</v>
      </c>
    </row>
    <row r="750" spans="1:7" x14ac:dyDescent="0.3">
      <c r="A750">
        <v>82.623930000000001</v>
      </c>
      <c r="B750" t="s">
        <v>51</v>
      </c>
      <c r="C750" t="s">
        <v>14</v>
      </c>
      <c r="D750">
        <v>6</v>
      </c>
      <c r="E750">
        <v>9.9309999999999996E-2</v>
      </c>
      <c r="F750">
        <v>0.99</v>
      </c>
      <c r="G750">
        <v>0.998</v>
      </c>
    </row>
    <row r="751" spans="1:7" x14ac:dyDescent="0.3">
      <c r="A751">
        <v>87.997352000000006</v>
      </c>
      <c r="B751" t="s">
        <v>51</v>
      </c>
      <c r="C751" t="s">
        <v>14</v>
      </c>
      <c r="D751">
        <v>7</v>
      </c>
      <c r="E751">
        <v>6.1109999999999998E-2</v>
      </c>
      <c r="F751">
        <v>0.99099999999999999</v>
      </c>
      <c r="G751">
        <v>0.998</v>
      </c>
    </row>
    <row r="752" spans="1:7" x14ac:dyDescent="0.3">
      <c r="A752">
        <v>105.164586</v>
      </c>
      <c r="B752" t="s">
        <v>51</v>
      </c>
      <c r="C752" t="s">
        <v>14</v>
      </c>
      <c r="D752">
        <v>8</v>
      </c>
      <c r="E752">
        <v>7.9170000000000004E-2</v>
      </c>
      <c r="F752">
        <v>0.98699999999999999</v>
      </c>
      <c r="G752">
        <v>0.998</v>
      </c>
    </row>
    <row r="753" spans="1:7" x14ac:dyDescent="0.3">
      <c r="A753">
        <v>133.59728799999999</v>
      </c>
      <c r="B753" t="s">
        <v>51</v>
      </c>
      <c r="C753" t="s">
        <v>14</v>
      </c>
      <c r="D753">
        <v>9</v>
      </c>
      <c r="E753">
        <v>0.12431</v>
      </c>
      <c r="F753">
        <v>0.96</v>
      </c>
      <c r="G753">
        <v>0.996</v>
      </c>
    </row>
    <row r="754" spans="1:7" x14ac:dyDescent="0.3">
      <c r="A754">
        <v>153.58291700000001</v>
      </c>
      <c r="B754" t="s">
        <v>51</v>
      </c>
      <c r="C754" t="s">
        <v>14</v>
      </c>
      <c r="D754">
        <v>10</v>
      </c>
      <c r="E754">
        <v>9.8610000000000003E-2</v>
      </c>
      <c r="F754">
        <v>0.97</v>
      </c>
      <c r="G754">
        <v>0.997</v>
      </c>
    </row>
    <row r="755" spans="1:7" x14ac:dyDescent="0.3">
      <c r="A755">
        <v>220.089361</v>
      </c>
      <c r="B755" t="s">
        <v>51</v>
      </c>
      <c r="C755" t="s">
        <v>14</v>
      </c>
      <c r="D755">
        <v>11</v>
      </c>
      <c r="E755">
        <v>0.13889000000000001</v>
      </c>
      <c r="F755">
        <v>0.95899999999999996</v>
      </c>
      <c r="G755">
        <v>0.995</v>
      </c>
    </row>
    <row r="756" spans="1:7" x14ac:dyDescent="0.3">
      <c r="A756">
        <v>248.98784699999999</v>
      </c>
      <c r="B756" t="s">
        <v>51</v>
      </c>
      <c r="C756" t="s">
        <v>14</v>
      </c>
      <c r="D756">
        <v>12</v>
      </c>
      <c r="E756">
        <v>0.13819000000000001</v>
      </c>
      <c r="F756">
        <v>0.96599999999999997</v>
      </c>
      <c r="G756">
        <v>0.995</v>
      </c>
    </row>
    <row r="757" spans="1:7" x14ac:dyDescent="0.3">
      <c r="A757">
        <v>286.11803500000002</v>
      </c>
      <c r="B757" t="s">
        <v>51</v>
      </c>
      <c r="C757" t="s">
        <v>14</v>
      </c>
      <c r="D757">
        <v>13</v>
      </c>
      <c r="E757">
        <v>0.14721999999999999</v>
      </c>
      <c r="F757">
        <v>0.96599999999999997</v>
      </c>
      <c r="G757">
        <v>0.995</v>
      </c>
    </row>
    <row r="758" spans="1:7" x14ac:dyDescent="0.3">
      <c r="A758">
        <v>351.13462099999998</v>
      </c>
      <c r="B758" t="s">
        <v>51</v>
      </c>
      <c r="C758" t="s">
        <v>14</v>
      </c>
      <c r="D758">
        <v>14</v>
      </c>
      <c r="E758">
        <v>9.3060000000000004E-2</v>
      </c>
      <c r="F758">
        <v>0.96699999999999997</v>
      </c>
      <c r="G758">
        <v>0.996</v>
      </c>
    </row>
    <row r="759" spans="1:7" x14ac:dyDescent="0.3">
      <c r="A759">
        <v>406.85215499999998</v>
      </c>
      <c r="B759" t="s">
        <v>51</v>
      </c>
      <c r="C759" t="s">
        <v>14</v>
      </c>
      <c r="D759">
        <v>15</v>
      </c>
      <c r="E759">
        <v>4.3749999999999997E-2</v>
      </c>
      <c r="F759">
        <v>0.98099999999999998</v>
      </c>
      <c r="G759">
        <v>0.998</v>
      </c>
    </row>
    <row r="760" spans="1:7" x14ac:dyDescent="0.3">
      <c r="A760">
        <v>31.892675000000001</v>
      </c>
      <c r="B760" t="s">
        <v>51</v>
      </c>
      <c r="C760" t="s">
        <v>41</v>
      </c>
      <c r="D760">
        <v>5</v>
      </c>
      <c r="E760">
        <v>0.25750000000000001</v>
      </c>
      <c r="F760">
        <v>0.96499999999999997</v>
      </c>
      <c r="G760">
        <v>0.997</v>
      </c>
    </row>
    <row r="761" spans="1:7" x14ac:dyDescent="0.3">
      <c r="A761">
        <v>33.333970999999998</v>
      </c>
      <c r="B761" t="s">
        <v>51</v>
      </c>
      <c r="C761" t="s">
        <v>41</v>
      </c>
      <c r="D761">
        <v>6</v>
      </c>
      <c r="E761">
        <v>0.21</v>
      </c>
      <c r="F761">
        <v>0.97299999999999998</v>
      </c>
      <c r="G761">
        <v>0.996</v>
      </c>
    </row>
    <row r="762" spans="1:7" x14ac:dyDescent="0.3">
      <c r="A762">
        <v>34.103417999999998</v>
      </c>
      <c r="B762" t="s">
        <v>51</v>
      </c>
      <c r="C762" t="s">
        <v>41</v>
      </c>
      <c r="D762">
        <v>7</v>
      </c>
      <c r="E762">
        <v>0.22500000000000001</v>
      </c>
      <c r="F762">
        <v>0.97399999999999998</v>
      </c>
      <c r="G762">
        <v>0.995</v>
      </c>
    </row>
    <row r="763" spans="1:7" x14ac:dyDescent="0.3">
      <c r="A763">
        <v>33.826028000000001</v>
      </c>
      <c r="B763" t="s">
        <v>51</v>
      </c>
      <c r="C763" t="s">
        <v>41</v>
      </c>
      <c r="D763">
        <v>8</v>
      </c>
      <c r="E763">
        <v>0.245</v>
      </c>
      <c r="F763">
        <v>0.97399999999999998</v>
      </c>
      <c r="G763">
        <v>0.995</v>
      </c>
    </row>
    <row r="764" spans="1:7" x14ac:dyDescent="0.3">
      <c r="A764">
        <v>34.092697000000001</v>
      </c>
      <c r="B764" t="s">
        <v>51</v>
      </c>
      <c r="C764" t="s">
        <v>41</v>
      </c>
      <c r="D764">
        <v>9</v>
      </c>
      <c r="E764">
        <v>0.185</v>
      </c>
      <c r="F764">
        <v>0.97299999999999998</v>
      </c>
      <c r="G764">
        <v>0.995</v>
      </c>
    </row>
    <row r="765" spans="1:7" x14ac:dyDescent="0.3">
      <c r="A765">
        <v>17.344591000000001</v>
      </c>
      <c r="B765" t="s">
        <v>51</v>
      </c>
      <c r="C765" t="s">
        <v>41</v>
      </c>
      <c r="D765">
        <v>10</v>
      </c>
      <c r="E765">
        <v>0.14499999999999999</v>
      </c>
      <c r="F765">
        <v>0.97699999999999998</v>
      </c>
      <c r="G765">
        <v>0.996</v>
      </c>
    </row>
    <row r="766" spans="1:7" x14ac:dyDescent="0.3">
      <c r="A766">
        <v>18.124624000000001</v>
      </c>
      <c r="B766" t="s">
        <v>51</v>
      </c>
      <c r="C766" t="s">
        <v>41</v>
      </c>
      <c r="D766">
        <v>11</v>
      </c>
      <c r="E766">
        <v>0.12</v>
      </c>
      <c r="F766">
        <v>0.97799999999999998</v>
      </c>
      <c r="G766">
        <v>0.996</v>
      </c>
    </row>
    <row r="767" spans="1:7" x14ac:dyDescent="0.3">
      <c r="A767">
        <v>20.320764</v>
      </c>
      <c r="B767" t="s">
        <v>51</v>
      </c>
      <c r="C767" t="s">
        <v>41</v>
      </c>
      <c r="D767">
        <v>12</v>
      </c>
      <c r="E767">
        <v>0.115</v>
      </c>
      <c r="F767">
        <v>0.98</v>
      </c>
      <c r="G767">
        <v>0.996</v>
      </c>
    </row>
    <row r="768" spans="1:7" x14ac:dyDescent="0.3">
      <c r="A768">
        <v>21.538954</v>
      </c>
      <c r="B768" t="s">
        <v>51</v>
      </c>
      <c r="C768" t="s">
        <v>41</v>
      </c>
      <c r="D768">
        <v>13</v>
      </c>
      <c r="E768">
        <v>0.10249999999999999</v>
      </c>
      <c r="F768">
        <v>0.98</v>
      </c>
      <c r="G768">
        <v>0.997</v>
      </c>
    </row>
    <row r="769" spans="1:7" x14ac:dyDescent="0.3">
      <c r="A769">
        <v>21.520334999999999</v>
      </c>
      <c r="B769" t="s">
        <v>51</v>
      </c>
      <c r="C769" t="s">
        <v>41</v>
      </c>
      <c r="D769">
        <v>14</v>
      </c>
      <c r="E769">
        <v>0.08</v>
      </c>
      <c r="F769">
        <v>0.98099999999999998</v>
      </c>
      <c r="G769">
        <v>0.997</v>
      </c>
    </row>
    <row r="770" spans="1:7" x14ac:dyDescent="0.3">
      <c r="A770">
        <v>24.246229</v>
      </c>
      <c r="B770" t="s">
        <v>51</v>
      </c>
      <c r="C770" t="s">
        <v>41</v>
      </c>
      <c r="D770">
        <v>15</v>
      </c>
      <c r="E770">
        <v>6.25E-2</v>
      </c>
      <c r="F770">
        <v>0.98099999999999998</v>
      </c>
      <c r="G770">
        <v>0.997</v>
      </c>
    </row>
    <row r="771" spans="1:7" x14ac:dyDescent="0.3">
      <c r="A771">
        <v>240.30735899999999</v>
      </c>
      <c r="B771" t="s">
        <v>51</v>
      </c>
      <c r="C771" t="s">
        <v>21</v>
      </c>
      <c r="D771">
        <v>5</v>
      </c>
      <c r="E771">
        <v>0.21099999999999999</v>
      </c>
      <c r="F771">
        <v>0.95899999999999996</v>
      </c>
      <c r="G771">
        <v>0.996</v>
      </c>
    </row>
    <row r="772" spans="1:7" x14ac:dyDescent="0.3">
      <c r="A772">
        <v>203.256281</v>
      </c>
      <c r="B772" t="s">
        <v>51</v>
      </c>
      <c r="C772" t="s">
        <v>21</v>
      </c>
      <c r="D772">
        <v>6</v>
      </c>
      <c r="E772">
        <v>9.7500000000000003E-2</v>
      </c>
      <c r="F772">
        <v>0.997</v>
      </c>
      <c r="G772">
        <v>0.998</v>
      </c>
    </row>
    <row r="773" spans="1:7" x14ac:dyDescent="0.3">
      <c r="A773">
        <v>247.00845899999999</v>
      </c>
      <c r="B773" t="s">
        <v>51</v>
      </c>
      <c r="C773" t="s">
        <v>21</v>
      </c>
      <c r="D773">
        <v>7</v>
      </c>
      <c r="E773">
        <v>0.1295</v>
      </c>
      <c r="F773">
        <v>0.98599999999999999</v>
      </c>
      <c r="G773">
        <v>0.996</v>
      </c>
    </row>
    <row r="774" spans="1:7" x14ac:dyDescent="0.3">
      <c r="A774">
        <v>238.03730200000001</v>
      </c>
      <c r="B774" t="s">
        <v>51</v>
      </c>
      <c r="C774" t="s">
        <v>21</v>
      </c>
      <c r="D774">
        <v>8</v>
      </c>
      <c r="E774">
        <v>0.112</v>
      </c>
      <c r="F774">
        <v>0.995</v>
      </c>
      <c r="G774">
        <v>0.997</v>
      </c>
    </row>
    <row r="775" spans="1:7" x14ac:dyDescent="0.3">
      <c r="A775">
        <v>288.213097</v>
      </c>
      <c r="B775" t="s">
        <v>51</v>
      </c>
      <c r="C775" t="s">
        <v>21</v>
      </c>
      <c r="D775">
        <v>9</v>
      </c>
      <c r="E775">
        <v>0.27950000000000003</v>
      </c>
      <c r="F775">
        <v>0.92600000000000005</v>
      </c>
      <c r="G775">
        <v>0.98799999999999999</v>
      </c>
    </row>
    <row r="776" spans="1:7" x14ac:dyDescent="0.3">
      <c r="A776">
        <v>253.10561799999999</v>
      </c>
      <c r="B776" t="s">
        <v>51</v>
      </c>
      <c r="C776" t="s">
        <v>21</v>
      </c>
      <c r="D776">
        <v>10</v>
      </c>
      <c r="E776">
        <v>0.30549999999999999</v>
      </c>
      <c r="F776">
        <v>0.93</v>
      </c>
      <c r="G776">
        <v>0.99299999999999999</v>
      </c>
    </row>
    <row r="777" spans="1:7" x14ac:dyDescent="0.3">
      <c r="A777">
        <v>289.11884800000001</v>
      </c>
      <c r="B777" t="s">
        <v>51</v>
      </c>
      <c r="C777" t="s">
        <v>21</v>
      </c>
      <c r="D777">
        <v>11</v>
      </c>
      <c r="E777">
        <v>0.28149999999999997</v>
      </c>
      <c r="F777">
        <v>0.93100000000000005</v>
      </c>
      <c r="G777">
        <v>0.995</v>
      </c>
    </row>
    <row r="778" spans="1:7" x14ac:dyDescent="0.3">
      <c r="A778">
        <v>270.29647499999999</v>
      </c>
      <c r="B778" t="s">
        <v>51</v>
      </c>
      <c r="C778" t="s">
        <v>21</v>
      </c>
      <c r="D778">
        <v>12</v>
      </c>
      <c r="E778">
        <v>0.28000000000000003</v>
      </c>
      <c r="F778">
        <v>0.93100000000000005</v>
      </c>
      <c r="G778">
        <v>0.99399999999999999</v>
      </c>
    </row>
    <row r="779" spans="1:7" x14ac:dyDescent="0.3">
      <c r="A779">
        <v>268.73327799999998</v>
      </c>
      <c r="B779" t="s">
        <v>51</v>
      </c>
      <c r="C779" t="s">
        <v>21</v>
      </c>
      <c r="D779">
        <v>13</v>
      </c>
      <c r="E779">
        <v>0.28349999999999997</v>
      </c>
      <c r="F779">
        <v>0.93100000000000005</v>
      </c>
      <c r="G779">
        <v>0.99399999999999999</v>
      </c>
    </row>
    <row r="780" spans="1:7" x14ac:dyDescent="0.3">
      <c r="A780">
        <v>284.55005199999999</v>
      </c>
      <c r="B780" t="s">
        <v>51</v>
      </c>
      <c r="C780" t="s">
        <v>21</v>
      </c>
      <c r="D780">
        <v>14</v>
      </c>
      <c r="E780">
        <v>0.30049999999999999</v>
      </c>
      <c r="F780">
        <v>0.93100000000000005</v>
      </c>
      <c r="G780">
        <v>0.99399999999999999</v>
      </c>
    </row>
    <row r="781" spans="1:7" x14ac:dyDescent="0.3">
      <c r="A781">
        <v>308.16518500000001</v>
      </c>
      <c r="B781" t="s">
        <v>51</v>
      </c>
      <c r="C781" t="s">
        <v>21</v>
      </c>
      <c r="D781">
        <v>15</v>
      </c>
      <c r="E781">
        <v>0.28249999999999997</v>
      </c>
      <c r="F781">
        <v>0.93200000000000005</v>
      </c>
      <c r="G781">
        <v>0.99299999999999999</v>
      </c>
    </row>
    <row r="782" spans="1:7" x14ac:dyDescent="0.3">
      <c r="A782">
        <v>69.444490999999999</v>
      </c>
      <c r="B782" t="s">
        <v>51</v>
      </c>
      <c r="C782" t="s">
        <v>12</v>
      </c>
      <c r="D782">
        <v>5</v>
      </c>
      <c r="E782">
        <v>5.6500000000000002E-2</v>
      </c>
      <c r="F782">
        <v>0.99299999999999999</v>
      </c>
      <c r="G782">
        <v>0.998</v>
      </c>
    </row>
    <row r="783" spans="1:7" x14ac:dyDescent="0.3">
      <c r="A783">
        <v>78.991512</v>
      </c>
      <c r="B783" t="s">
        <v>51</v>
      </c>
      <c r="C783" t="s">
        <v>12</v>
      </c>
      <c r="D783">
        <v>6</v>
      </c>
      <c r="E783">
        <v>5.5E-2</v>
      </c>
      <c r="F783">
        <v>0.99299999999999999</v>
      </c>
      <c r="G783">
        <v>0.997</v>
      </c>
    </row>
    <row r="784" spans="1:7" x14ac:dyDescent="0.3">
      <c r="A784">
        <v>82.531529000000006</v>
      </c>
      <c r="B784" t="s">
        <v>51</v>
      </c>
      <c r="C784" t="s">
        <v>12</v>
      </c>
      <c r="D784">
        <v>7</v>
      </c>
      <c r="E784">
        <v>4.8500000000000001E-2</v>
      </c>
      <c r="F784">
        <v>0.995</v>
      </c>
      <c r="G784">
        <v>0.997</v>
      </c>
    </row>
    <row r="785" spans="1:7" x14ac:dyDescent="0.3">
      <c r="A785">
        <v>90.920473999999999</v>
      </c>
      <c r="B785" t="s">
        <v>51</v>
      </c>
      <c r="C785" t="s">
        <v>12</v>
      </c>
      <c r="D785">
        <v>8</v>
      </c>
      <c r="E785">
        <v>5.45E-2</v>
      </c>
      <c r="F785">
        <v>0.99</v>
      </c>
      <c r="G785">
        <v>0.99399999999999999</v>
      </c>
    </row>
    <row r="786" spans="1:7" x14ac:dyDescent="0.3">
      <c r="A786">
        <v>78.570440000000005</v>
      </c>
      <c r="B786" t="s">
        <v>51</v>
      </c>
      <c r="C786" t="s">
        <v>12</v>
      </c>
      <c r="D786">
        <v>9</v>
      </c>
      <c r="E786">
        <v>5.5500000000000001E-2</v>
      </c>
      <c r="F786">
        <v>0.98799999999999999</v>
      </c>
      <c r="G786">
        <v>0.99399999999999999</v>
      </c>
    </row>
    <row r="787" spans="1:7" x14ac:dyDescent="0.3">
      <c r="A787">
        <v>79.226776999999998</v>
      </c>
      <c r="B787" t="s">
        <v>51</v>
      </c>
      <c r="C787" t="s">
        <v>12</v>
      </c>
      <c r="D787">
        <v>10</v>
      </c>
      <c r="E787">
        <v>5.3999999999999999E-2</v>
      </c>
      <c r="F787">
        <v>0.98799999999999999</v>
      </c>
      <c r="G787">
        <v>0.99399999999999999</v>
      </c>
    </row>
    <row r="788" spans="1:7" x14ac:dyDescent="0.3">
      <c r="A788">
        <v>89.063265999999999</v>
      </c>
      <c r="B788" t="s">
        <v>51</v>
      </c>
      <c r="C788" t="s">
        <v>12</v>
      </c>
      <c r="D788">
        <v>11</v>
      </c>
      <c r="E788">
        <v>5.3999999999999999E-2</v>
      </c>
      <c r="F788">
        <v>0.98699999999999999</v>
      </c>
      <c r="G788">
        <v>0.99299999999999999</v>
      </c>
    </row>
    <row r="789" spans="1:7" x14ac:dyDescent="0.3">
      <c r="A789">
        <v>84.970725999999999</v>
      </c>
      <c r="B789" t="s">
        <v>51</v>
      </c>
      <c r="C789" t="s">
        <v>12</v>
      </c>
      <c r="D789">
        <v>12</v>
      </c>
      <c r="E789">
        <v>5.9499999999999997E-2</v>
      </c>
      <c r="F789">
        <v>0.97799999999999998</v>
      </c>
      <c r="G789">
        <v>0.99199999999999999</v>
      </c>
    </row>
    <row r="790" spans="1:7" x14ac:dyDescent="0.3">
      <c r="A790">
        <v>96.332126000000002</v>
      </c>
      <c r="B790" t="s">
        <v>51</v>
      </c>
      <c r="C790" t="s">
        <v>12</v>
      </c>
      <c r="D790">
        <v>13</v>
      </c>
      <c r="E790">
        <v>5.3999999999999999E-2</v>
      </c>
      <c r="F790">
        <v>0.98599999999999999</v>
      </c>
      <c r="G790">
        <v>0.99299999999999999</v>
      </c>
    </row>
    <row r="791" spans="1:7" x14ac:dyDescent="0.3">
      <c r="A791">
        <v>102.375079</v>
      </c>
      <c r="B791" t="s">
        <v>51</v>
      </c>
      <c r="C791" t="s">
        <v>12</v>
      </c>
      <c r="D791">
        <v>14</v>
      </c>
      <c r="E791">
        <v>0.05</v>
      </c>
      <c r="F791">
        <v>0.98899999999999999</v>
      </c>
      <c r="G791">
        <v>0.99299999999999999</v>
      </c>
    </row>
    <row r="792" spans="1:7" x14ac:dyDescent="0.3">
      <c r="A792">
        <v>102.78383599999999</v>
      </c>
      <c r="B792" t="s">
        <v>51</v>
      </c>
      <c r="C792" t="s">
        <v>12</v>
      </c>
      <c r="D792">
        <v>15</v>
      </c>
      <c r="E792">
        <v>5.3999999999999999E-2</v>
      </c>
      <c r="F792">
        <v>0.98399999999999999</v>
      </c>
      <c r="G792">
        <v>0.99299999999999999</v>
      </c>
    </row>
    <row r="793" spans="1:7" x14ac:dyDescent="0.3">
      <c r="A793">
        <v>228.90905900000001</v>
      </c>
      <c r="B793" t="s">
        <v>51</v>
      </c>
      <c r="C793" t="s">
        <v>22</v>
      </c>
      <c r="D793">
        <v>5</v>
      </c>
      <c r="E793">
        <v>0.10150000000000001</v>
      </c>
      <c r="F793">
        <v>0.997</v>
      </c>
      <c r="G793">
        <v>0.998</v>
      </c>
    </row>
    <row r="794" spans="1:7" x14ac:dyDescent="0.3">
      <c r="A794">
        <v>154.37400199999999</v>
      </c>
      <c r="B794" t="s">
        <v>51</v>
      </c>
      <c r="C794" t="s">
        <v>22</v>
      </c>
      <c r="D794">
        <v>6</v>
      </c>
      <c r="E794">
        <v>9.1999999999999998E-2</v>
      </c>
      <c r="F794">
        <v>0.999</v>
      </c>
      <c r="G794">
        <v>0.999</v>
      </c>
    </row>
    <row r="795" spans="1:7" x14ac:dyDescent="0.3">
      <c r="A795">
        <v>182.73266799999999</v>
      </c>
      <c r="B795" t="s">
        <v>51</v>
      </c>
      <c r="C795" t="s">
        <v>22</v>
      </c>
      <c r="D795">
        <v>7</v>
      </c>
      <c r="E795">
        <v>0.14899999999999999</v>
      </c>
      <c r="F795">
        <v>0.98</v>
      </c>
      <c r="G795">
        <v>0.995</v>
      </c>
    </row>
    <row r="796" spans="1:7" x14ac:dyDescent="0.3">
      <c r="A796">
        <v>263.53322600000001</v>
      </c>
      <c r="B796" t="s">
        <v>51</v>
      </c>
      <c r="C796" t="s">
        <v>22</v>
      </c>
      <c r="D796">
        <v>8</v>
      </c>
      <c r="E796">
        <v>0.13550000000000001</v>
      </c>
      <c r="F796">
        <v>0.98799999999999999</v>
      </c>
      <c r="G796">
        <v>0.996</v>
      </c>
    </row>
    <row r="797" spans="1:7" x14ac:dyDescent="0.3">
      <c r="A797">
        <v>310.984084</v>
      </c>
      <c r="B797" t="s">
        <v>51</v>
      </c>
      <c r="C797" t="s">
        <v>22</v>
      </c>
      <c r="D797">
        <v>9</v>
      </c>
      <c r="E797">
        <v>0.33900000000000002</v>
      </c>
      <c r="F797">
        <v>0.94</v>
      </c>
      <c r="G797">
        <v>0.995</v>
      </c>
    </row>
    <row r="798" spans="1:7" x14ac:dyDescent="0.3">
      <c r="A798">
        <v>291.88420600000001</v>
      </c>
      <c r="B798" t="s">
        <v>51</v>
      </c>
      <c r="C798" t="s">
        <v>22</v>
      </c>
      <c r="D798">
        <v>10</v>
      </c>
      <c r="E798">
        <v>0.29799999999999999</v>
      </c>
      <c r="F798">
        <v>0.94199999999999995</v>
      </c>
      <c r="G798">
        <v>0.996</v>
      </c>
    </row>
    <row r="799" spans="1:7" x14ac:dyDescent="0.3">
      <c r="A799">
        <v>222.51531399999999</v>
      </c>
      <c r="B799" t="s">
        <v>51</v>
      </c>
      <c r="C799" t="s">
        <v>22</v>
      </c>
      <c r="D799">
        <v>11</v>
      </c>
      <c r="E799">
        <v>0.29299999999999998</v>
      </c>
      <c r="F799">
        <v>0.94099999999999995</v>
      </c>
      <c r="G799">
        <v>0.995</v>
      </c>
    </row>
    <row r="800" spans="1:7" x14ac:dyDescent="0.3">
      <c r="A800">
        <v>233.760682</v>
      </c>
      <c r="B800" t="s">
        <v>51</v>
      </c>
      <c r="C800" t="s">
        <v>22</v>
      </c>
      <c r="D800">
        <v>12</v>
      </c>
      <c r="E800">
        <v>0.29249999999999998</v>
      </c>
      <c r="F800">
        <v>0.94099999999999995</v>
      </c>
      <c r="G800">
        <v>0.995</v>
      </c>
    </row>
    <row r="801" spans="1:7" x14ac:dyDescent="0.3">
      <c r="A801">
        <v>278.414466</v>
      </c>
      <c r="B801" t="s">
        <v>51</v>
      </c>
      <c r="C801" t="s">
        <v>22</v>
      </c>
      <c r="D801">
        <v>13</v>
      </c>
      <c r="E801">
        <v>0.29299999999999998</v>
      </c>
      <c r="F801">
        <v>0.94099999999999995</v>
      </c>
      <c r="G801">
        <v>0.995</v>
      </c>
    </row>
    <row r="802" spans="1:7" x14ac:dyDescent="0.3">
      <c r="A802">
        <v>240.676458</v>
      </c>
      <c r="B802" t="s">
        <v>51</v>
      </c>
      <c r="C802" t="s">
        <v>22</v>
      </c>
      <c r="D802">
        <v>14</v>
      </c>
      <c r="E802">
        <v>0.29349999999999998</v>
      </c>
      <c r="F802">
        <v>0.94099999999999995</v>
      </c>
      <c r="G802">
        <v>0.995</v>
      </c>
    </row>
    <row r="803" spans="1:7" x14ac:dyDescent="0.3">
      <c r="A803">
        <v>287.36799600000001</v>
      </c>
      <c r="B803" t="s">
        <v>51</v>
      </c>
      <c r="C803" t="s">
        <v>22</v>
      </c>
      <c r="D803">
        <v>15</v>
      </c>
      <c r="E803">
        <v>0.29199999999999998</v>
      </c>
      <c r="F803">
        <v>0.94099999999999995</v>
      </c>
      <c r="G803">
        <v>0.99399999999999999</v>
      </c>
    </row>
    <row r="804" spans="1:7" x14ac:dyDescent="0.3">
      <c r="A804">
        <v>136.483608</v>
      </c>
      <c r="B804" t="s">
        <v>51</v>
      </c>
      <c r="C804" t="s">
        <v>24</v>
      </c>
      <c r="D804">
        <v>5</v>
      </c>
      <c r="E804">
        <v>0.39824999999999999</v>
      </c>
      <c r="F804">
        <v>0.81699999999999995</v>
      </c>
      <c r="G804">
        <v>0.98699999999999999</v>
      </c>
    </row>
    <row r="805" spans="1:7" x14ac:dyDescent="0.3">
      <c r="A805">
        <v>165.61562599999999</v>
      </c>
      <c r="B805" t="s">
        <v>51</v>
      </c>
      <c r="C805" t="s">
        <v>24</v>
      </c>
      <c r="D805">
        <v>6</v>
      </c>
      <c r="E805">
        <v>4.614E-2</v>
      </c>
      <c r="F805">
        <v>0.96699999999999997</v>
      </c>
      <c r="G805">
        <v>0.995</v>
      </c>
    </row>
    <row r="806" spans="1:7" x14ac:dyDescent="0.3">
      <c r="A806">
        <v>214.15047100000001</v>
      </c>
      <c r="B806" t="s">
        <v>51</v>
      </c>
      <c r="C806" t="s">
        <v>24</v>
      </c>
      <c r="D806">
        <v>7</v>
      </c>
      <c r="E806">
        <v>5.1479999999999998E-2</v>
      </c>
      <c r="F806">
        <v>0.95799999999999996</v>
      </c>
      <c r="G806">
        <v>0.995</v>
      </c>
    </row>
    <row r="807" spans="1:7" x14ac:dyDescent="0.3">
      <c r="A807">
        <v>282.36003799999997</v>
      </c>
      <c r="B807" t="s">
        <v>51</v>
      </c>
      <c r="C807" t="s">
        <v>24</v>
      </c>
      <c r="D807">
        <v>8</v>
      </c>
      <c r="E807">
        <v>2.8170000000000001E-2</v>
      </c>
      <c r="F807">
        <v>0.97699999999999998</v>
      </c>
      <c r="G807">
        <v>0.997</v>
      </c>
    </row>
    <row r="808" spans="1:7" x14ac:dyDescent="0.3">
      <c r="A808">
        <v>353.81215099999997</v>
      </c>
      <c r="B808" t="s">
        <v>51</v>
      </c>
      <c r="C808" t="s">
        <v>24</v>
      </c>
      <c r="D808">
        <v>9</v>
      </c>
      <c r="E808">
        <v>2.6710000000000001E-2</v>
      </c>
      <c r="F808">
        <v>0.98899999999999999</v>
      </c>
      <c r="G808">
        <v>0.998</v>
      </c>
    </row>
    <row r="809" spans="1:7" x14ac:dyDescent="0.3">
      <c r="A809">
        <v>394.097106</v>
      </c>
      <c r="B809" t="s">
        <v>51</v>
      </c>
      <c r="C809" t="s">
        <v>24</v>
      </c>
      <c r="D809">
        <v>10</v>
      </c>
      <c r="E809">
        <v>3.0110000000000001E-2</v>
      </c>
      <c r="F809">
        <v>0.98899999999999999</v>
      </c>
      <c r="G809">
        <v>0.997</v>
      </c>
    </row>
    <row r="810" spans="1:7" x14ac:dyDescent="0.3">
      <c r="A810">
        <v>548.16375100000005</v>
      </c>
      <c r="B810" t="s">
        <v>51</v>
      </c>
      <c r="C810" t="s">
        <v>24</v>
      </c>
      <c r="D810">
        <v>11</v>
      </c>
      <c r="E810">
        <v>2.3310000000000001E-2</v>
      </c>
      <c r="F810">
        <v>0.98499999999999999</v>
      </c>
      <c r="G810">
        <v>0.997</v>
      </c>
    </row>
    <row r="811" spans="1:7" x14ac:dyDescent="0.3">
      <c r="A811">
        <v>644.52219400000001</v>
      </c>
      <c r="B811" t="s">
        <v>51</v>
      </c>
      <c r="C811" t="s">
        <v>24</v>
      </c>
      <c r="D811">
        <v>12</v>
      </c>
      <c r="E811">
        <v>2.3310000000000001E-2</v>
      </c>
      <c r="F811">
        <v>0.98599999999999999</v>
      </c>
      <c r="G811">
        <v>0.997</v>
      </c>
    </row>
    <row r="812" spans="1:7" x14ac:dyDescent="0.3">
      <c r="A812">
        <v>620.848252</v>
      </c>
      <c r="B812" t="s">
        <v>51</v>
      </c>
      <c r="C812" t="s">
        <v>24</v>
      </c>
      <c r="D812">
        <v>13</v>
      </c>
      <c r="E812">
        <v>2.477E-2</v>
      </c>
      <c r="F812">
        <v>0.99</v>
      </c>
      <c r="G812">
        <v>0.997</v>
      </c>
    </row>
    <row r="813" spans="1:7" x14ac:dyDescent="0.3">
      <c r="A813">
        <v>851.09627799999998</v>
      </c>
      <c r="B813" t="s">
        <v>51</v>
      </c>
      <c r="C813" t="s">
        <v>24</v>
      </c>
      <c r="D813">
        <v>14</v>
      </c>
      <c r="E813">
        <v>2.137E-2</v>
      </c>
      <c r="F813">
        <v>0.99099999999999999</v>
      </c>
      <c r="G813">
        <v>0.998</v>
      </c>
    </row>
    <row r="814" spans="1:7" x14ac:dyDescent="0.3">
      <c r="A814">
        <v>754.21207300000003</v>
      </c>
      <c r="B814" t="s">
        <v>51</v>
      </c>
      <c r="C814" t="s">
        <v>24</v>
      </c>
      <c r="D814">
        <v>15</v>
      </c>
      <c r="E814">
        <v>1.9429999999999999E-2</v>
      </c>
      <c r="F814">
        <v>0.99099999999999999</v>
      </c>
      <c r="G814">
        <v>0.998</v>
      </c>
    </row>
    <row r="815" spans="1:7" x14ac:dyDescent="0.3">
      <c r="A815">
        <v>34.175055999999998</v>
      </c>
      <c r="B815" t="s">
        <v>51</v>
      </c>
      <c r="C815" t="s">
        <v>98</v>
      </c>
      <c r="D815">
        <v>5</v>
      </c>
      <c r="E815">
        <v>0.20749999999999999</v>
      </c>
      <c r="F815">
        <v>0.96499999999999997</v>
      </c>
      <c r="G815">
        <v>0.995</v>
      </c>
    </row>
    <row r="816" spans="1:7" x14ac:dyDescent="0.3">
      <c r="A816">
        <v>19.363986000000001</v>
      </c>
      <c r="B816" t="s">
        <v>51</v>
      </c>
      <c r="C816" t="s">
        <v>98</v>
      </c>
      <c r="D816">
        <v>6</v>
      </c>
      <c r="E816">
        <v>0.25</v>
      </c>
      <c r="F816">
        <v>0.96499999999999997</v>
      </c>
      <c r="G816">
        <v>0.995</v>
      </c>
    </row>
    <row r="817" spans="1:7" x14ac:dyDescent="0.3">
      <c r="A817">
        <v>15.559092</v>
      </c>
      <c r="B817" t="s">
        <v>51</v>
      </c>
      <c r="C817" t="s">
        <v>98</v>
      </c>
      <c r="D817">
        <v>7</v>
      </c>
      <c r="E817">
        <v>0.1925</v>
      </c>
      <c r="F817">
        <v>0.96699999999999997</v>
      </c>
      <c r="G817">
        <v>0.99399999999999999</v>
      </c>
    </row>
    <row r="818" spans="1:7" x14ac:dyDescent="0.3">
      <c r="A818">
        <v>15.619899999999999</v>
      </c>
      <c r="B818" t="s">
        <v>51</v>
      </c>
      <c r="C818" t="s">
        <v>98</v>
      </c>
      <c r="D818">
        <v>8</v>
      </c>
      <c r="E818">
        <v>0.17749999999999999</v>
      </c>
      <c r="F818">
        <v>0.96699999999999997</v>
      </c>
      <c r="G818">
        <v>0.995</v>
      </c>
    </row>
    <row r="819" spans="1:7" x14ac:dyDescent="0.3">
      <c r="A819">
        <v>18.197596999999998</v>
      </c>
      <c r="B819" t="s">
        <v>51</v>
      </c>
      <c r="C819" t="s">
        <v>98</v>
      </c>
      <c r="D819">
        <v>9</v>
      </c>
      <c r="E819">
        <v>0.1575</v>
      </c>
      <c r="F819">
        <v>0.97</v>
      </c>
      <c r="G819">
        <v>0.995</v>
      </c>
    </row>
    <row r="820" spans="1:7" x14ac:dyDescent="0.3">
      <c r="A820">
        <v>18.356221000000001</v>
      </c>
      <c r="B820" t="s">
        <v>51</v>
      </c>
      <c r="C820" t="s">
        <v>98</v>
      </c>
      <c r="D820">
        <v>10</v>
      </c>
      <c r="E820">
        <v>0.14499999999999999</v>
      </c>
      <c r="F820">
        <v>0.97199999999999998</v>
      </c>
      <c r="G820">
        <v>0.995</v>
      </c>
    </row>
    <row r="821" spans="1:7" x14ac:dyDescent="0.3">
      <c r="A821">
        <v>19.355843</v>
      </c>
      <c r="B821" t="s">
        <v>51</v>
      </c>
      <c r="C821" t="s">
        <v>98</v>
      </c>
      <c r="D821">
        <v>11</v>
      </c>
      <c r="E821">
        <v>0.1075</v>
      </c>
      <c r="F821">
        <v>0.97699999999999998</v>
      </c>
      <c r="G821">
        <v>0.996</v>
      </c>
    </row>
    <row r="822" spans="1:7" x14ac:dyDescent="0.3">
      <c r="A822">
        <v>21.176663999999999</v>
      </c>
      <c r="B822" t="s">
        <v>51</v>
      </c>
      <c r="C822" t="s">
        <v>98</v>
      </c>
      <c r="D822">
        <v>12</v>
      </c>
      <c r="E822">
        <v>9.7500000000000003E-2</v>
      </c>
      <c r="F822">
        <v>0.98</v>
      </c>
      <c r="G822">
        <v>0.997</v>
      </c>
    </row>
    <row r="823" spans="1:7" x14ac:dyDescent="0.3">
      <c r="A823">
        <v>23.236321</v>
      </c>
      <c r="B823" t="s">
        <v>51</v>
      </c>
      <c r="C823" t="s">
        <v>98</v>
      </c>
      <c r="D823">
        <v>13</v>
      </c>
      <c r="E823">
        <v>0.1</v>
      </c>
      <c r="F823">
        <v>0.98099999999999998</v>
      </c>
      <c r="G823">
        <v>0.997</v>
      </c>
    </row>
    <row r="824" spans="1:7" x14ac:dyDescent="0.3">
      <c r="A824">
        <v>26.949473999999999</v>
      </c>
      <c r="B824" t="s">
        <v>51</v>
      </c>
      <c r="C824" t="s">
        <v>98</v>
      </c>
      <c r="D824">
        <v>14</v>
      </c>
      <c r="E824">
        <v>8.2500000000000004E-2</v>
      </c>
      <c r="F824">
        <v>0.98299999999999998</v>
      </c>
      <c r="G824">
        <v>0.997</v>
      </c>
    </row>
    <row r="825" spans="1:7" x14ac:dyDescent="0.3">
      <c r="A825">
        <v>27.757387000000001</v>
      </c>
      <c r="B825" t="s">
        <v>51</v>
      </c>
      <c r="C825" t="s">
        <v>98</v>
      </c>
      <c r="D825">
        <v>15</v>
      </c>
      <c r="E825">
        <v>8.5000000000000006E-2</v>
      </c>
      <c r="F825">
        <v>0.98299999999999998</v>
      </c>
      <c r="G825">
        <v>0.997</v>
      </c>
    </row>
    <row r="826" spans="1:7" x14ac:dyDescent="0.3">
      <c r="A826">
        <v>190.36366799999999</v>
      </c>
      <c r="B826" t="s">
        <v>96</v>
      </c>
      <c r="C826" t="s">
        <v>14</v>
      </c>
      <c r="D826">
        <v>5</v>
      </c>
      <c r="E826">
        <v>0.17569000000000001</v>
      </c>
      <c r="F826">
        <v>0.93100000000000005</v>
      </c>
      <c r="G826">
        <v>0.99399999999999999</v>
      </c>
    </row>
    <row r="827" spans="1:7" x14ac:dyDescent="0.3">
      <c r="A827">
        <v>203.409696</v>
      </c>
      <c r="B827" t="s">
        <v>96</v>
      </c>
      <c r="C827" t="s">
        <v>14</v>
      </c>
      <c r="D827">
        <v>6</v>
      </c>
      <c r="E827">
        <v>0.15068999999999999</v>
      </c>
      <c r="F827">
        <v>0.95499999999999996</v>
      </c>
      <c r="G827">
        <v>0.99399999999999999</v>
      </c>
    </row>
    <row r="828" spans="1:7" x14ac:dyDescent="0.3">
      <c r="A828">
        <v>257.99581699999999</v>
      </c>
      <c r="B828" t="s">
        <v>96</v>
      </c>
      <c r="C828" t="s">
        <v>14</v>
      </c>
      <c r="D828">
        <v>7</v>
      </c>
      <c r="E828">
        <v>0.18124999999999999</v>
      </c>
      <c r="F828">
        <v>0.95699999999999996</v>
      </c>
      <c r="G828">
        <v>0.995</v>
      </c>
    </row>
    <row r="829" spans="1:7" x14ac:dyDescent="0.3">
      <c r="A829">
        <v>271.29268500000001</v>
      </c>
      <c r="B829" t="s">
        <v>96</v>
      </c>
      <c r="C829" t="s">
        <v>14</v>
      </c>
      <c r="D829">
        <v>8</v>
      </c>
      <c r="E829">
        <v>0.20139000000000001</v>
      </c>
      <c r="F829">
        <v>0.93</v>
      </c>
      <c r="G829">
        <v>0.99399999999999999</v>
      </c>
    </row>
    <row r="830" spans="1:7" x14ac:dyDescent="0.3">
      <c r="A830">
        <v>313.47694200000001</v>
      </c>
      <c r="B830" t="s">
        <v>96</v>
      </c>
      <c r="C830" t="s">
        <v>14</v>
      </c>
      <c r="D830">
        <v>9</v>
      </c>
      <c r="E830">
        <v>0.18958</v>
      </c>
      <c r="F830">
        <v>0.94699999999999995</v>
      </c>
      <c r="G830">
        <v>0.99399999999999999</v>
      </c>
    </row>
    <row r="831" spans="1:7" x14ac:dyDescent="0.3">
      <c r="A831">
        <v>302.30903499999999</v>
      </c>
      <c r="B831" t="s">
        <v>96</v>
      </c>
      <c r="C831" t="s">
        <v>14</v>
      </c>
      <c r="D831">
        <v>10</v>
      </c>
      <c r="E831">
        <v>0.15833</v>
      </c>
      <c r="F831">
        <v>0.95299999999999996</v>
      </c>
      <c r="G831">
        <v>0.995</v>
      </c>
    </row>
    <row r="832" spans="1:7" x14ac:dyDescent="0.3">
      <c r="A832">
        <v>325.00276700000001</v>
      </c>
      <c r="B832" t="s">
        <v>96</v>
      </c>
      <c r="C832" t="s">
        <v>14</v>
      </c>
      <c r="D832">
        <v>11</v>
      </c>
      <c r="E832">
        <v>0.19306000000000001</v>
      </c>
      <c r="F832">
        <v>0.94199999999999995</v>
      </c>
      <c r="G832">
        <v>0.99299999999999999</v>
      </c>
    </row>
    <row r="833" spans="1:7" x14ac:dyDescent="0.3">
      <c r="A833">
        <v>322.09844700000002</v>
      </c>
      <c r="B833" t="s">
        <v>96</v>
      </c>
      <c r="C833" t="s">
        <v>14</v>
      </c>
      <c r="D833">
        <v>12</v>
      </c>
      <c r="E833">
        <v>0.14860999999999999</v>
      </c>
      <c r="F833">
        <v>0.95599999999999996</v>
      </c>
      <c r="G833">
        <v>0.995</v>
      </c>
    </row>
    <row r="834" spans="1:7" x14ac:dyDescent="0.3">
      <c r="A834">
        <v>408.025419</v>
      </c>
      <c r="B834" t="s">
        <v>96</v>
      </c>
      <c r="C834" t="s">
        <v>14</v>
      </c>
      <c r="D834">
        <v>13</v>
      </c>
      <c r="E834">
        <v>0.14027999999999999</v>
      </c>
      <c r="F834">
        <v>0.96</v>
      </c>
      <c r="G834">
        <v>0.995</v>
      </c>
    </row>
    <row r="835" spans="1:7" x14ac:dyDescent="0.3">
      <c r="A835">
        <v>389.31865599999998</v>
      </c>
      <c r="B835" t="s">
        <v>96</v>
      </c>
      <c r="C835" t="s">
        <v>14</v>
      </c>
      <c r="D835">
        <v>14</v>
      </c>
      <c r="E835">
        <v>9.6530000000000005E-2</v>
      </c>
      <c r="F835">
        <v>0.96199999999999997</v>
      </c>
      <c r="G835">
        <v>0.995</v>
      </c>
    </row>
    <row r="836" spans="1:7" x14ac:dyDescent="0.3">
      <c r="A836">
        <v>435.65097900000001</v>
      </c>
      <c r="B836" t="s">
        <v>96</v>
      </c>
      <c r="C836" t="s">
        <v>14</v>
      </c>
      <c r="D836">
        <v>15</v>
      </c>
      <c r="E836">
        <v>0.05</v>
      </c>
      <c r="F836">
        <v>0.97899999999999998</v>
      </c>
      <c r="G836">
        <v>0.997</v>
      </c>
    </row>
    <row r="837" spans="1:7" x14ac:dyDescent="0.3">
      <c r="A837">
        <v>17.561194</v>
      </c>
      <c r="B837" t="s">
        <v>96</v>
      </c>
      <c r="C837" t="s">
        <v>41</v>
      </c>
      <c r="D837">
        <v>5</v>
      </c>
      <c r="E837">
        <v>0.26500000000000001</v>
      </c>
      <c r="F837">
        <v>0.95799999999999996</v>
      </c>
      <c r="G837">
        <v>0.995</v>
      </c>
    </row>
    <row r="838" spans="1:7" x14ac:dyDescent="0.3">
      <c r="A838">
        <v>22.627732999999999</v>
      </c>
      <c r="B838" t="s">
        <v>96</v>
      </c>
      <c r="C838" t="s">
        <v>41</v>
      </c>
      <c r="D838">
        <v>6</v>
      </c>
      <c r="E838">
        <v>0.215</v>
      </c>
      <c r="F838">
        <v>0.97199999999999998</v>
      </c>
      <c r="G838">
        <v>0.996</v>
      </c>
    </row>
    <row r="839" spans="1:7" x14ac:dyDescent="0.3">
      <c r="A839">
        <v>16.82142</v>
      </c>
      <c r="B839" t="s">
        <v>96</v>
      </c>
      <c r="C839" t="s">
        <v>41</v>
      </c>
      <c r="D839">
        <v>7</v>
      </c>
      <c r="E839">
        <v>0.21</v>
      </c>
      <c r="F839">
        <v>0.97499999999999998</v>
      </c>
      <c r="G839">
        <v>0.995</v>
      </c>
    </row>
    <row r="840" spans="1:7" x14ac:dyDescent="0.3">
      <c r="A840">
        <v>18.202777000000001</v>
      </c>
      <c r="B840" t="s">
        <v>96</v>
      </c>
      <c r="C840" t="s">
        <v>41</v>
      </c>
      <c r="D840">
        <v>8</v>
      </c>
      <c r="E840">
        <v>0.215</v>
      </c>
      <c r="F840">
        <v>0.97399999999999998</v>
      </c>
      <c r="G840">
        <v>0.995</v>
      </c>
    </row>
    <row r="841" spans="1:7" x14ac:dyDescent="0.3">
      <c r="A841">
        <v>18.209821999999999</v>
      </c>
      <c r="B841" t="s">
        <v>96</v>
      </c>
      <c r="C841" t="s">
        <v>41</v>
      </c>
      <c r="D841">
        <v>9</v>
      </c>
      <c r="E841">
        <v>0.2</v>
      </c>
      <c r="F841">
        <v>0.97299999999999998</v>
      </c>
      <c r="G841">
        <v>0.995</v>
      </c>
    </row>
    <row r="842" spans="1:7" x14ac:dyDescent="0.3">
      <c r="A842">
        <v>18.487026</v>
      </c>
      <c r="B842" t="s">
        <v>96</v>
      </c>
      <c r="C842" t="s">
        <v>41</v>
      </c>
      <c r="D842">
        <v>10</v>
      </c>
      <c r="E842">
        <v>0.14499999999999999</v>
      </c>
      <c r="F842">
        <v>0.97699999999999998</v>
      </c>
      <c r="G842">
        <v>0.996</v>
      </c>
    </row>
    <row r="843" spans="1:7" x14ac:dyDescent="0.3">
      <c r="A843">
        <v>19.555440999999998</v>
      </c>
      <c r="B843" t="s">
        <v>96</v>
      </c>
      <c r="C843" t="s">
        <v>41</v>
      </c>
      <c r="D843">
        <v>11</v>
      </c>
      <c r="E843">
        <v>0.12</v>
      </c>
      <c r="F843">
        <v>0.97799999999999998</v>
      </c>
      <c r="G843">
        <v>0.996</v>
      </c>
    </row>
    <row r="844" spans="1:7" x14ac:dyDescent="0.3">
      <c r="A844">
        <v>20.470158000000001</v>
      </c>
      <c r="B844" t="s">
        <v>96</v>
      </c>
      <c r="C844" t="s">
        <v>41</v>
      </c>
      <c r="D844">
        <v>12</v>
      </c>
      <c r="E844">
        <v>0.115</v>
      </c>
      <c r="F844">
        <v>0.98</v>
      </c>
      <c r="G844">
        <v>0.996</v>
      </c>
    </row>
    <row r="845" spans="1:7" x14ac:dyDescent="0.3">
      <c r="A845">
        <v>24.589136</v>
      </c>
      <c r="B845" t="s">
        <v>96</v>
      </c>
      <c r="C845" t="s">
        <v>41</v>
      </c>
      <c r="D845">
        <v>13</v>
      </c>
      <c r="E845">
        <v>0.10249999999999999</v>
      </c>
      <c r="F845">
        <v>0.98</v>
      </c>
      <c r="G845">
        <v>0.997</v>
      </c>
    </row>
    <row r="846" spans="1:7" x14ac:dyDescent="0.3">
      <c r="A846">
        <v>23.773993999999998</v>
      </c>
      <c r="B846" t="s">
        <v>96</v>
      </c>
      <c r="C846" t="s">
        <v>41</v>
      </c>
      <c r="D846">
        <v>14</v>
      </c>
      <c r="E846">
        <v>0.08</v>
      </c>
      <c r="F846">
        <v>0.98099999999999998</v>
      </c>
      <c r="G846">
        <v>0.997</v>
      </c>
    </row>
    <row r="847" spans="1:7" x14ac:dyDescent="0.3">
      <c r="A847">
        <v>23.143007000000001</v>
      </c>
      <c r="B847" t="s">
        <v>96</v>
      </c>
      <c r="C847" t="s">
        <v>41</v>
      </c>
      <c r="D847">
        <v>15</v>
      </c>
      <c r="E847">
        <v>6.25E-2</v>
      </c>
      <c r="F847">
        <v>0.98099999999999998</v>
      </c>
      <c r="G847">
        <v>0.997</v>
      </c>
    </row>
    <row r="848" spans="1:7" x14ac:dyDescent="0.3">
      <c r="A848">
        <v>908.44293100000004</v>
      </c>
      <c r="B848" t="s">
        <v>96</v>
      </c>
      <c r="C848" t="s">
        <v>21</v>
      </c>
      <c r="D848">
        <v>5</v>
      </c>
      <c r="E848">
        <v>0.13300000000000001</v>
      </c>
      <c r="F848">
        <v>0.98499999999999999</v>
      </c>
      <c r="G848">
        <v>0.999</v>
      </c>
    </row>
    <row r="849" spans="1:7" x14ac:dyDescent="0.3">
      <c r="A849">
        <v>1028.9688630000001</v>
      </c>
      <c r="B849" t="s">
        <v>96</v>
      </c>
      <c r="C849" t="s">
        <v>21</v>
      </c>
      <c r="D849">
        <v>6</v>
      </c>
      <c r="E849">
        <v>0.19</v>
      </c>
      <c r="F849">
        <v>0.97499999999999998</v>
      </c>
      <c r="G849">
        <v>0.998</v>
      </c>
    </row>
    <row r="850" spans="1:7" x14ac:dyDescent="0.3">
      <c r="A850">
        <v>978.23217099999999</v>
      </c>
      <c r="B850" t="s">
        <v>96</v>
      </c>
      <c r="C850" t="s">
        <v>21</v>
      </c>
      <c r="D850">
        <v>7</v>
      </c>
      <c r="E850">
        <v>0.29149999999999998</v>
      </c>
      <c r="F850">
        <v>0.95399999999999996</v>
      </c>
      <c r="G850">
        <v>0.998</v>
      </c>
    </row>
    <row r="851" spans="1:7" x14ac:dyDescent="0.3">
      <c r="A851">
        <v>1094.0448060000001</v>
      </c>
      <c r="B851" t="s">
        <v>96</v>
      </c>
      <c r="C851" t="s">
        <v>21</v>
      </c>
      <c r="D851">
        <v>8</v>
      </c>
      <c r="E851">
        <v>0.27500000000000002</v>
      </c>
      <c r="F851">
        <v>0.94599999999999995</v>
      </c>
      <c r="G851">
        <v>0.997</v>
      </c>
    </row>
    <row r="852" spans="1:7" x14ac:dyDescent="0.3">
      <c r="A852">
        <v>1046.8060359999999</v>
      </c>
      <c r="B852" t="s">
        <v>96</v>
      </c>
      <c r="C852" t="s">
        <v>21</v>
      </c>
      <c r="D852">
        <v>9</v>
      </c>
      <c r="E852">
        <v>0.316</v>
      </c>
      <c r="F852">
        <v>0.94099999999999995</v>
      </c>
      <c r="G852">
        <v>0.997</v>
      </c>
    </row>
    <row r="853" spans="1:7" x14ac:dyDescent="0.3">
      <c r="A853">
        <v>1064.165393</v>
      </c>
      <c r="B853" t="s">
        <v>96</v>
      </c>
      <c r="C853" t="s">
        <v>21</v>
      </c>
      <c r="D853">
        <v>10</v>
      </c>
      <c r="E853">
        <v>0.31900000000000001</v>
      </c>
      <c r="F853">
        <v>0.94099999999999995</v>
      </c>
      <c r="G853">
        <v>0.996</v>
      </c>
    </row>
    <row r="854" spans="1:7" x14ac:dyDescent="0.3">
      <c r="A854">
        <v>1079.1521459999999</v>
      </c>
      <c r="B854" t="s">
        <v>96</v>
      </c>
      <c r="C854" t="s">
        <v>21</v>
      </c>
      <c r="D854">
        <v>11</v>
      </c>
      <c r="E854">
        <v>0.3165</v>
      </c>
      <c r="F854">
        <v>0.94099999999999995</v>
      </c>
      <c r="G854">
        <v>0.996</v>
      </c>
    </row>
    <row r="855" spans="1:7" x14ac:dyDescent="0.3">
      <c r="A855">
        <v>1043.00874</v>
      </c>
      <c r="B855" t="s">
        <v>96</v>
      </c>
      <c r="C855" t="s">
        <v>21</v>
      </c>
      <c r="D855">
        <v>12</v>
      </c>
      <c r="E855">
        <v>0.31850000000000001</v>
      </c>
      <c r="F855">
        <v>0.94099999999999995</v>
      </c>
      <c r="G855">
        <v>0.996</v>
      </c>
    </row>
    <row r="856" spans="1:7" x14ac:dyDescent="0.3">
      <c r="A856">
        <v>1065.915696</v>
      </c>
      <c r="B856" t="s">
        <v>96</v>
      </c>
      <c r="C856" t="s">
        <v>21</v>
      </c>
      <c r="D856">
        <v>13</v>
      </c>
      <c r="E856">
        <v>0.318</v>
      </c>
      <c r="F856">
        <v>0.94099999999999995</v>
      </c>
      <c r="G856">
        <v>0.996</v>
      </c>
    </row>
    <row r="857" spans="1:7" x14ac:dyDescent="0.3">
      <c r="A857">
        <v>1172.3301630000001</v>
      </c>
      <c r="B857" t="s">
        <v>96</v>
      </c>
      <c r="C857" t="s">
        <v>21</v>
      </c>
      <c r="D857">
        <v>14</v>
      </c>
      <c r="E857">
        <v>0.31850000000000001</v>
      </c>
      <c r="F857">
        <v>0.94099999999999995</v>
      </c>
      <c r="G857">
        <v>0.995</v>
      </c>
    </row>
    <row r="858" spans="1:7" x14ac:dyDescent="0.3">
      <c r="A858">
        <v>1218.3257639999999</v>
      </c>
      <c r="B858" t="s">
        <v>96</v>
      </c>
      <c r="C858" t="s">
        <v>21</v>
      </c>
      <c r="D858">
        <v>15</v>
      </c>
      <c r="E858">
        <v>0.31850000000000001</v>
      </c>
      <c r="F858">
        <v>0.94199999999999995</v>
      </c>
      <c r="G858">
        <v>0.995</v>
      </c>
    </row>
    <row r="859" spans="1:7" x14ac:dyDescent="0.3">
      <c r="A859">
        <v>1178.347851</v>
      </c>
      <c r="B859" t="s">
        <v>96</v>
      </c>
      <c r="C859" t="s">
        <v>12</v>
      </c>
      <c r="D859">
        <v>5</v>
      </c>
      <c r="E859">
        <v>0.1605</v>
      </c>
      <c r="F859">
        <v>0.97099999999999997</v>
      </c>
      <c r="G859">
        <v>0.995</v>
      </c>
    </row>
    <row r="860" spans="1:7" x14ac:dyDescent="0.3">
      <c r="A860">
        <v>1090.639373</v>
      </c>
      <c r="B860" t="s">
        <v>96</v>
      </c>
      <c r="C860" t="s">
        <v>12</v>
      </c>
      <c r="D860">
        <v>6</v>
      </c>
      <c r="E860">
        <v>0.1595</v>
      </c>
      <c r="F860">
        <v>0.97199999999999998</v>
      </c>
      <c r="G860">
        <v>0.996</v>
      </c>
    </row>
    <row r="861" spans="1:7" x14ac:dyDescent="0.3">
      <c r="A861">
        <v>1494.0398090000001</v>
      </c>
      <c r="B861" t="s">
        <v>96</v>
      </c>
      <c r="C861" t="s">
        <v>12</v>
      </c>
      <c r="D861">
        <v>7</v>
      </c>
      <c r="E861">
        <v>0.1575</v>
      </c>
      <c r="F861">
        <v>0.97299999999999998</v>
      </c>
      <c r="G861">
        <v>0.996</v>
      </c>
    </row>
    <row r="862" spans="1:7" x14ac:dyDescent="0.3">
      <c r="A862">
        <v>2726.5483549999999</v>
      </c>
      <c r="B862" t="s">
        <v>96</v>
      </c>
      <c r="C862" t="s">
        <v>12</v>
      </c>
      <c r="D862">
        <v>8</v>
      </c>
      <c r="E862">
        <v>9.6000000000000002E-2</v>
      </c>
      <c r="F862">
        <v>0.97799999999999998</v>
      </c>
      <c r="G862">
        <v>0.995</v>
      </c>
    </row>
    <row r="863" spans="1:7" x14ac:dyDescent="0.3">
      <c r="A863">
        <v>2317.5228769999999</v>
      </c>
      <c r="B863" t="s">
        <v>96</v>
      </c>
      <c r="C863" t="s">
        <v>12</v>
      </c>
      <c r="D863">
        <v>9</v>
      </c>
      <c r="E863">
        <v>8.8999999999999996E-2</v>
      </c>
      <c r="F863">
        <v>0.97899999999999998</v>
      </c>
      <c r="G863">
        <v>0.99399999999999999</v>
      </c>
    </row>
    <row r="864" spans="1:7" x14ac:dyDescent="0.3">
      <c r="A864">
        <v>1220.707101</v>
      </c>
      <c r="B864" t="s">
        <v>96</v>
      </c>
      <c r="C864" t="s">
        <v>12</v>
      </c>
      <c r="D864">
        <v>10</v>
      </c>
      <c r="E864">
        <v>6.4000000000000001E-2</v>
      </c>
      <c r="F864">
        <v>0.98299999999999998</v>
      </c>
      <c r="G864">
        <v>0.99399999999999999</v>
      </c>
    </row>
    <row r="865" spans="1:7" x14ac:dyDescent="0.3">
      <c r="A865">
        <v>1361.924649</v>
      </c>
      <c r="B865" t="s">
        <v>96</v>
      </c>
      <c r="C865" t="s">
        <v>12</v>
      </c>
      <c r="D865">
        <v>11</v>
      </c>
      <c r="E865">
        <v>7.85E-2</v>
      </c>
      <c r="F865">
        <v>0.97799999999999998</v>
      </c>
      <c r="G865">
        <v>0.99399999999999999</v>
      </c>
    </row>
    <row r="866" spans="1:7" x14ac:dyDescent="0.3">
      <c r="A866">
        <v>1459.9014460000001</v>
      </c>
      <c r="B866" t="s">
        <v>96</v>
      </c>
      <c r="C866" t="s">
        <v>12</v>
      </c>
      <c r="D866">
        <v>12</v>
      </c>
      <c r="E866">
        <v>0.1115</v>
      </c>
      <c r="F866">
        <v>0.97599999999999998</v>
      </c>
      <c r="G866">
        <v>0.99399999999999999</v>
      </c>
    </row>
    <row r="867" spans="1:7" x14ac:dyDescent="0.3">
      <c r="A867">
        <v>1420.2675019999999</v>
      </c>
      <c r="B867" t="s">
        <v>96</v>
      </c>
      <c r="C867" t="s">
        <v>12</v>
      </c>
      <c r="D867">
        <v>13</v>
      </c>
      <c r="E867">
        <v>7.0000000000000007E-2</v>
      </c>
      <c r="F867">
        <v>0.97799999999999998</v>
      </c>
      <c r="G867">
        <v>0.99399999999999999</v>
      </c>
    </row>
    <row r="868" spans="1:7" x14ac:dyDescent="0.3">
      <c r="A868">
        <v>1520.7382399999999</v>
      </c>
      <c r="B868" t="s">
        <v>96</v>
      </c>
      <c r="C868" t="s">
        <v>12</v>
      </c>
      <c r="D868">
        <v>14</v>
      </c>
      <c r="E868">
        <v>5.7000000000000002E-2</v>
      </c>
      <c r="F868">
        <v>0.98199999999999998</v>
      </c>
      <c r="G868">
        <v>0.99399999999999999</v>
      </c>
    </row>
    <row r="869" spans="1:7" x14ac:dyDescent="0.3">
      <c r="A869">
        <v>1493.8801860000001</v>
      </c>
      <c r="B869" t="s">
        <v>96</v>
      </c>
      <c r="C869" t="s">
        <v>12</v>
      </c>
      <c r="D869">
        <v>15</v>
      </c>
      <c r="E869">
        <v>6.0499999999999998E-2</v>
      </c>
      <c r="F869">
        <v>0.98099999999999998</v>
      </c>
      <c r="G869">
        <v>0.99399999999999999</v>
      </c>
    </row>
    <row r="870" spans="1:7" x14ac:dyDescent="0.3">
      <c r="A870">
        <v>859.69180500000004</v>
      </c>
      <c r="B870" t="s">
        <v>96</v>
      </c>
      <c r="C870" t="s">
        <v>22</v>
      </c>
      <c r="D870">
        <v>5</v>
      </c>
      <c r="E870">
        <v>0.11849999999999999</v>
      </c>
      <c r="F870">
        <v>0.96</v>
      </c>
      <c r="G870">
        <v>0.999</v>
      </c>
    </row>
    <row r="871" spans="1:7" x14ac:dyDescent="0.3">
      <c r="A871">
        <v>1112.4943780000001</v>
      </c>
      <c r="B871" t="s">
        <v>96</v>
      </c>
      <c r="C871" t="s">
        <v>22</v>
      </c>
      <c r="D871">
        <v>6</v>
      </c>
      <c r="E871">
        <v>0.106</v>
      </c>
      <c r="F871">
        <v>0.98299999999999998</v>
      </c>
      <c r="G871">
        <v>0.999</v>
      </c>
    </row>
    <row r="872" spans="1:7" x14ac:dyDescent="0.3">
      <c r="A872">
        <v>5.4455010000000001</v>
      </c>
      <c r="B872" t="s">
        <v>105</v>
      </c>
      <c r="C872" t="s">
        <v>14</v>
      </c>
      <c r="D872">
        <v>5</v>
      </c>
      <c r="E872">
        <v>1.39E-3</v>
      </c>
      <c r="F872">
        <v>1</v>
      </c>
      <c r="G872">
        <v>1</v>
      </c>
    </row>
    <row r="873" spans="1:7" x14ac:dyDescent="0.3">
      <c r="A873">
        <v>4.0752870000000003</v>
      </c>
      <c r="B873" t="s">
        <v>105</v>
      </c>
      <c r="C873" t="s">
        <v>14</v>
      </c>
      <c r="D873">
        <v>6</v>
      </c>
      <c r="E873">
        <v>1.39E-3</v>
      </c>
      <c r="F873">
        <v>1</v>
      </c>
      <c r="G873">
        <v>1</v>
      </c>
    </row>
    <row r="874" spans="1:7" x14ac:dyDescent="0.3">
      <c r="A874">
        <v>3.036934</v>
      </c>
      <c r="B874" t="s">
        <v>105</v>
      </c>
      <c r="C874" t="s">
        <v>14</v>
      </c>
      <c r="D874">
        <v>7</v>
      </c>
      <c r="E874">
        <v>1.39E-3</v>
      </c>
      <c r="F874">
        <v>1</v>
      </c>
      <c r="G874">
        <v>1</v>
      </c>
    </row>
    <row r="875" spans="1:7" x14ac:dyDescent="0.3">
      <c r="A875">
        <v>2.7766799999999998</v>
      </c>
      <c r="B875" t="s">
        <v>105</v>
      </c>
      <c r="C875" t="s">
        <v>14</v>
      </c>
      <c r="D875">
        <v>8</v>
      </c>
      <c r="E875">
        <v>1.39E-3</v>
      </c>
      <c r="F875">
        <v>1</v>
      </c>
      <c r="G875">
        <v>1</v>
      </c>
    </row>
    <row r="876" spans="1:7" x14ac:dyDescent="0.3">
      <c r="A876">
        <v>3.8105509999999998</v>
      </c>
      <c r="B876" t="s">
        <v>105</v>
      </c>
      <c r="C876" t="s">
        <v>14</v>
      </c>
      <c r="D876">
        <v>9</v>
      </c>
      <c r="E876">
        <v>1.39E-3</v>
      </c>
      <c r="F876">
        <v>1</v>
      </c>
      <c r="G876">
        <v>1</v>
      </c>
    </row>
    <row r="877" spans="1:7" x14ac:dyDescent="0.3">
      <c r="A877">
        <v>4.9485169999999998</v>
      </c>
      <c r="B877" t="s">
        <v>105</v>
      </c>
      <c r="C877" t="s">
        <v>14</v>
      </c>
      <c r="D877">
        <v>10</v>
      </c>
      <c r="E877">
        <v>1.39E-3</v>
      </c>
      <c r="F877">
        <v>1</v>
      </c>
      <c r="G877">
        <v>1</v>
      </c>
    </row>
    <row r="878" spans="1:7" x14ac:dyDescent="0.3">
      <c r="A878">
        <v>4.9453129999999996</v>
      </c>
      <c r="B878" t="s">
        <v>105</v>
      </c>
      <c r="C878" t="s">
        <v>14</v>
      </c>
      <c r="D878">
        <v>11</v>
      </c>
      <c r="E878">
        <v>1.39E-3</v>
      </c>
      <c r="F878">
        <v>1</v>
      </c>
      <c r="G878">
        <v>1</v>
      </c>
    </row>
    <row r="879" spans="1:7" x14ac:dyDescent="0.3">
      <c r="A879">
        <v>6.9667409999999999</v>
      </c>
      <c r="B879" t="s">
        <v>105</v>
      </c>
      <c r="C879" t="s">
        <v>14</v>
      </c>
      <c r="D879">
        <v>12</v>
      </c>
      <c r="E879">
        <v>1.39E-3</v>
      </c>
      <c r="F879">
        <v>1</v>
      </c>
      <c r="G879">
        <v>1</v>
      </c>
    </row>
    <row r="880" spans="1:7" x14ac:dyDescent="0.3">
      <c r="A880">
        <v>5.4573729999999996</v>
      </c>
      <c r="B880" t="s">
        <v>105</v>
      </c>
      <c r="C880" t="s">
        <v>14</v>
      </c>
      <c r="D880">
        <v>13</v>
      </c>
      <c r="E880">
        <v>1.39E-3</v>
      </c>
      <c r="F880">
        <v>1</v>
      </c>
      <c r="G880">
        <v>1</v>
      </c>
    </row>
    <row r="881" spans="1:7" x14ac:dyDescent="0.3">
      <c r="A881">
        <v>6.4516299999999998</v>
      </c>
      <c r="B881" t="s">
        <v>105</v>
      </c>
      <c r="C881" t="s">
        <v>14</v>
      </c>
      <c r="D881">
        <v>14</v>
      </c>
      <c r="E881">
        <v>1.39E-3</v>
      </c>
      <c r="F881">
        <v>1</v>
      </c>
      <c r="G881">
        <v>1</v>
      </c>
    </row>
    <row r="882" spans="1:7" x14ac:dyDescent="0.3">
      <c r="A882">
        <v>4.4082759999999999</v>
      </c>
      <c r="B882" t="s">
        <v>105</v>
      </c>
      <c r="C882" t="s">
        <v>14</v>
      </c>
      <c r="D882">
        <v>15</v>
      </c>
      <c r="E882">
        <v>1.39E-3</v>
      </c>
      <c r="F882">
        <v>1</v>
      </c>
      <c r="G882">
        <v>1</v>
      </c>
    </row>
    <row r="883" spans="1:7" x14ac:dyDescent="0.3">
      <c r="A883">
        <v>0.414184</v>
      </c>
      <c r="B883" t="s">
        <v>105</v>
      </c>
      <c r="C883" t="s">
        <v>41</v>
      </c>
      <c r="D883">
        <v>5</v>
      </c>
      <c r="E883">
        <v>2.75E-2</v>
      </c>
      <c r="F883">
        <v>1</v>
      </c>
      <c r="G883">
        <v>1</v>
      </c>
    </row>
    <row r="884" spans="1:7" x14ac:dyDescent="0.3">
      <c r="A884">
        <v>0.39363799999999999</v>
      </c>
      <c r="B884" t="s">
        <v>105</v>
      </c>
      <c r="C884" t="s">
        <v>41</v>
      </c>
      <c r="D884">
        <v>6</v>
      </c>
      <c r="E884">
        <v>2.75E-2</v>
      </c>
      <c r="F884">
        <v>1</v>
      </c>
      <c r="G884">
        <v>1</v>
      </c>
    </row>
    <row r="885" spans="1:7" x14ac:dyDescent="0.3">
      <c r="A885">
        <v>0.340478</v>
      </c>
      <c r="B885" t="s">
        <v>105</v>
      </c>
      <c r="C885" t="s">
        <v>41</v>
      </c>
      <c r="D885">
        <v>7</v>
      </c>
      <c r="E885">
        <v>2.75E-2</v>
      </c>
      <c r="F885">
        <v>1</v>
      </c>
      <c r="G885">
        <v>1</v>
      </c>
    </row>
    <row r="886" spans="1:7" x14ac:dyDescent="0.3">
      <c r="A886">
        <v>0.46934599999999999</v>
      </c>
      <c r="B886" t="s">
        <v>105</v>
      </c>
      <c r="C886" t="s">
        <v>41</v>
      </c>
      <c r="D886">
        <v>8</v>
      </c>
      <c r="E886">
        <v>2.75E-2</v>
      </c>
      <c r="F886">
        <v>1</v>
      </c>
      <c r="G886">
        <v>1</v>
      </c>
    </row>
    <row r="887" spans="1:7" x14ac:dyDescent="0.3">
      <c r="A887">
        <v>0.391403</v>
      </c>
      <c r="B887" t="s">
        <v>105</v>
      </c>
      <c r="C887" t="s">
        <v>41</v>
      </c>
      <c r="D887">
        <v>9</v>
      </c>
      <c r="E887">
        <v>2.75E-2</v>
      </c>
      <c r="F887">
        <v>1</v>
      </c>
      <c r="G887">
        <v>1</v>
      </c>
    </row>
    <row r="888" spans="1:7" x14ac:dyDescent="0.3">
      <c r="A888">
        <v>0.67893099999999995</v>
      </c>
      <c r="B888" t="s">
        <v>105</v>
      </c>
      <c r="C888" t="s">
        <v>41</v>
      </c>
      <c r="D888">
        <v>10</v>
      </c>
      <c r="E888">
        <v>2.75E-2</v>
      </c>
      <c r="F888">
        <v>1</v>
      </c>
      <c r="G888">
        <v>1</v>
      </c>
    </row>
    <row r="889" spans="1:7" x14ac:dyDescent="0.3">
      <c r="A889">
        <v>0.39406799999999997</v>
      </c>
      <c r="B889" t="s">
        <v>105</v>
      </c>
      <c r="C889" t="s">
        <v>41</v>
      </c>
      <c r="D889">
        <v>11</v>
      </c>
      <c r="E889">
        <v>2.75E-2</v>
      </c>
      <c r="F889">
        <v>1</v>
      </c>
      <c r="G889">
        <v>1</v>
      </c>
    </row>
    <row r="890" spans="1:7" x14ac:dyDescent="0.3">
      <c r="A890">
        <v>0.38598399999999999</v>
      </c>
      <c r="B890" t="s">
        <v>105</v>
      </c>
      <c r="C890" t="s">
        <v>41</v>
      </c>
      <c r="D890">
        <v>12</v>
      </c>
      <c r="E890">
        <v>2.75E-2</v>
      </c>
      <c r="F890">
        <v>1</v>
      </c>
      <c r="G890">
        <v>1</v>
      </c>
    </row>
    <row r="891" spans="1:7" x14ac:dyDescent="0.3">
      <c r="A891">
        <v>0.33033899999999999</v>
      </c>
      <c r="B891" t="s">
        <v>105</v>
      </c>
      <c r="C891" t="s">
        <v>41</v>
      </c>
      <c r="D891">
        <v>13</v>
      </c>
      <c r="E891">
        <v>2.75E-2</v>
      </c>
      <c r="F891">
        <v>1</v>
      </c>
      <c r="G891">
        <v>1</v>
      </c>
    </row>
    <row r="892" spans="1:7" x14ac:dyDescent="0.3">
      <c r="A892">
        <v>0.45988600000000002</v>
      </c>
      <c r="B892" t="s">
        <v>105</v>
      </c>
      <c r="C892" t="s">
        <v>41</v>
      </c>
      <c r="D892">
        <v>14</v>
      </c>
      <c r="E892">
        <v>2.75E-2</v>
      </c>
      <c r="F892">
        <v>1</v>
      </c>
      <c r="G892">
        <v>1</v>
      </c>
    </row>
    <row r="893" spans="1:7" x14ac:dyDescent="0.3">
      <c r="A893">
        <v>0.37233899999999998</v>
      </c>
      <c r="B893" t="s">
        <v>105</v>
      </c>
      <c r="C893" t="s">
        <v>41</v>
      </c>
      <c r="D893">
        <v>15</v>
      </c>
      <c r="E893">
        <v>2.75E-2</v>
      </c>
      <c r="F893">
        <v>1</v>
      </c>
      <c r="G893">
        <v>1</v>
      </c>
    </row>
    <row r="894" spans="1:7" x14ac:dyDescent="0.3">
      <c r="A894">
        <v>4.9034639999999996</v>
      </c>
      <c r="B894" t="s">
        <v>105</v>
      </c>
      <c r="C894" t="s">
        <v>21</v>
      </c>
      <c r="D894">
        <v>5</v>
      </c>
      <c r="E894">
        <v>0.16850000000000001</v>
      </c>
      <c r="F894">
        <v>0.89400000000000002</v>
      </c>
      <c r="G894">
        <v>0.98</v>
      </c>
    </row>
    <row r="895" spans="1:7" x14ac:dyDescent="0.3">
      <c r="A895">
        <v>6.3254539999999997</v>
      </c>
      <c r="B895" t="s">
        <v>105</v>
      </c>
      <c r="C895" t="s">
        <v>21</v>
      </c>
      <c r="D895">
        <v>6</v>
      </c>
      <c r="E895">
        <v>0.16850000000000001</v>
      </c>
      <c r="F895">
        <v>0.89100000000000001</v>
      </c>
      <c r="G895">
        <v>0.97799999999999998</v>
      </c>
    </row>
    <row r="896" spans="1:7" x14ac:dyDescent="0.3">
      <c r="A896">
        <v>3.6069100000000001</v>
      </c>
      <c r="B896" t="s">
        <v>105</v>
      </c>
      <c r="C896" t="s">
        <v>21</v>
      </c>
      <c r="D896">
        <v>7</v>
      </c>
      <c r="E896">
        <v>0.16850000000000001</v>
      </c>
      <c r="F896">
        <v>0.89</v>
      </c>
      <c r="G896">
        <v>0.97599999999999998</v>
      </c>
    </row>
    <row r="897" spans="1:7" x14ac:dyDescent="0.3">
      <c r="A897">
        <v>3.5557530000000002</v>
      </c>
      <c r="B897" t="s">
        <v>105</v>
      </c>
      <c r="C897" t="s">
        <v>21</v>
      </c>
      <c r="D897">
        <v>8</v>
      </c>
      <c r="E897">
        <v>0.16850000000000001</v>
      </c>
      <c r="F897">
        <v>0.88800000000000001</v>
      </c>
      <c r="G897">
        <v>0.97399999999999998</v>
      </c>
    </row>
    <row r="898" spans="1:7" x14ac:dyDescent="0.3">
      <c r="A898">
        <v>3.440401</v>
      </c>
      <c r="B898" t="s">
        <v>105</v>
      </c>
      <c r="C898" t="s">
        <v>21</v>
      </c>
      <c r="D898">
        <v>9</v>
      </c>
      <c r="E898">
        <v>0.16850000000000001</v>
      </c>
      <c r="F898">
        <v>0.88600000000000001</v>
      </c>
      <c r="G898">
        <v>0.97199999999999998</v>
      </c>
    </row>
    <row r="899" spans="1:7" x14ac:dyDescent="0.3">
      <c r="A899">
        <v>3.9408099999999999</v>
      </c>
      <c r="B899" t="s">
        <v>105</v>
      </c>
      <c r="C899" t="s">
        <v>21</v>
      </c>
      <c r="D899">
        <v>10</v>
      </c>
      <c r="E899">
        <v>0.16850000000000001</v>
      </c>
      <c r="F899">
        <v>0.88400000000000001</v>
      </c>
      <c r="G899">
        <v>0.97099999999999997</v>
      </c>
    </row>
    <row r="900" spans="1:7" x14ac:dyDescent="0.3">
      <c r="A900">
        <v>5.0713850000000003</v>
      </c>
      <c r="B900" t="s">
        <v>105</v>
      </c>
      <c r="C900" t="s">
        <v>21</v>
      </c>
      <c r="D900">
        <v>11</v>
      </c>
      <c r="E900">
        <v>0.16850000000000001</v>
      </c>
      <c r="F900">
        <v>0.88300000000000001</v>
      </c>
      <c r="G900">
        <v>0.96899999999999997</v>
      </c>
    </row>
    <row r="901" spans="1:7" x14ac:dyDescent="0.3">
      <c r="A901">
        <v>4.8978970000000004</v>
      </c>
      <c r="B901" t="s">
        <v>105</v>
      </c>
      <c r="C901" t="s">
        <v>21</v>
      </c>
      <c r="D901">
        <v>12</v>
      </c>
      <c r="E901">
        <v>0.16850000000000001</v>
      </c>
      <c r="F901">
        <v>0.88200000000000001</v>
      </c>
      <c r="G901">
        <v>0.96699999999999997</v>
      </c>
    </row>
    <row r="902" spans="1:7" x14ac:dyDescent="0.3">
      <c r="A902">
        <v>4.7715800000000002</v>
      </c>
      <c r="B902" t="s">
        <v>105</v>
      </c>
      <c r="C902" t="s">
        <v>21</v>
      </c>
      <c r="D902">
        <v>13</v>
      </c>
      <c r="E902">
        <v>0.16850000000000001</v>
      </c>
      <c r="F902">
        <v>0.88100000000000001</v>
      </c>
      <c r="G902">
        <v>0.96599999999999997</v>
      </c>
    </row>
    <row r="903" spans="1:7" x14ac:dyDescent="0.3">
      <c r="A903">
        <v>4.4981400000000002</v>
      </c>
      <c r="B903" t="s">
        <v>105</v>
      </c>
      <c r="C903" t="s">
        <v>21</v>
      </c>
      <c r="D903">
        <v>14</v>
      </c>
      <c r="E903">
        <v>0.16850000000000001</v>
      </c>
      <c r="F903">
        <v>0.879</v>
      </c>
      <c r="G903">
        <v>0.96499999999999997</v>
      </c>
    </row>
    <row r="904" spans="1:7" x14ac:dyDescent="0.3">
      <c r="A904">
        <v>5.1429070000000001</v>
      </c>
      <c r="B904" t="s">
        <v>105</v>
      </c>
      <c r="C904" t="s">
        <v>21</v>
      </c>
      <c r="D904">
        <v>15</v>
      </c>
      <c r="E904">
        <v>0.16850000000000001</v>
      </c>
      <c r="F904">
        <v>0.879</v>
      </c>
      <c r="G904">
        <v>0.96399999999999997</v>
      </c>
    </row>
    <row r="905" spans="1:7" x14ac:dyDescent="0.3">
      <c r="A905">
        <v>5.2411120000000002</v>
      </c>
      <c r="B905" t="s">
        <v>105</v>
      </c>
      <c r="C905" t="s">
        <v>12</v>
      </c>
      <c r="D905">
        <v>5</v>
      </c>
      <c r="E905">
        <v>0.50449999999999995</v>
      </c>
      <c r="F905">
        <v>0.92600000000000005</v>
      </c>
      <c r="G905">
        <v>0.99299999999999999</v>
      </c>
    </row>
    <row r="906" spans="1:7" x14ac:dyDescent="0.3">
      <c r="A906">
        <v>4.0103720000000003</v>
      </c>
      <c r="B906" t="s">
        <v>105</v>
      </c>
      <c r="C906" t="s">
        <v>12</v>
      </c>
      <c r="D906">
        <v>6</v>
      </c>
      <c r="E906">
        <v>0.50449999999999995</v>
      </c>
      <c r="F906">
        <v>0.92600000000000005</v>
      </c>
      <c r="G906">
        <v>0.99199999999999999</v>
      </c>
    </row>
    <row r="907" spans="1:7" x14ac:dyDescent="0.3">
      <c r="A907">
        <v>3.4862799999999998</v>
      </c>
      <c r="B907" t="s">
        <v>105</v>
      </c>
      <c r="C907" t="s">
        <v>12</v>
      </c>
      <c r="D907">
        <v>7</v>
      </c>
      <c r="E907">
        <v>0.50449999999999995</v>
      </c>
      <c r="F907">
        <v>0.92700000000000005</v>
      </c>
      <c r="G907">
        <v>0.99199999999999999</v>
      </c>
    </row>
    <row r="908" spans="1:7" x14ac:dyDescent="0.3">
      <c r="A908">
        <v>4.7446409999999997</v>
      </c>
      <c r="B908" t="s">
        <v>105</v>
      </c>
      <c r="C908" t="s">
        <v>12</v>
      </c>
      <c r="D908">
        <v>8</v>
      </c>
      <c r="E908">
        <v>0.50449999999999995</v>
      </c>
      <c r="F908">
        <v>0.92700000000000005</v>
      </c>
      <c r="G908">
        <v>0.99099999999999999</v>
      </c>
    </row>
    <row r="909" spans="1:7" x14ac:dyDescent="0.3">
      <c r="A909">
        <v>6.8659140000000001</v>
      </c>
      <c r="B909" t="s">
        <v>105</v>
      </c>
      <c r="C909" t="s">
        <v>12</v>
      </c>
      <c r="D909">
        <v>9</v>
      </c>
      <c r="E909">
        <v>0.50449999999999995</v>
      </c>
      <c r="F909">
        <v>0.92700000000000005</v>
      </c>
      <c r="G909">
        <v>0.99099999999999999</v>
      </c>
    </row>
    <row r="910" spans="1:7" x14ac:dyDescent="0.3">
      <c r="A910">
        <v>4.8601419999999997</v>
      </c>
      <c r="B910" t="s">
        <v>105</v>
      </c>
      <c r="C910" t="s">
        <v>12</v>
      </c>
      <c r="D910">
        <v>10</v>
      </c>
      <c r="E910">
        <v>0.50449999999999995</v>
      </c>
      <c r="F910">
        <v>0.92800000000000005</v>
      </c>
      <c r="G910">
        <v>0.99</v>
      </c>
    </row>
    <row r="911" spans="1:7" x14ac:dyDescent="0.3">
      <c r="A911">
        <v>3.7895400000000001</v>
      </c>
      <c r="B911" t="s">
        <v>105</v>
      </c>
      <c r="C911" t="s">
        <v>12</v>
      </c>
      <c r="D911">
        <v>11</v>
      </c>
      <c r="E911">
        <v>0.50449999999999995</v>
      </c>
      <c r="F911">
        <v>0.92800000000000005</v>
      </c>
      <c r="G911">
        <v>0.99</v>
      </c>
    </row>
    <row r="912" spans="1:7" x14ac:dyDescent="0.3">
      <c r="A912">
        <v>3.330784</v>
      </c>
      <c r="B912" t="s">
        <v>105</v>
      </c>
      <c r="C912" t="s">
        <v>12</v>
      </c>
      <c r="D912">
        <v>12</v>
      </c>
      <c r="E912">
        <v>0.50449999999999995</v>
      </c>
      <c r="F912">
        <v>0.92800000000000005</v>
      </c>
      <c r="G912">
        <v>0.98899999999999999</v>
      </c>
    </row>
    <row r="913" spans="1:7" x14ac:dyDescent="0.3">
      <c r="A913">
        <v>3.534605</v>
      </c>
      <c r="B913" t="s">
        <v>105</v>
      </c>
      <c r="C913" t="s">
        <v>12</v>
      </c>
      <c r="D913">
        <v>13</v>
      </c>
      <c r="E913">
        <v>0.50449999999999995</v>
      </c>
      <c r="F913">
        <v>0.92800000000000005</v>
      </c>
      <c r="G913">
        <v>0.98899999999999999</v>
      </c>
    </row>
    <row r="914" spans="1:7" x14ac:dyDescent="0.3">
      <c r="A914">
        <v>3.7409520000000001</v>
      </c>
      <c r="B914" t="s">
        <v>105</v>
      </c>
      <c r="C914" t="s">
        <v>12</v>
      </c>
      <c r="D914">
        <v>14</v>
      </c>
      <c r="E914">
        <v>0.50449999999999995</v>
      </c>
      <c r="F914">
        <v>0.92900000000000005</v>
      </c>
      <c r="G914">
        <v>0.98899999999999999</v>
      </c>
    </row>
    <row r="915" spans="1:7" x14ac:dyDescent="0.3">
      <c r="A915">
        <v>3.9780190000000002</v>
      </c>
      <c r="B915" t="s">
        <v>105</v>
      </c>
      <c r="C915" t="s">
        <v>12</v>
      </c>
      <c r="D915">
        <v>15</v>
      </c>
      <c r="E915">
        <v>0.50449999999999995</v>
      </c>
      <c r="F915">
        <v>0.92900000000000005</v>
      </c>
      <c r="G915">
        <v>0.98799999999999999</v>
      </c>
    </row>
    <row r="916" spans="1:7" x14ac:dyDescent="0.3">
      <c r="A916">
        <v>5.3224999999999998</v>
      </c>
      <c r="B916" t="s">
        <v>105</v>
      </c>
      <c r="C916" t="s">
        <v>22</v>
      </c>
      <c r="D916">
        <v>5</v>
      </c>
      <c r="E916">
        <v>0.26750000000000002</v>
      </c>
      <c r="F916">
        <v>0.92200000000000004</v>
      </c>
      <c r="G916">
        <v>0.98799999999999999</v>
      </c>
    </row>
    <row r="917" spans="1:7" x14ac:dyDescent="0.3">
      <c r="A917">
        <v>4.1400100000000002</v>
      </c>
      <c r="B917" t="s">
        <v>105</v>
      </c>
      <c r="C917" t="s">
        <v>22</v>
      </c>
      <c r="D917">
        <v>6</v>
      </c>
      <c r="E917">
        <v>0.26750000000000002</v>
      </c>
      <c r="F917">
        <v>0.92</v>
      </c>
      <c r="G917">
        <v>0.98599999999999999</v>
      </c>
    </row>
    <row r="918" spans="1:7" x14ac:dyDescent="0.3">
      <c r="A918">
        <v>3.541385</v>
      </c>
      <c r="B918" t="s">
        <v>105</v>
      </c>
      <c r="C918" t="s">
        <v>22</v>
      </c>
      <c r="D918">
        <v>7</v>
      </c>
      <c r="E918">
        <v>0.26750000000000002</v>
      </c>
      <c r="F918">
        <v>0.91800000000000004</v>
      </c>
      <c r="G918">
        <v>0.98499999999999999</v>
      </c>
    </row>
    <row r="919" spans="1:7" x14ac:dyDescent="0.3">
      <c r="A919">
        <v>4.1576440000000003</v>
      </c>
      <c r="B919" t="s">
        <v>105</v>
      </c>
      <c r="C919" t="s">
        <v>22</v>
      </c>
      <c r="D919">
        <v>8</v>
      </c>
      <c r="E919">
        <v>0.26750000000000002</v>
      </c>
      <c r="F919">
        <v>0.91700000000000004</v>
      </c>
      <c r="G919">
        <v>0.98299999999999998</v>
      </c>
    </row>
    <row r="920" spans="1:7" x14ac:dyDescent="0.3">
      <c r="A920">
        <v>4.3393699999999997</v>
      </c>
      <c r="B920" t="s">
        <v>105</v>
      </c>
      <c r="C920" t="s">
        <v>22</v>
      </c>
      <c r="D920">
        <v>9</v>
      </c>
      <c r="E920">
        <v>0.26750000000000002</v>
      </c>
      <c r="F920">
        <v>0.91700000000000004</v>
      </c>
      <c r="G920">
        <v>0.98199999999999998</v>
      </c>
    </row>
    <row r="921" spans="1:7" x14ac:dyDescent="0.3">
      <c r="A921">
        <v>4.0224070000000003</v>
      </c>
      <c r="B921" t="s">
        <v>105</v>
      </c>
      <c r="C921" t="s">
        <v>22</v>
      </c>
      <c r="D921">
        <v>10</v>
      </c>
      <c r="E921">
        <v>0.26750000000000002</v>
      </c>
      <c r="F921">
        <v>0.91600000000000004</v>
      </c>
      <c r="G921">
        <v>0.98</v>
      </c>
    </row>
    <row r="922" spans="1:7" x14ac:dyDescent="0.3">
      <c r="A922">
        <v>4.8901649999999997</v>
      </c>
      <c r="B922" t="s">
        <v>105</v>
      </c>
      <c r="C922" t="s">
        <v>22</v>
      </c>
      <c r="D922">
        <v>11</v>
      </c>
      <c r="E922">
        <v>0.26750000000000002</v>
      </c>
      <c r="F922">
        <v>0.91500000000000004</v>
      </c>
      <c r="G922">
        <v>0.97899999999999998</v>
      </c>
    </row>
    <row r="923" spans="1:7" x14ac:dyDescent="0.3">
      <c r="A923">
        <v>4.5767990000000003</v>
      </c>
      <c r="B923" t="s">
        <v>105</v>
      </c>
      <c r="C923" t="s">
        <v>22</v>
      </c>
      <c r="D923">
        <v>12</v>
      </c>
      <c r="E923">
        <v>0.26750000000000002</v>
      </c>
      <c r="F923">
        <v>0.91400000000000003</v>
      </c>
      <c r="G923">
        <v>0.97799999999999998</v>
      </c>
    </row>
    <row r="924" spans="1:7" x14ac:dyDescent="0.3">
      <c r="A924">
        <v>4.2986300000000002</v>
      </c>
      <c r="B924" t="s">
        <v>105</v>
      </c>
      <c r="C924" t="s">
        <v>22</v>
      </c>
      <c r="D924">
        <v>13</v>
      </c>
      <c r="E924">
        <v>0.26750000000000002</v>
      </c>
      <c r="F924">
        <v>0.91300000000000003</v>
      </c>
      <c r="G924">
        <v>0.97699999999999998</v>
      </c>
    </row>
    <row r="925" spans="1:7" x14ac:dyDescent="0.3">
      <c r="A925">
        <v>3.7990940000000002</v>
      </c>
      <c r="B925" t="s">
        <v>105</v>
      </c>
      <c r="C925" t="s">
        <v>22</v>
      </c>
      <c r="D925">
        <v>14</v>
      </c>
      <c r="E925">
        <v>0.26750000000000002</v>
      </c>
      <c r="F925">
        <v>0.91200000000000003</v>
      </c>
      <c r="G925">
        <v>0.97599999999999998</v>
      </c>
    </row>
    <row r="926" spans="1:7" x14ac:dyDescent="0.3">
      <c r="A926">
        <v>3.778994</v>
      </c>
      <c r="B926" t="s">
        <v>105</v>
      </c>
      <c r="C926" t="s">
        <v>22</v>
      </c>
      <c r="D926">
        <v>15</v>
      </c>
      <c r="E926">
        <v>0.26750000000000002</v>
      </c>
      <c r="F926">
        <v>0.91200000000000003</v>
      </c>
      <c r="G926">
        <v>0.97399999999999998</v>
      </c>
    </row>
    <row r="927" spans="1:7" x14ac:dyDescent="0.3">
      <c r="A927">
        <v>5.0290749999999997</v>
      </c>
      <c r="B927" t="s">
        <v>105</v>
      </c>
      <c r="C927" t="s">
        <v>24</v>
      </c>
      <c r="D927">
        <v>5</v>
      </c>
      <c r="E927">
        <v>1.1169999999999999E-2</v>
      </c>
      <c r="F927">
        <v>1</v>
      </c>
      <c r="G927">
        <v>1</v>
      </c>
    </row>
    <row r="928" spans="1:7" x14ac:dyDescent="0.3">
      <c r="A928">
        <v>6.772456</v>
      </c>
      <c r="B928" t="s">
        <v>105</v>
      </c>
      <c r="C928" t="s">
        <v>24</v>
      </c>
      <c r="D928">
        <v>6</v>
      </c>
      <c r="E928">
        <v>1.1169999999999999E-2</v>
      </c>
      <c r="F928">
        <v>1</v>
      </c>
      <c r="G928">
        <v>1</v>
      </c>
    </row>
    <row r="929" spans="1:7" x14ac:dyDescent="0.3">
      <c r="A929">
        <v>6.1447969999999996</v>
      </c>
      <c r="B929" t="s">
        <v>105</v>
      </c>
      <c r="C929" t="s">
        <v>24</v>
      </c>
      <c r="D929">
        <v>7</v>
      </c>
      <c r="E929">
        <v>1.1169999999999999E-2</v>
      </c>
      <c r="F929">
        <v>1</v>
      </c>
      <c r="G929">
        <v>1</v>
      </c>
    </row>
    <row r="930" spans="1:7" x14ac:dyDescent="0.3">
      <c r="A930">
        <v>4.4601470000000001</v>
      </c>
      <c r="B930" t="s">
        <v>105</v>
      </c>
      <c r="C930" t="s">
        <v>24</v>
      </c>
      <c r="D930">
        <v>8</v>
      </c>
      <c r="E930">
        <v>1.1169999999999999E-2</v>
      </c>
      <c r="F930">
        <v>1</v>
      </c>
      <c r="G930">
        <v>1</v>
      </c>
    </row>
    <row r="931" spans="1:7" x14ac:dyDescent="0.3">
      <c r="A931">
        <v>4.9779970000000002</v>
      </c>
      <c r="B931" t="s">
        <v>105</v>
      </c>
      <c r="C931" t="s">
        <v>24</v>
      </c>
      <c r="D931">
        <v>9</v>
      </c>
      <c r="E931">
        <v>1.1169999999999999E-2</v>
      </c>
      <c r="F931">
        <v>1</v>
      </c>
      <c r="G931">
        <v>1</v>
      </c>
    </row>
    <row r="932" spans="1:7" x14ac:dyDescent="0.3">
      <c r="A932">
        <v>7.4173030000000004</v>
      </c>
      <c r="B932" t="s">
        <v>105</v>
      </c>
      <c r="C932" t="s">
        <v>24</v>
      </c>
      <c r="D932">
        <v>10</v>
      </c>
      <c r="E932">
        <v>1.1169999999999999E-2</v>
      </c>
      <c r="F932">
        <v>1</v>
      </c>
      <c r="G932">
        <v>1</v>
      </c>
    </row>
    <row r="933" spans="1:7" x14ac:dyDescent="0.3">
      <c r="A933">
        <v>4.1144069999999999</v>
      </c>
      <c r="B933" t="s">
        <v>105</v>
      </c>
      <c r="C933" t="s">
        <v>24</v>
      </c>
      <c r="D933">
        <v>11</v>
      </c>
      <c r="E933">
        <v>1.1169999999999999E-2</v>
      </c>
      <c r="F933">
        <v>1</v>
      </c>
      <c r="G933">
        <v>1</v>
      </c>
    </row>
    <row r="934" spans="1:7" x14ac:dyDescent="0.3">
      <c r="A934">
        <v>5.9655699999999996</v>
      </c>
      <c r="B934" t="s">
        <v>105</v>
      </c>
      <c r="C934" t="s">
        <v>24</v>
      </c>
      <c r="D934">
        <v>12</v>
      </c>
      <c r="E934">
        <v>1.1169999999999999E-2</v>
      </c>
      <c r="F934">
        <v>1</v>
      </c>
      <c r="G934">
        <v>1</v>
      </c>
    </row>
    <row r="935" spans="1:7" x14ac:dyDescent="0.3">
      <c r="A935">
        <v>6.0168689999999998</v>
      </c>
      <c r="B935" t="s">
        <v>105</v>
      </c>
      <c r="C935" t="s">
        <v>24</v>
      </c>
      <c r="D935">
        <v>13</v>
      </c>
      <c r="E935">
        <v>1.1169999999999999E-2</v>
      </c>
      <c r="F935">
        <v>1</v>
      </c>
      <c r="G935">
        <v>1</v>
      </c>
    </row>
    <row r="936" spans="1:7" x14ac:dyDescent="0.3">
      <c r="A936">
        <v>7.1067220000000004</v>
      </c>
      <c r="B936" t="s">
        <v>105</v>
      </c>
      <c r="C936" t="s">
        <v>24</v>
      </c>
      <c r="D936">
        <v>14</v>
      </c>
      <c r="E936">
        <v>1.1169999999999999E-2</v>
      </c>
      <c r="F936">
        <v>1</v>
      </c>
      <c r="G936">
        <v>1</v>
      </c>
    </row>
    <row r="937" spans="1:7" x14ac:dyDescent="0.3">
      <c r="A937">
        <v>5.6870229999999999</v>
      </c>
      <c r="B937" t="s">
        <v>105</v>
      </c>
      <c r="C937" t="s">
        <v>24</v>
      </c>
      <c r="D937">
        <v>15</v>
      </c>
      <c r="E937">
        <v>1.1169999999999999E-2</v>
      </c>
      <c r="F937">
        <v>1</v>
      </c>
      <c r="G937">
        <v>1</v>
      </c>
    </row>
    <row r="938" spans="1:7" x14ac:dyDescent="0.3">
      <c r="A938">
        <v>0.50566299999999997</v>
      </c>
      <c r="B938" t="s">
        <v>105</v>
      </c>
      <c r="C938" t="s">
        <v>98</v>
      </c>
      <c r="D938">
        <v>5</v>
      </c>
      <c r="E938">
        <v>5.2499999999999998E-2</v>
      </c>
      <c r="F938">
        <v>1</v>
      </c>
      <c r="G938">
        <v>1</v>
      </c>
    </row>
    <row r="939" spans="1:7" x14ac:dyDescent="0.3">
      <c r="A939">
        <v>0.57907600000000004</v>
      </c>
      <c r="B939" t="s">
        <v>105</v>
      </c>
      <c r="C939" t="s">
        <v>98</v>
      </c>
      <c r="D939">
        <v>6</v>
      </c>
      <c r="E939">
        <v>5.2499999999999998E-2</v>
      </c>
      <c r="F939">
        <v>1</v>
      </c>
      <c r="G939">
        <v>1</v>
      </c>
    </row>
    <row r="940" spans="1:7" x14ac:dyDescent="0.3">
      <c r="A940">
        <v>0.52829499999999996</v>
      </c>
      <c r="B940" t="s">
        <v>105</v>
      </c>
      <c r="C940" t="s">
        <v>98</v>
      </c>
      <c r="D940">
        <v>7</v>
      </c>
      <c r="E940">
        <v>5.2499999999999998E-2</v>
      </c>
      <c r="F940">
        <v>1</v>
      </c>
      <c r="G940">
        <v>1</v>
      </c>
    </row>
    <row r="941" spans="1:7" x14ac:dyDescent="0.3">
      <c r="A941">
        <v>0.58282100000000003</v>
      </c>
      <c r="B941" t="s">
        <v>105</v>
      </c>
      <c r="C941" t="s">
        <v>98</v>
      </c>
      <c r="D941">
        <v>8</v>
      </c>
      <c r="E941">
        <v>5.2499999999999998E-2</v>
      </c>
      <c r="F941">
        <v>1</v>
      </c>
      <c r="G941">
        <v>1</v>
      </c>
    </row>
    <row r="942" spans="1:7" x14ac:dyDescent="0.3">
      <c r="A942">
        <v>0.59169899999999997</v>
      </c>
      <c r="B942" t="s">
        <v>105</v>
      </c>
      <c r="C942" t="s">
        <v>98</v>
      </c>
      <c r="D942">
        <v>9</v>
      </c>
      <c r="E942">
        <v>5.2499999999999998E-2</v>
      </c>
      <c r="F942">
        <v>1</v>
      </c>
      <c r="G942">
        <v>1</v>
      </c>
    </row>
    <row r="943" spans="1:7" x14ac:dyDescent="0.3">
      <c r="A943">
        <v>0.65489299999999995</v>
      </c>
      <c r="B943" t="s">
        <v>105</v>
      </c>
      <c r="C943" t="s">
        <v>98</v>
      </c>
      <c r="D943">
        <v>10</v>
      </c>
      <c r="E943">
        <v>5.2499999999999998E-2</v>
      </c>
      <c r="F943">
        <v>1</v>
      </c>
      <c r="G943">
        <v>1</v>
      </c>
    </row>
    <row r="944" spans="1:7" x14ac:dyDescent="0.3">
      <c r="A944">
        <v>0.72119</v>
      </c>
      <c r="B944" t="s">
        <v>105</v>
      </c>
      <c r="C944" t="s">
        <v>98</v>
      </c>
      <c r="D944">
        <v>11</v>
      </c>
      <c r="E944">
        <v>5.2499999999999998E-2</v>
      </c>
      <c r="F944">
        <v>1</v>
      </c>
      <c r="G944">
        <v>1</v>
      </c>
    </row>
    <row r="945" spans="1:7" x14ac:dyDescent="0.3">
      <c r="A945">
        <v>0.612008</v>
      </c>
      <c r="B945" t="s">
        <v>105</v>
      </c>
      <c r="C945" t="s">
        <v>98</v>
      </c>
      <c r="D945">
        <v>12</v>
      </c>
      <c r="E945">
        <v>5.2499999999999998E-2</v>
      </c>
      <c r="F945">
        <v>1</v>
      </c>
      <c r="G945">
        <v>1</v>
      </c>
    </row>
    <row r="946" spans="1:7" x14ac:dyDescent="0.3">
      <c r="A946">
        <v>0.54820000000000002</v>
      </c>
      <c r="B946" t="s">
        <v>105</v>
      </c>
      <c r="C946" t="s">
        <v>98</v>
      </c>
      <c r="D946">
        <v>13</v>
      </c>
      <c r="E946">
        <v>5.2499999999999998E-2</v>
      </c>
      <c r="F946">
        <v>1</v>
      </c>
      <c r="G946">
        <v>1</v>
      </c>
    </row>
    <row r="947" spans="1:7" x14ac:dyDescent="0.3">
      <c r="A947">
        <v>0.53141000000000005</v>
      </c>
      <c r="B947" t="s">
        <v>105</v>
      </c>
      <c r="C947" t="s">
        <v>98</v>
      </c>
      <c r="D947">
        <v>14</v>
      </c>
      <c r="E947">
        <v>5.2499999999999998E-2</v>
      </c>
      <c r="F947">
        <v>1</v>
      </c>
      <c r="G947">
        <v>1</v>
      </c>
    </row>
    <row r="948" spans="1:7" x14ac:dyDescent="0.3">
      <c r="A948">
        <v>0.56550500000000004</v>
      </c>
      <c r="B948" t="s">
        <v>105</v>
      </c>
      <c r="C948" t="s">
        <v>98</v>
      </c>
      <c r="D948">
        <v>15</v>
      </c>
      <c r="E948">
        <v>5.2499999999999998E-2</v>
      </c>
      <c r="F948">
        <v>1</v>
      </c>
      <c r="G948">
        <v>1</v>
      </c>
    </row>
    <row r="949" spans="1:7" x14ac:dyDescent="0.3">
      <c r="A949">
        <v>5.3946829999999997</v>
      </c>
      <c r="B949" t="s">
        <v>17</v>
      </c>
      <c r="C949" t="s">
        <v>14</v>
      </c>
      <c r="D949">
        <v>5</v>
      </c>
      <c r="E949">
        <v>0.95</v>
      </c>
      <c r="F949">
        <v>0.63400000000000001</v>
      </c>
      <c r="G949">
        <v>0.51900000000000002</v>
      </c>
    </row>
    <row r="950" spans="1:7" x14ac:dyDescent="0.3">
      <c r="A950">
        <v>6.3569319999999996</v>
      </c>
      <c r="B950" t="s">
        <v>17</v>
      </c>
      <c r="C950" t="s">
        <v>14</v>
      </c>
      <c r="D950">
        <v>6</v>
      </c>
      <c r="E950">
        <v>0.95</v>
      </c>
      <c r="F950">
        <v>0.61199999999999999</v>
      </c>
      <c r="G950">
        <v>0.52900000000000003</v>
      </c>
    </row>
    <row r="951" spans="1:7" x14ac:dyDescent="0.3">
      <c r="A951">
        <v>5.2437129999999996</v>
      </c>
      <c r="B951" t="s">
        <v>17</v>
      </c>
      <c r="C951" t="s">
        <v>14</v>
      </c>
      <c r="D951">
        <v>7</v>
      </c>
      <c r="E951">
        <v>0.95</v>
      </c>
      <c r="F951">
        <v>0.51400000000000001</v>
      </c>
      <c r="G951">
        <v>0.55900000000000005</v>
      </c>
    </row>
    <row r="952" spans="1:7" x14ac:dyDescent="0.3">
      <c r="A952">
        <v>5.5057239999999998</v>
      </c>
      <c r="B952" t="s">
        <v>17</v>
      </c>
      <c r="C952" t="s">
        <v>14</v>
      </c>
      <c r="D952">
        <v>8</v>
      </c>
      <c r="E952">
        <v>0.95</v>
      </c>
      <c r="F952">
        <v>0.57899999999999996</v>
      </c>
      <c r="G952">
        <v>0.56200000000000006</v>
      </c>
    </row>
    <row r="953" spans="1:7" x14ac:dyDescent="0.3">
      <c r="A953">
        <v>4.0541640000000001</v>
      </c>
      <c r="B953" t="s">
        <v>17</v>
      </c>
      <c r="C953" t="s">
        <v>14</v>
      </c>
      <c r="D953">
        <v>9</v>
      </c>
      <c r="E953">
        <v>0.95</v>
      </c>
      <c r="F953">
        <v>0.57299999999999995</v>
      </c>
      <c r="G953">
        <v>0.57499999999999996</v>
      </c>
    </row>
    <row r="954" spans="1:7" x14ac:dyDescent="0.3">
      <c r="A954">
        <v>3.7166969999999999</v>
      </c>
      <c r="B954" t="s">
        <v>17</v>
      </c>
      <c r="C954" t="s">
        <v>14</v>
      </c>
      <c r="D954">
        <v>10</v>
      </c>
      <c r="E954">
        <v>0.94374999999999998</v>
      </c>
      <c r="F954">
        <v>0.58799999999999997</v>
      </c>
      <c r="G954">
        <v>0.58099999999999996</v>
      </c>
    </row>
    <row r="955" spans="1:7" x14ac:dyDescent="0.3">
      <c r="A955">
        <v>3.6886209999999999</v>
      </c>
      <c r="B955" t="s">
        <v>17</v>
      </c>
      <c r="C955" t="s">
        <v>14</v>
      </c>
      <c r="D955">
        <v>11</v>
      </c>
      <c r="E955">
        <v>0.93957999999999997</v>
      </c>
      <c r="F955">
        <v>0.58799999999999997</v>
      </c>
      <c r="G955">
        <v>0.58499999999999996</v>
      </c>
    </row>
    <row r="956" spans="1:7" x14ac:dyDescent="0.3">
      <c r="A956">
        <v>4.354895</v>
      </c>
      <c r="B956" t="s">
        <v>17</v>
      </c>
      <c r="C956" t="s">
        <v>14</v>
      </c>
      <c r="D956">
        <v>12</v>
      </c>
      <c r="E956">
        <v>0.95764000000000005</v>
      </c>
      <c r="F956">
        <v>0.59899999999999998</v>
      </c>
      <c r="G956">
        <v>0.58799999999999997</v>
      </c>
    </row>
    <row r="957" spans="1:7" x14ac:dyDescent="0.3">
      <c r="A957">
        <v>5.4360499999999998</v>
      </c>
      <c r="B957" t="s">
        <v>17</v>
      </c>
      <c r="C957" t="s">
        <v>14</v>
      </c>
      <c r="D957">
        <v>13</v>
      </c>
      <c r="E957">
        <v>0.95069000000000004</v>
      </c>
      <c r="F957">
        <v>0.62</v>
      </c>
      <c r="G957">
        <v>0.59099999999999997</v>
      </c>
    </row>
    <row r="958" spans="1:7" x14ac:dyDescent="0.3">
      <c r="A958">
        <v>3.5380470000000002</v>
      </c>
      <c r="B958" t="s">
        <v>17</v>
      </c>
      <c r="C958" t="s">
        <v>14</v>
      </c>
      <c r="D958">
        <v>14</v>
      </c>
      <c r="E958">
        <v>0.95</v>
      </c>
      <c r="F958">
        <v>0.60899999999999999</v>
      </c>
      <c r="G958">
        <v>0.59599999999999997</v>
      </c>
    </row>
    <row r="959" spans="1:7" x14ac:dyDescent="0.3">
      <c r="A959">
        <v>3.7138659999999999</v>
      </c>
      <c r="B959" t="s">
        <v>17</v>
      </c>
      <c r="C959" t="s">
        <v>14</v>
      </c>
      <c r="D959">
        <v>15</v>
      </c>
      <c r="E959">
        <v>0.95</v>
      </c>
      <c r="F959">
        <v>0.61499999999999999</v>
      </c>
      <c r="G959">
        <v>0.59899999999999998</v>
      </c>
    </row>
    <row r="960" spans="1:7" x14ac:dyDescent="0.3">
      <c r="A960">
        <v>0.886521</v>
      </c>
      <c r="B960" t="s">
        <v>17</v>
      </c>
      <c r="C960" t="s">
        <v>41</v>
      </c>
      <c r="D960">
        <v>5</v>
      </c>
      <c r="E960">
        <v>0.98499999999999999</v>
      </c>
      <c r="F960">
        <v>0.68799999999999994</v>
      </c>
      <c r="G960">
        <v>0.61299999999999999</v>
      </c>
    </row>
    <row r="961" spans="1:7" x14ac:dyDescent="0.3">
      <c r="A961">
        <v>0.78095199999999998</v>
      </c>
      <c r="B961" t="s">
        <v>17</v>
      </c>
      <c r="C961" t="s">
        <v>41</v>
      </c>
      <c r="D961">
        <v>6</v>
      </c>
      <c r="E961">
        <v>0.97499999999999998</v>
      </c>
      <c r="F961">
        <v>0.67500000000000004</v>
      </c>
      <c r="G961">
        <v>0.626</v>
      </c>
    </row>
    <row r="962" spans="1:7" x14ac:dyDescent="0.3">
      <c r="A962">
        <v>0.53814300000000004</v>
      </c>
      <c r="B962" t="s">
        <v>17</v>
      </c>
      <c r="C962" t="s">
        <v>41</v>
      </c>
      <c r="D962">
        <v>7</v>
      </c>
      <c r="E962">
        <v>0.97750000000000004</v>
      </c>
      <c r="F962">
        <v>0.67500000000000004</v>
      </c>
      <c r="G962">
        <v>0.63</v>
      </c>
    </row>
    <row r="963" spans="1:7" x14ac:dyDescent="0.3">
      <c r="A963">
        <v>0.79200000000000004</v>
      </c>
      <c r="B963" t="s">
        <v>17</v>
      </c>
      <c r="C963" t="s">
        <v>41</v>
      </c>
      <c r="D963">
        <v>8</v>
      </c>
      <c r="E963">
        <v>0.97499999999999998</v>
      </c>
      <c r="F963">
        <v>0.67200000000000004</v>
      </c>
      <c r="G963">
        <v>0.625</v>
      </c>
    </row>
    <row r="964" spans="1:7" x14ac:dyDescent="0.3">
      <c r="A964">
        <v>0.56502399999999997</v>
      </c>
      <c r="B964" t="s">
        <v>17</v>
      </c>
      <c r="C964" t="s">
        <v>41</v>
      </c>
      <c r="D964">
        <v>9</v>
      </c>
      <c r="E964">
        <v>0.97499999999999998</v>
      </c>
      <c r="F964">
        <v>0.66700000000000004</v>
      </c>
      <c r="G964">
        <v>0.623</v>
      </c>
    </row>
    <row r="965" spans="1:7" x14ac:dyDescent="0.3">
      <c r="A965">
        <v>0.53755799999999998</v>
      </c>
      <c r="B965" t="s">
        <v>17</v>
      </c>
      <c r="C965" t="s">
        <v>41</v>
      </c>
      <c r="D965">
        <v>10</v>
      </c>
      <c r="E965">
        <v>0.97499999999999998</v>
      </c>
      <c r="F965">
        <v>0.69499999999999995</v>
      </c>
      <c r="G965">
        <v>0.63400000000000001</v>
      </c>
    </row>
    <row r="966" spans="1:7" x14ac:dyDescent="0.3">
      <c r="A966">
        <v>0.52451499999999995</v>
      </c>
      <c r="B966" t="s">
        <v>17</v>
      </c>
      <c r="C966" t="s">
        <v>41</v>
      </c>
      <c r="D966">
        <v>11</v>
      </c>
      <c r="E966">
        <v>0.97499999999999998</v>
      </c>
      <c r="F966">
        <v>0.67700000000000005</v>
      </c>
      <c r="G966">
        <v>0.64300000000000002</v>
      </c>
    </row>
    <row r="967" spans="1:7" x14ac:dyDescent="0.3">
      <c r="A967">
        <v>0.51159299999999996</v>
      </c>
      <c r="B967" t="s">
        <v>17</v>
      </c>
      <c r="C967" t="s">
        <v>41</v>
      </c>
      <c r="D967">
        <v>12</v>
      </c>
      <c r="E967">
        <v>0.97499999999999998</v>
      </c>
      <c r="F967">
        <v>0.69199999999999995</v>
      </c>
      <c r="G967">
        <v>0.65</v>
      </c>
    </row>
    <row r="968" spans="1:7" x14ac:dyDescent="0.3">
      <c r="A968">
        <v>0.48658699999999999</v>
      </c>
      <c r="B968" t="s">
        <v>17</v>
      </c>
      <c r="C968" t="s">
        <v>41</v>
      </c>
      <c r="D968">
        <v>13</v>
      </c>
      <c r="E968">
        <v>0.97499999999999998</v>
      </c>
      <c r="F968">
        <v>0.69</v>
      </c>
      <c r="G968">
        <v>0.65900000000000003</v>
      </c>
    </row>
    <row r="969" spans="1:7" x14ac:dyDescent="0.3">
      <c r="A969">
        <v>0.55494500000000002</v>
      </c>
      <c r="B969" t="s">
        <v>17</v>
      </c>
      <c r="C969" t="s">
        <v>41</v>
      </c>
      <c r="D969">
        <v>14</v>
      </c>
      <c r="E969">
        <v>0.97499999999999998</v>
      </c>
      <c r="F969">
        <v>0.69399999999999995</v>
      </c>
      <c r="G969">
        <v>0.66300000000000003</v>
      </c>
    </row>
    <row r="970" spans="1:7" x14ac:dyDescent="0.3">
      <c r="A970">
        <v>0.55634600000000001</v>
      </c>
      <c r="B970" t="s">
        <v>17</v>
      </c>
      <c r="C970" t="s">
        <v>41</v>
      </c>
      <c r="D970">
        <v>15</v>
      </c>
      <c r="E970">
        <v>0.97499999999999998</v>
      </c>
      <c r="F970">
        <v>0.69899999999999995</v>
      </c>
      <c r="G970">
        <v>0.66800000000000004</v>
      </c>
    </row>
    <row r="971" spans="1:7" x14ac:dyDescent="0.3">
      <c r="A971">
        <v>4.7281209999999998</v>
      </c>
      <c r="B971" t="s">
        <v>17</v>
      </c>
      <c r="C971" t="s">
        <v>21</v>
      </c>
      <c r="D971">
        <v>5</v>
      </c>
      <c r="E971">
        <v>0.32250000000000001</v>
      </c>
      <c r="F971">
        <v>0.93700000000000006</v>
      </c>
      <c r="G971">
        <v>0.92700000000000005</v>
      </c>
    </row>
    <row r="972" spans="1:7" x14ac:dyDescent="0.3">
      <c r="A972">
        <v>3.6469800000000001</v>
      </c>
      <c r="B972" t="s">
        <v>17</v>
      </c>
      <c r="C972" t="s">
        <v>21</v>
      </c>
      <c r="D972">
        <v>6</v>
      </c>
      <c r="E972">
        <v>0.32350000000000001</v>
      </c>
      <c r="F972">
        <v>0.93200000000000005</v>
      </c>
      <c r="G972">
        <v>0.99299999999999999</v>
      </c>
    </row>
    <row r="973" spans="1:7" x14ac:dyDescent="0.3">
      <c r="A973">
        <v>3.3405809999999998</v>
      </c>
      <c r="B973" t="s">
        <v>17</v>
      </c>
      <c r="C973" t="s">
        <v>21</v>
      </c>
      <c r="D973">
        <v>7</v>
      </c>
      <c r="E973">
        <v>0.34050000000000002</v>
      </c>
      <c r="F973">
        <v>0.93</v>
      </c>
      <c r="G973">
        <v>0.99299999999999999</v>
      </c>
    </row>
    <row r="974" spans="1:7" x14ac:dyDescent="0.3">
      <c r="A974">
        <v>3.442218</v>
      </c>
      <c r="B974" t="s">
        <v>17</v>
      </c>
      <c r="C974" t="s">
        <v>21</v>
      </c>
      <c r="D974">
        <v>8</v>
      </c>
      <c r="E974">
        <v>0.36149999999999999</v>
      </c>
      <c r="F974">
        <v>0.93700000000000006</v>
      </c>
      <c r="G974">
        <v>0.92600000000000005</v>
      </c>
    </row>
    <row r="975" spans="1:7" x14ac:dyDescent="0.3">
      <c r="A975">
        <v>4.677664</v>
      </c>
      <c r="B975" t="s">
        <v>17</v>
      </c>
      <c r="C975" t="s">
        <v>21</v>
      </c>
      <c r="D975">
        <v>9</v>
      </c>
      <c r="E975">
        <v>0.3785</v>
      </c>
      <c r="F975">
        <v>0.91700000000000004</v>
      </c>
      <c r="G975">
        <v>0.98899999999999999</v>
      </c>
    </row>
    <row r="976" spans="1:7" x14ac:dyDescent="0.3">
      <c r="A976">
        <v>3.4573469999999999</v>
      </c>
      <c r="B976" t="s">
        <v>17</v>
      </c>
      <c r="C976" t="s">
        <v>21</v>
      </c>
      <c r="D976">
        <v>10</v>
      </c>
      <c r="E976">
        <v>0.36299999999999999</v>
      </c>
      <c r="F976">
        <v>0.91600000000000004</v>
      </c>
      <c r="G976">
        <v>0.98899999999999999</v>
      </c>
    </row>
    <row r="977" spans="1:7" x14ac:dyDescent="0.3">
      <c r="A977">
        <v>3.370447</v>
      </c>
      <c r="B977" t="s">
        <v>17</v>
      </c>
      <c r="C977" t="s">
        <v>21</v>
      </c>
      <c r="D977">
        <v>11</v>
      </c>
      <c r="E977">
        <v>0.41949999999999998</v>
      </c>
      <c r="F977">
        <v>0.88400000000000001</v>
      </c>
      <c r="G977">
        <v>0.89300000000000002</v>
      </c>
    </row>
    <row r="978" spans="1:7" x14ac:dyDescent="0.3">
      <c r="A978">
        <v>3.6003669999999999</v>
      </c>
      <c r="B978" t="s">
        <v>17</v>
      </c>
      <c r="C978" t="s">
        <v>21</v>
      </c>
      <c r="D978">
        <v>12</v>
      </c>
      <c r="E978">
        <v>0.374</v>
      </c>
      <c r="F978">
        <v>0.90700000000000003</v>
      </c>
      <c r="G978">
        <v>0.91300000000000003</v>
      </c>
    </row>
    <row r="979" spans="1:7" x14ac:dyDescent="0.3">
      <c r="A979">
        <v>3.6913179999999999</v>
      </c>
      <c r="B979" t="s">
        <v>17</v>
      </c>
      <c r="C979" t="s">
        <v>21</v>
      </c>
      <c r="D979">
        <v>13</v>
      </c>
      <c r="E979">
        <v>0.36299999999999999</v>
      </c>
      <c r="F979">
        <v>0.91100000000000003</v>
      </c>
      <c r="G979">
        <v>0.91800000000000004</v>
      </c>
    </row>
    <row r="980" spans="1:7" x14ac:dyDescent="0.3">
      <c r="A980">
        <v>3.1863079999999999</v>
      </c>
      <c r="B980" t="s">
        <v>17</v>
      </c>
      <c r="C980" t="s">
        <v>21</v>
      </c>
      <c r="D980">
        <v>14</v>
      </c>
      <c r="E980">
        <v>0.41299999999999998</v>
      </c>
      <c r="F980">
        <v>0.877</v>
      </c>
      <c r="G980">
        <v>0.97599999999999998</v>
      </c>
    </row>
    <row r="981" spans="1:7" x14ac:dyDescent="0.3">
      <c r="A981">
        <v>3.2060759999999999</v>
      </c>
      <c r="B981" t="s">
        <v>17</v>
      </c>
      <c r="C981" t="s">
        <v>21</v>
      </c>
      <c r="D981">
        <v>15</v>
      </c>
      <c r="E981">
        <v>0.42449999999999999</v>
      </c>
      <c r="F981">
        <v>0.87</v>
      </c>
      <c r="G981">
        <v>0.98399999999999999</v>
      </c>
    </row>
    <row r="982" spans="1:7" x14ac:dyDescent="0.3">
      <c r="A982">
        <v>4.0732109999999997</v>
      </c>
      <c r="B982" t="s">
        <v>17</v>
      </c>
      <c r="C982" t="s">
        <v>12</v>
      </c>
      <c r="D982">
        <v>5</v>
      </c>
      <c r="E982">
        <v>6.6500000000000004E-2</v>
      </c>
      <c r="F982">
        <v>0.90900000000000003</v>
      </c>
      <c r="G982">
        <v>0.85799999999999998</v>
      </c>
    </row>
    <row r="983" spans="1:7" x14ac:dyDescent="0.3">
      <c r="A983">
        <v>3.647675</v>
      </c>
      <c r="B983" t="s">
        <v>17</v>
      </c>
      <c r="C983" t="s">
        <v>12</v>
      </c>
      <c r="D983">
        <v>6</v>
      </c>
      <c r="E983">
        <v>6.25E-2</v>
      </c>
      <c r="F983">
        <v>0.93200000000000005</v>
      </c>
      <c r="G983">
        <v>0.871</v>
      </c>
    </row>
    <row r="984" spans="1:7" x14ac:dyDescent="0.3">
      <c r="A984">
        <v>3.2538779999999998</v>
      </c>
      <c r="B984" t="s">
        <v>17</v>
      </c>
      <c r="C984" t="s">
        <v>12</v>
      </c>
      <c r="D984">
        <v>7</v>
      </c>
      <c r="E984">
        <v>0.06</v>
      </c>
      <c r="F984">
        <v>0.95099999999999996</v>
      </c>
      <c r="G984">
        <v>0.89500000000000002</v>
      </c>
    </row>
    <row r="985" spans="1:7" x14ac:dyDescent="0.3">
      <c r="A985">
        <v>3.376722</v>
      </c>
      <c r="B985" t="s">
        <v>17</v>
      </c>
      <c r="C985" t="s">
        <v>12</v>
      </c>
      <c r="D985">
        <v>8</v>
      </c>
      <c r="E985">
        <v>6.4000000000000001E-2</v>
      </c>
      <c r="F985">
        <v>0.96099999999999997</v>
      </c>
      <c r="G985">
        <v>0.92500000000000004</v>
      </c>
    </row>
    <row r="986" spans="1:7" x14ac:dyDescent="0.3">
      <c r="A986">
        <v>3.3913890000000002</v>
      </c>
      <c r="B986" t="s">
        <v>17</v>
      </c>
      <c r="C986" t="s">
        <v>12</v>
      </c>
      <c r="D986">
        <v>9</v>
      </c>
      <c r="E986">
        <v>5.2999999999999999E-2</v>
      </c>
      <c r="F986">
        <v>0.98</v>
      </c>
      <c r="G986">
        <v>0.93899999999999995</v>
      </c>
    </row>
    <row r="987" spans="1:7" x14ac:dyDescent="0.3">
      <c r="A987">
        <v>3.7847080000000002</v>
      </c>
      <c r="B987" t="s">
        <v>17</v>
      </c>
      <c r="C987" t="s">
        <v>12</v>
      </c>
      <c r="D987">
        <v>10</v>
      </c>
      <c r="E987">
        <v>5.2499999999999998E-2</v>
      </c>
      <c r="F987">
        <v>0.98199999999999998</v>
      </c>
      <c r="G987">
        <v>0.95299999999999996</v>
      </c>
    </row>
    <row r="988" spans="1:7" x14ac:dyDescent="0.3">
      <c r="A988">
        <v>3.6691050000000001</v>
      </c>
      <c r="B988" t="s">
        <v>17</v>
      </c>
      <c r="C988" t="s">
        <v>12</v>
      </c>
      <c r="D988">
        <v>11</v>
      </c>
      <c r="E988">
        <v>5.0500000000000003E-2</v>
      </c>
      <c r="F988">
        <v>0.98699999999999999</v>
      </c>
      <c r="G988">
        <v>0.96899999999999997</v>
      </c>
    </row>
    <row r="989" spans="1:7" x14ac:dyDescent="0.3">
      <c r="A989">
        <v>3.7417859999999998</v>
      </c>
      <c r="B989" t="s">
        <v>17</v>
      </c>
      <c r="C989" t="s">
        <v>12</v>
      </c>
      <c r="D989">
        <v>12</v>
      </c>
      <c r="E989">
        <v>5.0999999999999997E-2</v>
      </c>
      <c r="F989">
        <v>0.98799999999999999</v>
      </c>
      <c r="G989">
        <v>0.96499999999999997</v>
      </c>
    </row>
    <row r="990" spans="1:7" x14ac:dyDescent="0.3">
      <c r="A990">
        <v>3.5412669999999999</v>
      </c>
      <c r="B990" t="s">
        <v>17</v>
      </c>
      <c r="C990" t="s">
        <v>12</v>
      </c>
      <c r="D990">
        <v>13</v>
      </c>
      <c r="E990">
        <v>5.45E-2</v>
      </c>
      <c r="F990">
        <v>0.98799999999999999</v>
      </c>
      <c r="G990">
        <v>0.96399999999999997</v>
      </c>
    </row>
    <row r="991" spans="1:7" x14ac:dyDescent="0.3">
      <c r="A991">
        <v>3.5832199999999998</v>
      </c>
      <c r="B991" t="s">
        <v>17</v>
      </c>
      <c r="C991" t="s">
        <v>12</v>
      </c>
      <c r="D991">
        <v>14</v>
      </c>
      <c r="E991">
        <v>5.1499999999999997E-2</v>
      </c>
      <c r="F991">
        <v>0.98899999999999999</v>
      </c>
      <c r="G991">
        <v>0.96299999999999997</v>
      </c>
    </row>
    <row r="992" spans="1:7" x14ac:dyDescent="0.3">
      <c r="A992">
        <v>4.5773820000000001</v>
      </c>
      <c r="B992" t="s">
        <v>17</v>
      </c>
      <c r="C992" t="s">
        <v>12</v>
      </c>
      <c r="D992">
        <v>15</v>
      </c>
      <c r="E992">
        <v>5.3499999999999999E-2</v>
      </c>
      <c r="F992">
        <v>0.98899999999999999</v>
      </c>
      <c r="G992">
        <v>0.96399999999999997</v>
      </c>
    </row>
    <row r="993" spans="1:7" x14ac:dyDescent="0.3">
      <c r="A993">
        <v>3.375858</v>
      </c>
      <c r="B993" t="s">
        <v>17</v>
      </c>
      <c r="C993" t="s">
        <v>22</v>
      </c>
      <c r="D993">
        <v>5</v>
      </c>
      <c r="E993">
        <v>0.35699999999999998</v>
      </c>
      <c r="F993">
        <v>0.93</v>
      </c>
      <c r="G993">
        <v>0.99299999999999999</v>
      </c>
    </row>
    <row r="994" spans="1:7" x14ac:dyDescent="0.3">
      <c r="A994">
        <v>2.8631679999999999</v>
      </c>
      <c r="B994" t="s">
        <v>17</v>
      </c>
      <c r="C994" t="s">
        <v>22</v>
      </c>
      <c r="D994">
        <v>6</v>
      </c>
      <c r="E994">
        <v>0.32150000000000001</v>
      </c>
      <c r="F994">
        <v>0.93799999999999994</v>
      </c>
      <c r="G994">
        <v>0.99399999999999999</v>
      </c>
    </row>
    <row r="995" spans="1:7" x14ac:dyDescent="0.3">
      <c r="A995">
        <v>2.9593210000000001</v>
      </c>
      <c r="B995" t="s">
        <v>17</v>
      </c>
      <c r="C995" t="s">
        <v>22</v>
      </c>
      <c r="D995">
        <v>7</v>
      </c>
      <c r="E995">
        <v>0.34549999999999997</v>
      </c>
      <c r="F995">
        <v>0.93</v>
      </c>
      <c r="G995">
        <v>0.92100000000000004</v>
      </c>
    </row>
    <row r="996" spans="1:7" x14ac:dyDescent="0.3">
      <c r="A996">
        <v>2.8263379999999998</v>
      </c>
      <c r="B996" t="s">
        <v>17</v>
      </c>
      <c r="C996" t="s">
        <v>22</v>
      </c>
      <c r="D996">
        <v>8</v>
      </c>
      <c r="E996">
        <v>0.38600000000000001</v>
      </c>
      <c r="F996">
        <v>0.91300000000000003</v>
      </c>
      <c r="G996">
        <v>0.99199999999999999</v>
      </c>
    </row>
    <row r="997" spans="1:7" x14ac:dyDescent="0.3">
      <c r="A997">
        <v>1.6665129999999999</v>
      </c>
      <c r="B997" t="s">
        <v>17</v>
      </c>
      <c r="C997" t="s">
        <v>22</v>
      </c>
      <c r="D997">
        <v>9</v>
      </c>
      <c r="E997">
        <v>0.35799999999999998</v>
      </c>
      <c r="F997">
        <v>0.91900000000000004</v>
      </c>
      <c r="G997">
        <v>0.99199999999999999</v>
      </c>
    </row>
    <row r="998" spans="1:7" x14ac:dyDescent="0.3">
      <c r="A998">
        <v>1.6673720000000001</v>
      </c>
      <c r="B998" t="s">
        <v>17</v>
      </c>
      <c r="C998" t="s">
        <v>22</v>
      </c>
      <c r="D998">
        <v>10</v>
      </c>
      <c r="E998">
        <v>0.34899999999999998</v>
      </c>
      <c r="F998">
        <v>0.92600000000000005</v>
      </c>
      <c r="G998">
        <v>0.92600000000000005</v>
      </c>
    </row>
    <row r="999" spans="1:7" x14ac:dyDescent="0.3">
      <c r="A999">
        <v>1.726855</v>
      </c>
      <c r="B999" t="s">
        <v>17</v>
      </c>
      <c r="C999" t="s">
        <v>22</v>
      </c>
      <c r="D999">
        <v>11</v>
      </c>
      <c r="E999">
        <v>0.38550000000000001</v>
      </c>
      <c r="F999">
        <v>0.91800000000000004</v>
      </c>
      <c r="G999">
        <v>0.91800000000000004</v>
      </c>
    </row>
    <row r="1000" spans="1:7" x14ac:dyDescent="0.3">
      <c r="A1000">
        <v>1.708229</v>
      </c>
      <c r="B1000" t="s">
        <v>17</v>
      </c>
      <c r="C1000" t="s">
        <v>22</v>
      </c>
      <c r="D1000">
        <v>12</v>
      </c>
      <c r="E1000">
        <v>0.37</v>
      </c>
      <c r="F1000">
        <v>0.90200000000000002</v>
      </c>
      <c r="G1000">
        <v>0.97799999999999998</v>
      </c>
    </row>
    <row r="1001" spans="1:7" x14ac:dyDescent="0.3">
      <c r="A1001">
        <v>1.756049</v>
      </c>
      <c r="B1001" t="s">
        <v>17</v>
      </c>
      <c r="C1001" t="s">
        <v>22</v>
      </c>
      <c r="D1001">
        <v>13</v>
      </c>
      <c r="E1001">
        <v>0.33850000000000002</v>
      </c>
      <c r="F1001">
        <v>0.90500000000000003</v>
      </c>
      <c r="G1001">
        <v>0.92</v>
      </c>
    </row>
    <row r="1002" spans="1:7" x14ac:dyDescent="0.3">
      <c r="A1002">
        <v>1.8320430000000001</v>
      </c>
      <c r="B1002" t="s">
        <v>17</v>
      </c>
      <c r="C1002" t="s">
        <v>22</v>
      </c>
      <c r="D1002">
        <v>14</v>
      </c>
      <c r="E1002">
        <v>0.40550000000000003</v>
      </c>
      <c r="F1002">
        <v>0.85199999999999998</v>
      </c>
      <c r="G1002">
        <v>0.95899999999999996</v>
      </c>
    </row>
    <row r="1003" spans="1:7" x14ac:dyDescent="0.3">
      <c r="A1003">
        <v>1.68306</v>
      </c>
      <c r="B1003" t="s">
        <v>17</v>
      </c>
      <c r="C1003" t="s">
        <v>22</v>
      </c>
      <c r="D1003">
        <v>15</v>
      </c>
      <c r="E1003">
        <v>0.3775</v>
      </c>
      <c r="F1003">
        <v>0.91600000000000004</v>
      </c>
      <c r="G1003">
        <v>0.92400000000000004</v>
      </c>
    </row>
    <row r="1004" spans="1:7" x14ac:dyDescent="0.3">
      <c r="A1004">
        <v>3.2704759999999999</v>
      </c>
      <c r="B1004" t="s">
        <v>17</v>
      </c>
      <c r="C1004" t="s">
        <v>24</v>
      </c>
      <c r="D1004">
        <v>5</v>
      </c>
      <c r="E1004">
        <v>0.89946999999999999</v>
      </c>
      <c r="F1004">
        <v>0.58099999999999996</v>
      </c>
      <c r="G1004">
        <v>0.59799999999999998</v>
      </c>
    </row>
    <row r="1005" spans="1:7" x14ac:dyDescent="0.3">
      <c r="A1005">
        <v>3.282632</v>
      </c>
      <c r="B1005" t="s">
        <v>17</v>
      </c>
      <c r="C1005" t="s">
        <v>24</v>
      </c>
      <c r="D1005">
        <v>6</v>
      </c>
      <c r="E1005">
        <v>0.90044000000000002</v>
      </c>
      <c r="F1005">
        <v>0.60099999999999998</v>
      </c>
      <c r="G1005">
        <v>0.60399999999999998</v>
      </c>
    </row>
    <row r="1006" spans="1:7" x14ac:dyDescent="0.3">
      <c r="A1006">
        <v>3.4973200000000002</v>
      </c>
      <c r="B1006" t="s">
        <v>17</v>
      </c>
      <c r="C1006" t="s">
        <v>24</v>
      </c>
      <c r="D1006">
        <v>7</v>
      </c>
      <c r="E1006">
        <v>0.89898</v>
      </c>
      <c r="F1006">
        <v>0.503</v>
      </c>
      <c r="G1006">
        <v>0.60599999999999998</v>
      </c>
    </row>
    <row r="1007" spans="1:7" x14ac:dyDescent="0.3">
      <c r="A1007">
        <v>3.3380860000000001</v>
      </c>
      <c r="B1007" t="s">
        <v>17</v>
      </c>
      <c r="C1007" t="s">
        <v>24</v>
      </c>
      <c r="D1007">
        <v>8</v>
      </c>
      <c r="E1007">
        <v>0.89607000000000003</v>
      </c>
      <c r="F1007">
        <v>0.52</v>
      </c>
      <c r="G1007">
        <v>0.60899999999999999</v>
      </c>
    </row>
    <row r="1008" spans="1:7" x14ac:dyDescent="0.3">
      <c r="A1008">
        <v>3.4393799999999999</v>
      </c>
      <c r="B1008" t="s">
        <v>17</v>
      </c>
      <c r="C1008" t="s">
        <v>24</v>
      </c>
      <c r="D1008">
        <v>9</v>
      </c>
      <c r="E1008">
        <v>0.89120999999999995</v>
      </c>
      <c r="F1008">
        <v>0.59699999999999998</v>
      </c>
      <c r="G1008">
        <v>0.61199999999999999</v>
      </c>
    </row>
    <row r="1009" spans="1:7" x14ac:dyDescent="0.3">
      <c r="A1009">
        <v>3.2833130000000001</v>
      </c>
      <c r="B1009" t="s">
        <v>17</v>
      </c>
      <c r="C1009" t="s">
        <v>24</v>
      </c>
      <c r="D1009">
        <v>10</v>
      </c>
      <c r="E1009">
        <v>0.89995000000000003</v>
      </c>
      <c r="F1009">
        <v>0.61899999999999999</v>
      </c>
      <c r="G1009">
        <v>0.61199999999999999</v>
      </c>
    </row>
    <row r="1010" spans="1:7" x14ac:dyDescent="0.3">
      <c r="A1010">
        <v>3.5852840000000001</v>
      </c>
      <c r="B1010" t="s">
        <v>17</v>
      </c>
      <c r="C1010" t="s">
        <v>24</v>
      </c>
      <c r="D1010">
        <v>11</v>
      </c>
      <c r="E1010">
        <v>0.90092000000000005</v>
      </c>
      <c r="F1010">
        <v>0.59799999999999998</v>
      </c>
      <c r="G1010">
        <v>0.61299999999999999</v>
      </c>
    </row>
    <row r="1011" spans="1:7" x14ac:dyDescent="0.3">
      <c r="A1011">
        <v>3.5419119999999999</v>
      </c>
      <c r="B1011" t="s">
        <v>17</v>
      </c>
      <c r="C1011" t="s">
        <v>24</v>
      </c>
      <c r="D1011">
        <v>12</v>
      </c>
      <c r="E1011">
        <v>0.86934999999999996</v>
      </c>
      <c r="F1011">
        <v>0.57799999999999996</v>
      </c>
      <c r="G1011">
        <v>0.61699999999999999</v>
      </c>
    </row>
    <row r="1012" spans="1:7" x14ac:dyDescent="0.3">
      <c r="A1012">
        <v>3.3515280000000001</v>
      </c>
      <c r="B1012" t="s">
        <v>17</v>
      </c>
      <c r="C1012" t="s">
        <v>24</v>
      </c>
      <c r="D1012">
        <v>13</v>
      </c>
      <c r="E1012">
        <v>0.90917999999999999</v>
      </c>
      <c r="F1012">
        <v>0.59899999999999998</v>
      </c>
      <c r="G1012">
        <v>0.61599999999999999</v>
      </c>
    </row>
    <row r="1013" spans="1:7" x14ac:dyDescent="0.3">
      <c r="A1013">
        <v>3.2776689999999999</v>
      </c>
      <c r="B1013" t="s">
        <v>17</v>
      </c>
      <c r="C1013" t="s">
        <v>24</v>
      </c>
      <c r="D1013">
        <v>14</v>
      </c>
      <c r="E1013">
        <v>0.89995000000000003</v>
      </c>
      <c r="F1013">
        <v>0.59799999999999998</v>
      </c>
      <c r="G1013">
        <v>0.61599999999999999</v>
      </c>
    </row>
    <row r="1014" spans="1:7" x14ac:dyDescent="0.3">
      <c r="A1014">
        <v>3.4169269999999998</v>
      </c>
      <c r="B1014" t="s">
        <v>17</v>
      </c>
      <c r="C1014" t="s">
        <v>24</v>
      </c>
      <c r="D1014">
        <v>15</v>
      </c>
      <c r="E1014">
        <v>0.90237999999999996</v>
      </c>
      <c r="F1014">
        <v>0.58699999999999997</v>
      </c>
      <c r="G1014">
        <v>0.61599999999999999</v>
      </c>
    </row>
    <row r="1015" spans="1:7" x14ac:dyDescent="0.3">
      <c r="A1015">
        <v>0.39085700000000001</v>
      </c>
      <c r="B1015" t="s">
        <v>17</v>
      </c>
      <c r="C1015" t="s">
        <v>98</v>
      </c>
      <c r="D1015">
        <v>5</v>
      </c>
      <c r="E1015">
        <v>0.97750000000000004</v>
      </c>
      <c r="F1015">
        <v>0.74399999999999999</v>
      </c>
      <c r="G1015">
        <v>0.66400000000000003</v>
      </c>
    </row>
    <row r="1016" spans="1:7" x14ac:dyDescent="0.3">
      <c r="A1016">
        <v>0.43425999999999998</v>
      </c>
      <c r="B1016" t="s">
        <v>17</v>
      </c>
      <c r="C1016" t="s">
        <v>98</v>
      </c>
      <c r="D1016">
        <v>6</v>
      </c>
      <c r="E1016">
        <v>0.97499999999999998</v>
      </c>
      <c r="F1016">
        <v>0.78300000000000003</v>
      </c>
      <c r="G1016">
        <v>0.66600000000000004</v>
      </c>
    </row>
    <row r="1017" spans="1:7" x14ac:dyDescent="0.3">
      <c r="A1017">
        <v>0.40979399999999999</v>
      </c>
      <c r="B1017" t="s">
        <v>17</v>
      </c>
      <c r="C1017" t="s">
        <v>98</v>
      </c>
      <c r="D1017">
        <v>7</v>
      </c>
      <c r="E1017">
        <v>0.97750000000000004</v>
      </c>
      <c r="F1017">
        <v>0.78600000000000003</v>
      </c>
      <c r="G1017">
        <v>0.67400000000000004</v>
      </c>
    </row>
    <row r="1018" spans="1:7" x14ac:dyDescent="0.3">
      <c r="A1018">
        <v>0.37236000000000002</v>
      </c>
      <c r="B1018" t="s">
        <v>17</v>
      </c>
      <c r="C1018" t="s">
        <v>98</v>
      </c>
      <c r="D1018">
        <v>8</v>
      </c>
      <c r="E1018">
        <v>0.97750000000000004</v>
      </c>
      <c r="F1018">
        <v>0.80100000000000005</v>
      </c>
      <c r="G1018">
        <v>0.67800000000000005</v>
      </c>
    </row>
    <row r="1019" spans="1:7" x14ac:dyDescent="0.3">
      <c r="A1019">
        <v>0.35974400000000001</v>
      </c>
      <c r="B1019" t="s">
        <v>17</v>
      </c>
      <c r="C1019" t="s">
        <v>98</v>
      </c>
      <c r="D1019">
        <v>9</v>
      </c>
      <c r="E1019">
        <v>0.97750000000000004</v>
      </c>
      <c r="F1019">
        <v>0.80600000000000005</v>
      </c>
      <c r="G1019">
        <v>0.68500000000000005</v>
      </c>
    </row>
    <row r="1020" spans="1:7" x14ac:dyDescent="0.3">
      <c r="A1020">
        <v>0.41964299999999999</v>
      </c>
      <c r="B1020" t="s">
        <v>17</v>
      </c>
      <c r="C1020" t="s">
        <v>98</v>
      </c>
      <c r="D1020">
        <v>10</v>
      </c>
      <c r="E1020">
        <v>0.97750000000000004</v>
      </c>
      <c r="F1020">
        <v>0.76200000000000001</v>
      </c>
      <c r="G1020">
        <v>0.69199999999999995</v>
      </c>
    </row>
    <row r="1021" spans="1:7" x14ac:dyDescent="0.3">
      <c r="A1021">
        <v>0.37642500000000001</v>
      </c>
      <c r="B1021" t="s">
        <v>17</v>
      </c>
      <c r="C1021" t="s">
        <v>98</v>
      </c>
      <c r="D1021">
        <v>11</v>
      </c>
      <c r="E1021">
        <v>0.97750000000000004</v>
      </c>
      <c r="F1021">
        <v>0.75700000000000001</v>
      </c>
      <c r="G1021">
        <v>0.7</v>
      </c>
    </row>
    <row r="1022" spans="1:7" x14ac:dyDescent="0.3">
      <c r="A1022">
        <v>0.38808100000000001</v>
      </c>
      <c r="B1022" t="s">
        <v>17</v>
      </c>
      <c r="C1022" t="s">
        <v>98</v>
      </c>
      <c r="D1022">
        <v>12</v>
      </c>
      <c r="E1022">
        <v>0.97750000000000004</v>
      </c>
      <c r="F1022">
        <v>0.79900000000000004</v>
      </c>
      <c r="G1022">
        <v>0.70699999999999996</v>
      </c>
    </row>
    <row r="1023" spans="1:7" x14ac:dyDescent="0.3">
      <c r="A1023">
        <v>0.38488499999999998</v>
      </c>
      <c r="B1023" t="s">
        <v>17</v>
      </c>
      <c r="C1023" t="s">
        <v>98</v>
      </c>
      <c r="D1023">
        <v>13</v>
      </c>
      <c r="E1023">
        <v>0.97750000000000004</v>
      </c>
      <c r="F1023">
        <v>0.79800000000000004</v>
      </c>
      <c r="G1023">
        <v>0.71299999999999997</v>
      </c>
    </row>
    <row r="1024" spans="1:7" x14ac:dyDescent="0.3">
      <c r="A1024">
        <v>0.418354</v>
      </c>
      <c r="B1024" t="s">
        <v>17</v>
      </c>
      <c r="C1024" t="s">
        <v>98</v>
      </c>
      <c r="D1024">
        <v>14</v>
      </c>
      <c r="E1024">
        <v>0.97750000000000004</v>
      </c>
      <c r="F1024">
        <v>0.80100000000000005</v>
      </c>
      <c r="G1024">
        <v>0.71699999999999997</v>
      </c>
    </row>
    <row r="1025" spans="1:7" x14ac:dyDescent="0.3">
      <c r="A1025">
        <v>0.36879099999999998</v>
      </c>
      <c r="B1025" t="s">
        <v>17</v>
      </c>
      <c r="C1025" t="s">
        <v>98</v>
      </c>
      <c r="D1025">
        <v>15</v>
      </c>
      <c r="E1025">
        <v>0.97750000000000004</v>
      </c>
      <c r="F1025">
        <v>0.80500000000000005</v>
      </c>
      <c r="G1025">
        <v>0.72199999999999998</v>
      </c>
    </row>
    <row r="1026" spans="1:7" x14ac:dyDescent="0.3">
      <c r="A1026">
        <v>2.477773</v>
      </c>
      <c r="B1026" t="s">
        <v>10</v>
      </c>
      <c r="C1026" t="s">
        <v>14</v>
      </c>
      <c r="D1026">
        <v>5</v>
      </c>
      <c r="E1026">
        <v>0.93542000000000003</v>
      </c>
      <c r="F1026">
        <v>0.63800000000000001</v>
      </c>
      <c r="G1026">
        <v>6.6000000000000003E-2</v>
      </c>
    </row>
    <row r="1027" spans="1:7" x14ac:dyDescent="0.3">
      <c r="A1027">
        <v>2.657527</v>
      </c>
      <c r="B1027" t="s">
        <v>10</v>
      </c>
      <c r="C1027" t="s">
        <v>14</v>
      </c>
      <c r="D1027">
        <v>6</v>
      </c>
      <c r="E1027">
        <v>0.95138999999999996</v>
      </c>
      <c r="F1027">
        <v>0.53500000000000003</v>
      </c>
      <c r="G1027">
        <v>6.8000000000000005E-2</v>
      </c>
    </row>
    <row r="1028" spans="1:7" x14ac:dyDescent="0.3">
      <c r="A1028">
        <v>2.7777799999999999</v>
      </c>
      <c r="B1028" t="s">
        <v>10</v>
      </c>
      <c r="C1028" t="s">
        <v>14</v>
      </c>
      <c r="D1028">
        <v>7</v>
      </c>
      <c r="E1028">
        <v>0.93056000000000005</v>
      </c>
      <c r="F1028">
        <v>0.56399999999999995</v>
      </c>
      <c r="G1028">
        <v>6.4000000000000001E-2</v>
      </c>
    </row>
    <row r="1029" spans="1:7" x14ac:dyDescent="0.3">
      <c r="A1029">
        <v>3.4888089999999998</v>
      </c>
      <c r="B1029" t="s">
        <v>10</v>
      </c>
      <c r="C1029" t="s">
        <v>14</v>
      </c>
      <c r="D1029">
        <v>8</v>
      </c>
      <c r="E1029">
        <v>0.91596999999999995</v>
      </c>
      <c r="F1029">
        <v>0.58299999999999996</v>
      </c>
      <c r="G1029">
        <v>7.4999999999999997E-2</v>
      </c>
    </row>
    <row r="1030" spans="1:7" x14ac:dyDescent="0.3">
      <c r="A1030">
        <v>3.841812</v>
      </c>
      <c r="B1030" t="s">
        <v>10</v>
      </c>
      <c r="C1030" t="s">
        <v>14</v>
      </c>
      <c r="D1030">
        <v>9</v>
      </c>
      <c r="E1030">
        <v>0.93264000000000002</v>
      </c>
      <c r="F1030">
        <v>0.66200000000000003</v>
      </c>
      <c r="G1030">
        <v>8.4000000000000005E-2</v>
      </c>
    </row>
    <row r="1031" spans="1:7" x14ac:dyDescent="0.3">
      <c r="A1031">
        <v>4.3952900000000001</v>
      </c>
      <c r="B1031" t="s">
        <v>10</v>
      </c>
      <c r="C1031" t="s">
        <v>14</v>
      </c>
      <c r="D1031">
        <v>10</v>
      </c>
      <c r="E1031">
        <v>0.93193999999999999</v>
      </c>
      <c r="F1031">
        <v>0.66700000000000004</v>
      </c>
      <c r="G1031">
        <v>0.09</v>
      </c>
    </row>
    <row r="1032" spans="1:7" x14ac:dyDescent="0.3">
      <c r="A1032">
        <v>4.2355580000000002</v>
      </c>
      <c r="B1032" t="s">
        <v>10</v>
      </c>
      <c r="C1032" t="s">
        <v>14</v>
      </c>
      <c r="D1032">
        <v>11</v>
      </c>
      <c r="E1032">
        <v>0.92013999999999996</v>
      </c>
      <c r="F1032">
        <v>0.58499999999999996</v>
      </c>
      <c r="G1032">
        <v>0.104</v>
      </c>
    </row>
    <row r="1033" spans="1:7" x14ac:dyDescent="0.3">
      <c r="A1033">
        <v>4.4540059999999997</v>
      </c>
      <c r="B1033" t="s">
        <v>10</v>
      </c>
      <c r="C1033" t="s">
        <v>14</v>
      </c>
      <c r="D1033">
        <v>12</v>
      </c>
      <c r="E1033">
        <v>0.93193999999999999</v>
      </c>
      <c r="F1033">
        <v>0.63</v>
      </c>
      <c r="G1033">
        <v>0.106</v>
      </c>
    </row>
    <row r="1034" spans="1:7" x14ac:dyDescent="0.3">
      <c r="A1034">
        <v>4.5109950000000003</v>
      </c>
      <c r="B1034" t="s">
        <v>10</v>
      </c>
      <c r="C1034" t="s">
        <v>14</v>
      </c>
      <c r="D1034">
        <v>13</v>
      </c>
      <c r="E1034">
        <v>0.92917000000000005</v>
      </c>
      <c r="F1034">
        <v>0.69499999999999995</v>
      </c>
      <c r="G1034">
        <v>0.105</v>
      </c>
    </row>
    <row r="1035" spans="1:7" x14ac:dyDescent="0.3">
      <c r="A1035">
        <v>4.9616670000000003</v>
      </c>
      <c r="B1035" t="s">
        <v>10</v>
      </c>
      <c r="C1035" t="s">
        <v>14</v>
      </c>
      <c r="D1035">
        <v>14</v>
      </c>
      <c r="E1035">
        <v>0.94235999999999998</v>
      </c>
      <c r="F1035">
        <v>0.68799999999999994</v>
      </c>
      <c r="G1035">
        <v>9.8000000000000004E-2</v>
      </c>
    </row>
    <row r="1036" spans="1:7" x14ac:dyDescent="0.3">
      <c r="A1036">
        <v>5.240005</v>
      </c>
      <c r="B1036" t="s">
        <v>10</v>
      </c>
      <c r="C1036" t="s">
        <v>14</v>
      </c>
      <c r="D1036">
        <v>15</v>
      </c>
      <c r="E1036">
        <v>0.94235999999999998</v>
      </c>
      <c r="F1036">
        <v>0.68899999999999995</v>
      </c>
      <c r="G1036">
        <v>9.0999999999999998E-2</v>
      </c>
    </row>
    <row r="1037" spans="1:7" x14ac:dyDescent="0.3">
      <c r="A1037">
        <v>0.36115199999999997</v>
      </c>
      <c r="B1037" t="s">
        <v>10</v>
      </c>
      <c r="C1037" t="s">
        <v>41</v>
      </c>
      <c r="D1037">
        <v>5</v>
      </c>
      <c r="E1037">
        <v>0.97499999999999998</v>
      </c>
      <c r="F1037">
        <v>0.41699999999999998</v>
      </c>
      <c r="G1037">
        <v>8.4000000000000005E-2</v>
      </c>
    </row>
    <row r="1038" spans="1:7" x14ac:dyDescent="0.3">
      <c r="A1038">
        <v>0.362539</v>
      </c>
      <c r="B1038" t="s">
        <v>10</v>
      </c>
      <c r="C1038" t="s">
        <v>41</v>
      </c>
      <c r="D1038">
        <v>6</v>
      </c>
      <c r="E1038">
        <v>0.97499999999999998</v>
      </c>
      <c r="F1038">
        <v>0.41299999999999998</v>
      </c>
      <c r="G1038">
        <v>0.17399999999999999</v>
      </c>
    </row>
    <row r="1039" spans="1:7" x14ac:dyDescent="0.3">
      <c r="A1039">
        <v>0.361124</v>
      </c>
      <c r="B1039" t="s">
        <v>10</v>
      </c>
      <c r="C1039" t="s">
        <v>41</v>
      </c>
      <c r="D1039">
        <v>7</v>
      </c>
      <c r="E1039">
        <v>0.97499999999999998</v>
      </c>
      <c r="F1039">
        <v>0.40200000000000002</v>
      </c>
      <c r="G1039">
        <v>0.27700000000000002</v>
      </c>
    </row>
    <row r="1040" spans="1:7" x14ac:dyDescent="0.3">
      <c r="A1040">
        <v>0.50233300000000003</v>
      </c>
      <c r="B1040" t="s">
        <v>10</v>
      </c>
      <c r="C1040" t="s">
        <v>41</v>
      </c>
      <c r="D1040">
        <v>8</v>
      </c>
      <c r="E1040">
        <v>0.97499999999999998</v>
      </c>
      <c r="F1040">
        <v>0.41399999999999998</v>
      </c>
      <c r="G1040">
        <v>0.42699999999999999</v>
      </c>
    </row>
    <row r="1041" spans="1:7" x14ac:dyDescent="0.3">
      <c r="A1041">
        <v>0.54095199999999999</v>
      </c>
      <c r="B1041" t="s">
        <v>10</v>
      </c>
      <c r="C1041" t="s">
        <v>41</v>
      </c>
      <c r="D1041">
        <v>9</v>
      </c>
      <c r="E1041">
        <v>0.97499999999999998</v>
      </c>
      <c r="F1041">
        <v>0.39500000000000002</v>
      </c>
      <c r="G1041">
        <v>0.42399999999999999</v>
      </c>
    </row>
    <row r="1042" spans="1:7" x14ac:dyDescent="0.3">
      <c r="A1042">
        <v>0.40286699999999998</v>
      </c>
      <c r="B1042" t="s">
        <v>10</v>
      </c>
      <c r="C1042" t="s">
        <v>41</v>
      </c>
      <c r="D1042">
        <v>10</v>
      </c>
      <c r="E1042">
        <v>0.97499999999999998</v>
      </c>
      <c r="F1042">
        <v>0.44400000000000001</v>
      </c>
      <c r="G1042">
        <v>0.45100000000000001</v>
      </c>
    </row>
    <row r="1043" spans="1:7" x14ac:dyDescent="0.3">
      <c r="A1043">
        <v>0.45711499999999999</v>
      </c>
      <c r="B1043" t="s">
        <v>10</v>
      </c>
      <c r="C1043" t="s">
        <v>41</v>
      </c>
      <c r="D1043">
        <v>11</v>
      </c>
      <c r="E1043">
        <v>0.97499999999999998</v>
      </c>
      <c r="F1043">
        <v>0.5</v>
      </c>
      <c r="G1043">
        <v>0.46300000000000002</v>
      </c>
    </row>
    <row r="1044" spans="1:7" x14ac:dyDescent="0.3">
      <c r="A1044">
        <v>0.48195399999999999</v>
      </c>
      <c r="B1044" t="s">
        <v>10</v>
      </c>
      <c r="C1044" t="s">
        <v>41</v>
      </c>
      <c r="D1044">
        <v>12</v>
      </c>
      <c r="E1044">
        <v>0.97499999999999998</v>
      </c>
      <c r="F1044">
        <v>0.5</v>
      </c>
      <c r="G1044">
        <v>0.46300000000000002</v>
      </c>
    </row>
    <row r="1045" spans="1:7" x14ac:dyDescent="0.3">
      <c r="A1045">
        <v>0.76194799999999996</v>
      </c>
      <c r="B1045" t="s">
        <v>10</v>
      </c>
      <c r="C1045" t="s">
        <v>41</v>
      </c>
      <c r="D1045">
        <v>13</v>
      </c>
      <c r="E1045">
        <v>0.97499999999999998</v>
      </c>
      <c r="F1045">
        <v>0.51200000000000001</v>
      </c>
      <c r="G1045">
        <v>0.46800000000000003</v>
      </c>
    </row>
    <row r="1046" spans="1:7" x14ac:dyDescent="0.3">
      <c r="A1046">
        <v>0.92992900000000001</v>
      </c>
      <c r="B1046" t="s">
        <v>10</v>
      </c>
      <c r="C1046" t="s">
        <v>41</v>
      </c>
      <c r="D1046">
        <v>14</v>
      </c>
      <c r="E1046">
        <v>0.97499999999999998</v>
      </c>
      <c r="F1046">
        <v>0.51900000000000002</v>
      </c>
      <c r="G1046">
        <v>0.47499999999999998</v>
      </c>
    </row>
    <row r="1047" spans="1:7" x14ac:dyDescent="0.3">
      <c r="A1047">
        <v>0.92158099999999998</v>
      </c>
      <c r="B1047" t="s">
        <v>10</v>
      </c>
      <c r="C1047" t="s">
        <v>41</v>
      </c>
      <c r="D1047">
        <v>15</v>
      </c>
      <c r="E1047">
        <v>0.97499999999999998</v>
      </c>
      <c r="F1047">
        <v>0.51500000000000001</v>
      </c>
      <c r="G1047">
        <v>0.48299999999999998</v>
      </c>
    </row>
    <row r="1048" spans="1:7" x14ac:dyDescent="0.3">
      <c r="A1048">
        <v>1.5185029999999999</v>
      </c>
      <c r="B1048" t="s">
        <v>10</v>
      </c>
      <c r="C1048" t="s">
        <v>21</v>
      </c>
      <c r="D1048">
        <v>5</v>
      </c>
      <c r="E1048">
        <v>0.33250000000000002</v>
      </c>
      <c r="F1048">
        <v>0.89300000000000002</v>
      </c>
      <c r="G1048">
        <v>0.98299999999999998</v>
      </c>
    </row>
    <row r="1049" spans="1:7" x14ac:dyDescent="0.3">
      <c r="A1049">
        <v>1.571221</v>
      </c>
      <c r="B1049" t="s">
        <v>10</v>
      </c>
      <c r="C1049" t="s">
        <v>21</v>
      </c>
      <c r="D1049">
        <v>6</v>
      </c>
      <c r="E1049">
        <v>0.30449999999999999</v>
      </c>
      <c r="F1049">
        <v>0.93</v>
      </c>
      <c r="G1049">
        <v>0.98899999999999999</v>
      </c>
    </row>
    <row r="1050" spans="1:7" x14ac:dyDescent="0.3">
      <c r="A1050">
        <v>1.6920649999999999</v>
      </c>
      <c r="B1050" t="s">
        <v>10</v>
      </c>
      <c r="C1050" t="s">
        <v>21</v>
      </c>
      <c r="D1050">
        <v>7</v>
      </c>
      <c r="E1050">
        <v>0.35099999999999998</v>
      </c>
      <c r="F1050">
        <v>0.92400000000000004</v>
      </c>
      <c r="G1050">
        <v>0.98899999999999999</v>
      </c>
    </row>
    <row r="1051" spans="1:7" x14ac:dyDescent="0.3">
      <c r="A1051">
        <v>1.6653169999999999</v>
      </c>
      <c r="B1051" t="s">
        <v>10</v>
      </c>
      <c r="C1051" t="s">
        <v>21</v>
      </c>
      <c r="D1051">
        <v>8</v>
      </c>
      <c r="E1051">
        <v>0.39450000000000002</v>
      </c>
      <c r="F1051">
        <v>0.871</v>
      </c>
      <c r="G1051">
        <v>0.98199999999999998</v>
      </c>
    </row>
    <row r="1052" spans="1:7" x14ac:dyDescent="0.3">
      <c r="A1052">
        <v>1.7731159999999999</v>
      </c>
      <c r="B1052" t="s">
        <v>10</v>
      </c>
      <c r="C1052" t="s">
        <v>21</v>
      </c>
      <c r="D1052">
        <v>9</v>
      </c>
      <c r="E1052">
        <v>0.34100000000000003</v>
      </c>
      <c r="F1052">
        <v>0.88600000000000001</v>
      </c>
      <c r="G1052">
        <v>0.98099999999999998</v>
      </c>
    </row>
    <row r="1053" spans="1:7" x14ac:dyDescent="0.3">
      <c r="A1053">
        <v>1.7960640000000001</v>
      </c>
      <c r="B1053" t="s">
        <v>10</v>
      </c>
      <c r="C1053" t="s">
        <v>21</v>
      </c>
      <c r="D1053">
        <v>10</v>
      </c>
      <c r="E1053">
        <v>0.3695</v>
      </c>
      <c r="F1053">
        <v>0.89</v>
      </c>
      <c r="G1053">
        <v>0.97799999999999998</v>
      </c>
    </row>
    <row r="1054" spans="1:7" x14ac:dyDescent="0.3">
      <c r="A1054">
        <v>1.6320190000000001</v>
      </c>
      <c r="B1054" t="s">
        <v>10</v>
      </c>
      <c r="C1054" t="s">
        <v>21</v>
      </c>
      <c r="D1054">
        <v>11</v>
      </c>
      <c r="E1054">
        <v>0.47649999999999998</v>
      </c>
      <c r="F1054">
        <v>0.86699999999999999</v>
      </c>
      <c r="G1054">
        <v>0.96199999999999997</v>
      </c>
    </row>
    <row r="1055" spans="1:7" x14ac:dyDescent="0.3">
      <c r="A1055">
        <v>1.541833</v>
      </c>
      <c r="B1055" t="s">
        <v>10</v>
      </c>
      <c r="C1055" t="s">
        <v>21</v>
      </c>
      <c r="D1055">
        <v>12</v>
      </c>
      <c r="E1055">
        <v>0.48949999999999999</v>
      </c>
      <c r="F1055">
        <v>0.86299999999999999</v>
      </c>
      <c r="G1055">
        <v>0.96099999999999997</v>
      </c>
    </row>
    <row r="1056" spans="1:7" x14ac:dyDescent="0.3">
      <c r="A1056">
        <v>1.8816379999999999</v>
      </c>
      <c r="B1056" t="s">
        <v>10</v>
      </c>
      <c r="C1056" t="s">
        <v>21</v>
      </c>
      <c r="D1056">
        <v>13</v>
      </c>
      <c r="E1056">
        <v>0.45750000000000002</v>
      </c>
      <c r="F1056">
        <v>0.86199999999999999</v>
      </c>
      <c r="G1056">
        <v>0.95899999999999996</v>
      </c>
    </row>
    <row r="1057" spans="1:7" x14ac:dyDescent="0.3">
      <c r="A1057">
        <v>1.8914169999999999</v>
      </c>
      <c r="B1057" t="s">
        <v>10</v>
      </c>
      <c r="C1057" t="s">
        <v>21</v>
      </c>
      <c r="D1057">
        <v>14</v>
      </c>
      <c r="E1057">
        <v>0.45350000000000001</v>
      </c>
      <c r="F1057">
        <v>0.879</v>
      </c>
      <c r="G1057">
        <v>0.96099999999999997</v>
      </c>
    </row>
    <row r="1058" spans="1:7" x14ac:dyDescent="0.3">
      <c r="A1058">
        <v>2.1051280000000001</v>
      </c>
      <c r="B1058" t="s">
        <v>10</v>
      </c>
      <c r="C1058" t="s">
        <v>21</v>
      </c>
      <c r="D1058">
        <v>15</v>
      </c>
      <c r="E1058">
        <v>0.45100000000000001</v>
      </c>
      <c r="F1058">
        <v>0.872</v>
      </c>
      <c r="G1058">
        <v>0.95899999999999996</v>
      </c>
    </row>
    <row r="1059" spans="1:7" x14ac:dyDescent="0.3">
      <c r="A1059">
        <v>1.6827540000000001</v>
      </c>
      <c r="B1059" t="s">
        <v>10</v>
      </c>
      <c r="C1059" t="s">
        <v>12</v>
      </c>
      <c r="D1059">
        <v>5</v>
      </c>
      <c r="E1059">
        <v>7.9500000000000001E-2</v>
      </c>
      <c r="F1059">
        <v>0.97199999999999998</v>
      </c>
      <c r="G1059">
        <v>0.93500000000000005</v>
      </c>
    </row>
    <row r="1060" spans="1:7" x14ac:dyDescent="0.3">
      <c r="A1060">
        <v>1.8672200000000001</v>
      </c>
      <c r="B1060" t="s">
        <v>10</v>
      </c>
      <c r="C1060" t="s">
        <v>12</v>
      </c>
      <c r="D1060">
        <v>6</v>
      </c>
      <c r="E1060">
        <v>8.7499999999999994E-2</v>
      </c>
      <c r="F1060">
        <v>0.97499999999999998</v>
      </c>
      <c r="G1060">
        <v>0.91900000000000004</v>
      </c>
    </row>
    <row r="1061" spans="1:7" x14ac:dyDescent="0.3">
      <c r="A1061">
        <v>1.719484</v>
      </c>
      <c r="B1061" t="s">
        <v>10</v>
      </c>
      <c r="C1061" t="s">
        <v>12</v>
      </c>
      <c r="D1061">
        <v>7</v>
      </c>
      <c r="E1061">
        <v>6.8000000000000005E-2</v>
      </c>
      <c r="F1061">
        <v>0.98899999999999999</v>
      </c>
      <c r="G1061">
        <v>0.93799999999999994</v>
      </c>
    </row>
    <row r="1062" spans="1:7" x14ac:dyDescent="0.3">
      <c r="A1062">
        <v>1.8918200000000001</v>
      </c>
      <c r="B1062" t="s">
        <v>10</v>
      </c>
      <c r="C1062" t="s">
        <v>12</v>
      </c>
      <c r="D1062">
        <v>8</v>
      </c>
      <c r="E1062">
        <v>5.45E-2</v>
      </c>
      <c r="F1062">
        <v>0.995</v>
      </c>
      <c r="G1062">
        <v>0.94799999999999995</v>
      </c>
    </row>
    <row r="1063" spans="1:7" x14ac:dyDescent="0.3">
      <c r="A1063">
        <v>1.7162379999999999</v>
      </c>
      <c r="B1063" t="s">
        <v>10</v>
      </c>
      <c r="C1063" t="s">
        <v>12</v>
      </c>
      <c r="D1063">
        <v>9</v>
      </c>
      <c r="E1063">
        <v>7.0000000000000007E-2</v>
      </c>
      <c r="F1063">
        <v>0.98699999999999999</v>
      </c>
      <c r="G1063">
        <v>0.93700000000000006</v>
      </c>
    </row>
    <row r="1064" spans="1:7" x14ac:dyDescent="0.3">
      <c r="A1064">
        <v>2.1352850000000001</v>
      </c>
      <c r="B1064" t="s">
        <v>10</v>
      </c>
      <c r="C1064" t="s">
        <v>12</v>
      </c>
      <c r="D1064">
        <v>10</v>
      </c>
      <c r="E1064">
        <v>7.1999999999999995E-2</v>
      </c>
      <c r="F1064">
        <v>0.97599999999999998</v>
      </c>
      <c r="G1064">
        <v>0.91800000000000004</v>
      </c>
    </row>
    <row r="1065" spans="1:7" x14ac:dyDescent="0.3">
      <c r="A1065">
        <v>1.9253990000000001</v>
      </c>
      <c r="B1065" t="s">
        <v>10</v>
      </c>
      <c r="C1065" t="s">
        <v>12</v>
      </c>
      <c r="D1065">
        <v>11</v>
      </c>
      <c r="E1065">
        <v>0.104</v>
      </c>
      <c r="F1065">
        <v>0.97899999999999998</v>
      </c>
      <c r="G1065">
        <v>0.93899999999999995</v>
      </c>
    </row>
    <row r="1066" spans="1:7" x14ac:dyDescent="0.3">
      <c r="A1066">
        <v>1.87548</v>
      </c>
      <c r="B1066" t="s">
        <v>10</v>
      </c>
      <c r="C1066" t="s">
        <v>12</v>
      </c>
      <c r="D1066">
        <v>12</v>
      </c>
      <c r="E1066">
        <v>0.10050000000000001</v>
      </c>
      <c r="F1066">
        <v>0.97599999999999998</v>
      </c>
      <c r="G1066">
        <v>0.93100000000000005</v>
      </c>
    </row>
    <row r="1067" spans="1:7" x14ac:dyDescent="0.3">
      <c r="A1067">
        <v>1.779255</v>
      </c>
      <c r="B1067" t="s">
        <v>10</v>
      </c>
      <c r="C1067" t="s">
        <v>12</v>
      </c>
      <c r="D1067">
        <v>13</v>
      </c>
      <c r="E1067">
        <v>4.4999999999999998E-2</v>
      </c>
      <c r="F1067">
        <v>0.97899999999999998</v>
      </c>
      <c r="G1067">
        <v>0.93500000000000005</v>
      </c>
    </row>
    <row r="1068" spans="1:7" x14ac:dyDescent="0.3">
      <c r="A1068">
        <v>1.836519</v>
      </c>
      <c r="B1068" t="s">
        <v>10</v>
      </c>
      <c r="C1068" t="s">
        <v>12</v>
      </c>
      <c r="D1068">
        <v>14</v>
      </c>
      <c r="E1068">
        <v>4.8500000000000001E-2</v>
      </c>
      <c r="F1068">
        <v>0.98599999999999999</v>
      </c>
      <c r="G1068">
        <v>0.94499999999999995</v>
      </c>
    </row>
    <row r="1069" spans="1:7" x14ac:dyDescent="0.3">
      <c r="A1069">
        <v>1.8213980000000001</v>
      </c>
      <c r="B1069" t="s">
        <v>10</v>
      </c>
      <c r="C1069" t="s">
        <v>12</v>
      </c>
      <c r="D1069">
        <v>15</v>
      </c>
      <c r="E1069">
        <v>5.8000000000000003E-2</v>
      </c>
      <c r="F1069">
        <v>0.99099999999999999</v>
      </c>
      <c r="G1069">
        <v>0.94499999999999995</v>
      </c>
    </row>
    <row r="1070" spans="1:7" x14ac:dyDescent="0.3">
      <c r="A1070">
        <v>1.5605359999999999</v>
      </c>
      <c r="B1070" t="s">
        <v>10</v>
      </c>
      <c r="C1070" t="s">
        <v>22</v>
      </c>
      <c r="D1070">
        <v>5</v>
      </c>
      <c r="E1070">
        <v>0.36899999999999999</v>
      </c>
      <c r="F1070">
        <v>0.89100000000000001</v>
      </c>
      <c r="G1070">
        <v>0.98299999999999998</v>
      </c>
    </row>
    <row r="1071" spans="1:7" x14ac:dyDescent="0.3">
      <c r="A1071">
        <v>1.783323</v>
      </c>
      <c r="B1071" t="s">
        <v>10</v>
      </c>
      <c r="C1071" t="s">
        <v>22</v>
      </c>
      <c r="D1071">
        <v>6</v>
      </c>
      <c r="E1071">
        <v>0.39150000000000001</v>
      </c>
      <c r="F1071">
        <v>0.90300000000000002</v>
      </c>
      <c r="G1071">
        <v>0.98599999999999999</v>
      </c>
    </row>
    <row r="1072" spans="1:7" x14ac:dyDescent="0.3">
      <c r="A1072">
        <v>1.7896920000000001</v>
      </c>
      <c r="B1072" t="s">
        <v>10</v>
      </c>
      <c r="C1072" t="s">
        <v>22</v>
      </c>
      <c r="D1072">
        <v>7</v>
      </c>
      <c r="E1072">
        <v>0.42699999999999999</v>
      </c>
      <c r="F1072">
        <v>0.89800000000000002</v>
      </c>
      <c r="G1072">
        <v>0.98899999999999999</v>
      </c>
    </row>
    <row r="1073" spans="1:7" x14ac:dyDescent="0.3">
      <c r="A1073">
        <v>1.7628870000000001</v>
      </c>
      <c r="B1073" t="s">
        <v>10</v>
      </c>
      <c r="C1073" t="s">
        <v>22</v>
      </c>
      <c r="D1073">
        <v>8</v>
      </c>
      <c r="E1073">
        <v>0.35149999999999998</v>
      </c>
      <c r="F1073">
        <v>0.878</v>
      </c>
      <c r="G1073">
        <v>0.98199999999999998</v>
      </c>
    </row>
    <row r="1074" spans="1:7" x14ac:dyDescent="0.3">
      <c r="A1074">
        <v>1.716969</v>
      </c>
      <c r="B1074" t="s">
        <v>10</v>
      </c>
      <c r="C1074" t="s">
        <v>22</v>
      </c>
      <c r="D1074">
        <v>9</v>
      </c>
      <c r="E1074">
        <v>0.30649999999999999</v>
      </c>
      <c r="F1074">
        <v>0.89600000000000002</v>
      </c>
      <c r="G1074">
        <v>0.98199999999999998</v>
      </c>
    </row>
    <row r="1075" spans="1:7" x14ac:dyDescent="0.3">
      <c r="A1075">
        <v>1.8542970000000001</v>
      </c>
      <c r="B1075" t="s">
        <v>10</v>
      </c>
      <c r="C1075" t="s">
        <v>22</v>
      </c>
      <c r="D1075">
        <v>10</v>
      </c>
      <c r="E1075">
        <v>0.39850000000000002</v>
      </c>
      <c r="F1075">
        <v>0.88600000000000001</v>
      </c>
      <c r="G1075">
        <v>0.97299999999999998</v>
      </c>
    </row>
    <row r="1076" spans="1:7" x14ac:dyDescent="0.3">
      <c r="A1076">
        <v>1.958142</v>
      </c>
      <c r="B1076" t="s">
        <v>10</v>
      </c>
      <c r="C1076" t="s">
        <v>22</v>
      </c>
      <c r="D1076">
        <v>11</v>
      </c>
      <c r="E1076">
        <v>0.48649999999999999</v>
      </c>
      <c r="F1076">
        <v>0.875</v>
      </c>
      <c r="G1076">
        <v>0.96199999999999997</v>
      </c>
    </row>
    <row r="1077" spans="1:7" x14ac:dyDescent="0.3">
      <c r="A1077">
        <v>2.5501779999999998</v>
      </c>
      <c r="B1077" t="s">
        <v>10</v>
      </c>
      <c r="C1077" t="s">
        <v>22</v>
      </c>
      <c r="D1077">
        <v>12</v>
      </c>
      <c r="E1077">
        <v>0.4425</v>
      </c>
      <c r="F1077">
        <v>0.88700000000000001</v>
      </c>
      <c r="G1077">
        <v>0.96199999999999997</v>
      </c>
    </row>
    <row r="1078" spans="1:7" x14ac:dyDescent="0.3">
      <c r="A1078">
        <v>1.836687</v>
      </c>
      <c r="B1078" t="s">
        <v>10</v>
      </c>
      <c r="C1078" t="s">
        <v>22</v>
      </c>
      <c r="D1078">
        <v>13</v>
      </c>
      <c r="E1078">
        <v>0.47099999999999997</v>
      </c>
      <c r="F1078">
        <v>0.86199999999999999</v>
      </c>
      <c r="G1078">
        <v>0.95899999999999996</v>
      </c>
    </row>
    <row r="1079" spans="1:7" x14ac:dyDescent="0.3">
      <c r="A1079">
        <v>1.87476</v>
      </c>
      <c r="B1079" t="s">
        <v>10</v>
      </c>
      <c r="C1079" t="s">
        <v>22</v>
      </c>
      <c r="D1079">
        <v>14</v>
      </c>
      <c r="E1079">
        <v>0.46750000000000003</v>
      </c>
      <c r="F1079">
        <v>0.86099999999999999</v>
      </c>
      <c r="G1079">
        <v>0.96099999999999997</v>
      </c>
    </row>
    <row r="1080" spans="1:7" x14ac:dyDescent="0.3">
      <c r="A1080">
        <v>1.912828</v>
      </c>
      <c r="B1080" t="s">
        <v>10</v>
      </c>
      <c r="C1080" t="s">
        <v>22</v>
      </c>
      <c r="D1080">
        <v>15</v>
      </c>
      <c r="E1080">
        <v>0.46450000000000002</v>
      </c>
      <c r="F1080">
        <v>0.86099999999999999</v>
      </c>
      <c r="G1080">
        <v>0.95899999999999996</v>
      </c>
    </row>
    <row r="1081" spans="1:7" x14ac:dyDescent="0.3">
      <c r="A1081">
        <v>2.6402619999999999</v>
      </c>
      <c r="B1081" t="s">
        <v>10</v>
      </c>
      <c r="C1081" t="s">
        <v>24</v>
      </c>
      <c r="D1081">
        <v>5</v>
      </c>
      <c r="E1081">
        <v>0.89898</v>
      </c>
      <c r="F1081">
        <v>0.59799999999999998</v>
      </c>
      <c r="G1081">
        <v>3.2000000000000001E-2</v>
      </c>
    </row>
    <row r="1082" spans="1:7" x14ac:dyDescent="0.3">
      <c r="A1082">
        <v>2.635777</v>
      </c>
      <c r="B1082" t="s">
        <v>10</v>
      </c>
      <c r="C1082" t="s">
        <v>24</v>
      </c>
      <c r="D1082">
        <v>6</v>
      </c>
      <c r="E1082">
        <v>0.89898</v>
      </c>
      <c r="F1082">
        <v>0.61399999999999999</v>
      </c>
      <c r="G1082">
        <v>3.6999999999999998E-2</v>
      </c>
    </row>
    <row r="1083" spans="1:7" x14ac:dyDescent="0.3">
      <c r="A1083">
        <v>2.819903</v>
      </c>
      <c r="B1083" t="s">
        <v>10</v>
      </c>
      <c r="C1083" t="s">
        <v>24</v>
      </c>
      <c r="D1083">
        <v>7</v>
      </c>
      <c r="E1083">
        <v>0.89703999999999995</v>
      </c>
      <c r="F1083">
        <v>0.56100000000000005</v>
      </c>
      <c r="G1083">
        <v>5.0999999999999997E-2</v>
      </c>
    </row>
    <row r="1084" spans="1:7" x14ac:dyDescent="0.3">
      <c r="A1084">
        <v>2.6609080000000001</v>
      </c>
      <c r="B1084" t="s">
        <v>10</v>
      </c>
      <c r="C1084" t="s">
        <v>24</v>
      </c>
      <c r="D1084">
        <v>8</v>
      </c>
      <c r="E1084">
        <v>0.89898</v>
      </c>
      <c r="F1084">
        <v>0.46800000000000003</v>
      </c>
      <c r="G1084">
        <v>4.3999999999999997E-2</v>
      </c>
    </row>
    <row r="1085" spans="1:7" x14ac:dyDescent="0.3">
      <c r="A1085">
        <v>2.613972</v>
      </c>
      <c r="B1085" t="s">
        <v>10</v>
      </c>
      <c r="C1085" t="s">
        <v>24</v>
      </c>
      <c r="D1085">
        <v>9</v>
      </c>
      <c r="E1085">
        <v>0.89898</v>
      </c>
      <c r="F1085">
        <v>0.56200000000000006</v>
      </c>
      <c r="G1085">
        <v>4.8000000000000001E-2</v>
      </c>
    </row>
    <row r="1086" spans="1:7" x14ac:dyDescent="0.3">
      <c r="A1086">
        <v>2.8437049999999999</v>
      </c>
      <c r="B1086" t="s">
        <v>10</v>
      </c>
      <c r="C1086" t="s">
        <v>24</v>
      </c>
      <c r="D1086">
        <v>10</v>
      </c>
      <c r="E1086">
        <v>0.89898</v>
      </c>
      <c r="F1086">
        <v>0.57199999999999995</v>
      </c>
      <c r="G1086">
        <v>4.9000000000000002E-2</v>
      </c>
    </row>
    <row r="1087" spans="1:7" x14ac:dyDescent="0.3">
      <c r="A1087">
        <v>2.8200660000000002</v>
      </c>
      <c r="B1087" t="s">
        <v>10</v>
      </c>
      <c r="C1087" t="s">
        <v>24</v>
      </c>
      <c r="D1087">
        <v>11</v>
      </c>
      <c r="E1087">
        <v>0.89800999999999997</v>
      </c>
      <c r="F1087">
        <v>0.63400000000000001</v>
      </c>
      <c r="G1087">
        <v>5.7000000000000002E-2</v>
      </c>
    </row>
    <row r="1088" spans="1:7" x14ac:dyDescent="0.3">
      <c r="A1088">
        <v>2.64628</v>
      </c>
      <c r="B1088" t="s">
        <v>10</v>
      </c>
      <c r="C1088" t="s">
        <v>24</v>
      </c>
      <c r="D1088">
        <v>12</v>
      </c>
      <c r="E1088">
        <v>0.89898</v>
      </c>
      <c r="F1088">
        <v>0.54</v>
      </c>
      <c r="G1088">
        <v>5.2999999999999999E-2</v>
      </c>
    </row>
    <row r="1089" spans="1:7" x14ac:dyDescent="0.3">
      <c r="A1089">
        <v>2.7687020000000002</v>
      </c>
      <c r="B1089" t="s">
        <v>10</v>
      </c>
      <c r="C1089" t="s">
        <v>24</v>
      </c>
      <c r="D1089">
        <v>13</v>
      </c>
      <c r="E1089">
        <v>0.89898</v>
      </c>
      <c r="F1089">
        <v>0.54400000000000004</v>
      </c>
      <c r="G1089">
        <v>5.6000000000000001E-2</v>
      </c>
    </row>
    <row r="1090" spans="1:7" x14ac:dyDescent="0.3">
      <c r="A1090">
        <v>3.2899759999999998</v>
      </c>
      <c r="B1090" t="s">
        <v>10</v>
      </c>
      <c r="C1090" t="s">
        <v>24</v>
      </c>
      <c r="D1090">
        <v>14</v>
      </c>
      <c r="E1090">
        <v>0.89898</v>
      </c>
      <c r="F1090">
        <v>0.55800000000000005</v>
      </c>
      <c r="G1090">
        <v>6.0999999999999999E-2</v>
      </c>
    </row>
    <row r="1091" spans="1:7" x14ac:dyDescent="0.3">
      <c r="A1091">
        <v>3.1106959999999999</v>
      </c>
      <c r="B1091" t="s">
        <v>10</v>
      </c>
      <c r="C1091" t="s">
        <v>24</v>
      </c>
      <c r="D1091">
        <v>15</v>
      </c>
      <c r="E1091">
        <v>0.89898</v>
      </c>
      <c r="F1091">
        <v>0.70399999999999996</v>
      </c>
      <c r="G1091">
        <v>4.7E-2</v>
      </c>
    </row>
    <row r="1092" spans="1:7" x14ac:dyDescent="0.3">
      <c r="A1092">
        <v>0.29864299999999999</v>
      </c>
      <c r="B1092" t="s">
        <v>10</v>
      </c>
      <c r="C1092" t="s">
        <v>98</v>
      </c>
      <c r="D1092">
        <v>5</v>
      </c>
      <c r="E1092">
        <v>0.97499999999999998</v>
      </c>
      <c r="F1092">
        <v>0.64100000000000001</v>
      </c>
      <c r="G1092">
        <v>0.36199999999999999</v>
      </c>
    </row>
    <row r="1093" spans="1:7" x14ac:dyDescent="0.3">
      <c r="A1093">
        <v>0.38121699999999997</v>
      </c>
      <c r="B1093" t="s">
        <v>10</v>
      </c>
      <c r="C1093" t="s">
        <v>98</v>
      </c>
      <c r="D1093">
        <v>6</v>
      </c>
      <c r="E1093">
        <v>0.96</v>
      </c>
      <c r="F1093">
        <v>0.76</v>
      </c>
      <c r="G1093">
        <v>0.39900000000000002</v>
      </c>
    </row>
    <row r="1094" spans="1:7" x14ac:dyDescent="0.3">
      <c r="A1094">
        <v>0.36253600000000002</v>
      </c>
      <c r="B1094" t="s">
        <v>10</v>
      </c>
      <c r="C1094" t="s">
        <v>98</v>
      </c>
      <c r="D1094">
        <v>7</v>
      </c>
      <c r="E1094">
        <v>0.97499999999999998</v>
      </c>
      <c r="F1094">
        <v>0.81599999999999995</v>
      </c>
      <c r="G1094">
        <v>0.51400000000000001</v>
      </c>
    </row>
    <row r="1095" spans="1:7" x14ac:dyDescent="0.3">
      <c r="A1095">
        <v>0.35797400000000001</v>
      </c>
      <c r="B1095" t="s">
        <v>10</v>
      </c>
      <c r="C1095" t="s">
        <v>98</v>
      </c>
      <c r="D1095">
        <v>8</v>
      </c>
      <c r="E1095">
        <v>0.97499999999999998</v>
      </c>
      <c r="F1095">
        <v>0.73799999999999999</v>
      </c>
      <c r="G1095">
        <v>0.50600000000000001</v>
      </c>
    </row>
    <row r="1096" spans="1:7" x14ac:dyDescent="0.3">
      <c r="A1096">
        <v>0.40378700000000001</v>
      </c>
      <c r="B1096" t="s">
        <v>10</v>
      </c>
      <c r="C1096" t="s">
        <v>98</v>
      </c>
      <c r="D1096">
        <v>9</v>
      </c>
      <c r="E1096">
        <v>0.97499999999999998</v>
      </c>
      <c r="F1096">
        <v>0.74299999999999999</v>
      </c>
      <c r="G1096">
        <v>0.51500000000000001</v>
      </c>
    </row>
    <row r="1097" spans="1:7" x14ac:dyDescent="0.3">
      <c r="A1097">
        <v>0.37228499999999998</v>
      </c>
      <c r="B1097" t="s">
        <v>10</v>
      </c>
      <c r="C1097" t="s">
        <v>98</v>
      </c>
      <c r="D1097">
        <v>10</v>
      </c>
      <c r="E1097">
        <v>0.97499999999999998</v>
      </c>
      <c r="F1097">
        <v>0.53700000000000003</v>
      </c>
      <c r="G1097">
        <v>0.496</v>
      </c>
    </row>
    <row r="1098" spans="1:7" x14ac:dyDescent="0.3">
      <c r="A1098">
        <v>0.39286599999999999</v>
      </c>
      <c r="B1098" t="s">
        <v>10</v>
      </c>
      <c r="C1098" t="s">
        <v>98</v>
      </c>
      <c r="D1098">
        <v>11</v>
      </c>
      <c r="E1098">
        <v>0.97499999999999998</v>
      </c>
      <c r="F1098">
        <v>0.46200000000000002</v>
      </c>
      <c r="G1098">
        <v>0.48399999999999999</v>
      </c>
    </row>
    <row r="1099" spans="1:7" x14ac:dyDescent="0.3">
      <c r="A1099">
        <v>0.45255899999999999</v>
      </c>
      <c r="B1099" t="s">
        <v>10</v>
      </c>
      <c r="C1099" t="s">
        <v>98</v>
      </c>
      <c r="D1099">
        <v>12</v>
      </c>
      <c r="E1099">
        <v>0.97499999999999998</v>
      </c>
      <c r="F1099">
        <v>0.47199999999999998</v>
      </c>
      <c r="G1099">
        <v>0.47399999999999998</v>
      </c>
    </row>
    <row r="1100" spans="1:7" x14ac:dyDescent="0.3">
      <c r="A1100">
        <v>0.41831400000000002</v>
      </c>
      <c r="B1100" t="s">
        <v>10</v>
      </c>
      <c r="C1100" t="s">
        <v>98</v>
      </c>
      <c r="D1100">
        <v>13</v>
      </c>
      <c r="E1100">
        <v>0.97499999999999998</v>
      </c>
      <c r="F1100">
        <v>0.47399999999999998</v>
      </c>
      <c r="G1100">
        <v>0.49299999999999999</v>
      </c>
    </row>
    <row r="1101" spans="1:7" x14ac:dyDescent="0.3">
      <c r="A1101">
        <v>0.45314700000000002</v>
      </c>
      <c r="B1101" t="s">
        <v>10</v>
      </c>
      <c r="C1101" t="s">
        <v>98</v>
      </c>
      <c r="D1101">
        <v>14</v>
      </c>
      <c r="E1101">
        <v>0.97499999999999998</v>
      </c>
      <c r="F1101">
        <v>0.59799999999999998</v>
      </c>
      <c r="G1101">
        <v>0.51900000000000002</v>
      </c>
    </row>
    <row r="1102" spans="1:7" x14ac:dyDescent="0.3">
      <c r="A1102">
        <v>0.45238200000000001</v>
      </c>
      <c r="B1102" t="s">
        <v>10</v>
      </c>
      <c r="C1102" t="s">
        <v>98</v>
      </c>
      <c r="D1102">
        <v>15</v>
      </c>
      <c r="E1102">
        <v>0.97499999999999998</v>
      </c>
      <c r="F1102">
        <v>0.64500000000000002</v>
      </c>
      <c r="G1102">
        <v>0.51800000000000002</v>
      </c>
    </row>
    <row r="1103" spans="1:7" x14ac:dyDescent="0.3">
      <c r="A1103">
        <v>31.162136</v>
      </c>
      <c r="B1103" t="s">
        <v>19</v>
      </c>
      <c r="C1103" t="s">
        <v>14</v>
      </c>
      <c r="D1103">
        <v>5</v>
      </c>
      <c r="E1103">
        <v>0.93542000000000003</v>
      </c>
      <c r="F1103">
        <v>0.63800000000000001</v>
      </c>
      <c r="G1103">
        <v>0.06</v>
      </c>
    </row>
    <row r="1104" spans="1:7" x14ac:dyDescent="0.3">
      <c r="A1104">
        <v>29.340809</v>
      </c>
      <c r="B1104" t="s">
        <v>19</v>
      </c>
      <c r="C1104" t="s">
        <v>14</v>
      </c>
      <c r="D1104">
        <v>6</v>
      </c>
      <c r="E1104">
        <v>0.95208000000000004</v>
      </c>
      <c r="F1104">
        <v>0.54100000000000004</v>
      </c>
      <c r="G1104">
        <v>6.8000000000000005E-2</v>
      </c>
    </row>
    <row r="1105" spans="1:7" x14ac:dyDescent="0.3">
      <c r="A1105">
        <v>29.516587000000001</v>
      </c>
      <c r="B1105" t="s">
        <v>19</v>
      </c>
      <c r="C1105" t="s">
        <v>14</v>
      </c>
      <c r="D1105">
        <v>7</v>
      </c>
      <c r="E1105">
        <v>0.93056000000000005</v>
      </c>
      <c r="F1105">
        <v>0.56499999999999995</v>
      </c>
      <c r="G1105">
        <v>6.4000000000000001E-2</v>
      </c>
    </row>
    <row r="1106" spans="1:7" x14ac:dyDescent="0.3">
      <c r="A1106">
        <v>30.141024000000002</v>
      </c>
      <c r="B1106" t="s">
        <v>19</v>
      </c>
      <c r="C1106" t="s">
        <v>14</v>
      </c>
      <c r="D1106">
        <v>8</v>
      </c>
      <c r="E1106">
        <v>0.91596999999999995</v>
      </c>
      <c r="F1106">
        <v>0.58299999999999996</v>
      </c>
      <c r="G1106">
        <v>7.3999999999999996E-2</v>
      </c>
    </row>
    <row r="1107" spans="1:7" x14ac:dyDescent="0.3">
      <c r="A1107">
        <v>30.736554999999999</v>
      </c>
      <c r="B1107" t="s">
        <v>19</v>
      </c>
      <c r="C1107" t="s">
        <v>14</v>
      </c>
      <c r="D1107">
        <v>9</v>
      </c>
      <c r="E1107">
        <v>0.93264000000000002</v>
      </c>
      <c r="F1107">
        <v>0.67</v>
      </c>
      <c r="G1107">
        <v>8.6999999999999994E-2</v>
      </c>
    </row>
    <row r="1108" spans="1:7" x14ac:dyDescent="0.3">
      <c r="A1108">
        <v>31.565287000000001</v>
      </c>
      <c r="B1108" t="s">
        <v>19</v>
      </c>
      <c r="C1108" t="s">
        <v>14</v>
      </c>
      <c r="D1108">
        <v>10</v>
      </c>
      <c r="E1108">
        <v>0.93125000000000002</v>
      </c>
      <c r="F1108">
        <v>0.66900000000000004</v>
      </c>
      <c r="G1108">
        <v>9.0999999999999998E-2</v>
      </c>
    </row>
    <row r="1109" spans="1:7" x14ac:dyDescent="0.3">
      <c r="A1109">
        <v>43.396017000000001</v>
      </c>
      <c r="B1109" t="s">
        <v>19</v>
      </c>
      <c r="C1109" t="s">
        <v>14</v>
      </c>
      <c r="D1109">
        <v>11</v>
      </c>
      <c r="E1109">
        <v>0.91666999999999998</v>
      </c>
      <c r="F1109">
        <v>0.57699999999999996</v>
      </c>
      <c r="G1109">
        <v>0.115</v>
      </c>
    </row>
    <row r="1110" spans="1:7" x14ac:dyDescent="0.3">
      <c r="A1110">
        <v>14.673828</v>
      </c>
      <c r="B1110" t="s">
        <v>105</v>
      </c>
      <c r="C1110" t="s">
        <v>14</v>
      </c>
      <c r="D1110">
        <v>5</v>
      </c>
      <c r="E1110">
        <v>8.8889999999999997E-2</v>
      </c>
      <c r="F1110">
        <v>0.99099999999999999</v>
      </c>
      <c r="G1110">
        <v>0.997</v>
      </c>
    </row>
    <row r="1111" spans="1:7" x14ac:dyDescent="0.3">
      <c r="A1111">
        <v>2.9003939999999999</v>
      </c>
      <c r="B1111" t="s">
        <v>105</v>
      </c>
      <c r="C1111" t="s">
        <v>14</v>
      </c>
      <c r="D1111">
        <v>5</v>
      </c>
      <c r="E1111">
        <v>8.8889999999999997E-2</v>
      </c>
      <c r="F1111">
        <v>0.99099999999999999</v>
      </c>
      <c r="G1111">
        <v>0.997</v>
      </c>
    </row>
    <row r="1112" spans="1:7" x14ac:dyDescent="0.3">
      <c r="A1112">
        <v>1.9562980000000001</v>
      </c>
      <c r="B1112" t="s">
        <v>105</v>
      </c>
      <c r="C1112" t="s">
        <v>14</v>
      </c>
      <c r="D1112">
        <v>6</v>
      </c>
      <c r="E1112">
        <v>8.8889999999999997E-2</v>
      </c>
      <c r="F1112">
        <v>0.99</v>
      </c>
      <c r="G1112">
        <v>0.997</v>
      </c>
    </row>
    <row r="1113" spans="1:7" x14ac:dyDescent="0.3">
      <c r="A1113">
        <v>2.1405940000000001</v>
      </c>
      <c r="B1113" t="s">
        <v>105</v>
      </c>
      <c r="C1113" t="s">
        <v>14</v>
      </c>
      <c r="D1113">
        <v>7</v>
      </c>
      <c r="E1113">
        <v>8.8889999999999997E-2</v>
      </c>
      <c r="F1113">
        <v>0.98899999999999999</v>
      </c>
      <c r="G1113">
        <v>0.996</v>
      </c>
    </row>
    <row r="1114" spans="1:7" x14ac:dyDescent="0.3">
      <c r="A1114">
        <v>1.6529849999999999</v>
      </c>
      <c r="B1114" t="s">
        <v>105</v>
      </c>
      <c r="C1114" t="s">
        <v>14</v>
      </c>
      <c r="D1114">
        <v>8</v>
      </c>
      <c r="E1114">
        <v>8.8889999999999997E-2</v>
      </c>
      <c r="F1114">
        <v>0.98799999999999999</v>
      </c>
      <c r="G1114">
        <v>0.996</v>
      </c>
    </row>
    <row r="1115" spans="1:7" x14ac:dyDescent="0.3">
      <c r="A1115">
        <v>2.0941260000000002</v>
      </c>
      <c r="B1115" t="s">
        <v>105</v>
      </c>
      <c r="C1115" t="s">
        <v>14</v>
      </c>
      <c r="D1115">
        <v>9</v>
      </c>
      <c r="E1115">
        <v>8.8889999999999997E-2</v>
      </c>
      <c r="F1115">
        <v>0.98699999999999999</v>
      </c>
      <c r="G1115">
        <v>0.996</v>
      </c>
    </row>
    <row r="1116" spans="1:7" x14ac:dyDescent="0.3">
      <c r="A1116">
        <v>2.0038100000000001</v>
      </c>
      <c r="B1116" t="s">
        <v>105</v>
      </c>
      <c r="C1116" t="s">
        <v>14</v>
      </c>
      <c r="D1116">
        <v>10</v>
      </c>
      <c r="E1116">
        <v>8.8889999999999997E-2</v>
      </c>
      <c r="F1116">
        <v>0.98599999999999999</v>
      </c>
      <c r="G1116">
        <v>0.995</v>
      </c>
    </row>
    <row r="1117" spans="1:7" x14ac:dyDescent="0.3">
      <c r="A1117">
        <v>1.658954</v>
      </c>
      <c r="B1117" t="s">
        <v>105</v>
      </c>
      <c r="C1117" t="s">
        <v>14</v>
      </c>
      <c r="D1117">
        <v>11</v>
      </c>
      <c r="E1117">
        <v>8.8889999999999997E-2</v>
      </c>
      <c r="F1117">
        <v>0.98499999999999999</v>
      </c>
      <c r="G1117">
        <v>0.995</v>
      </c>
    </row>
    <row r="1118" spans="1:7" x14ac:dyDescent="0.3">
      <c r="A1118">
        <v>1.8037639999999999</v>
      </c>
      <c r="B1118" t="s">
        <v>105</v>
      </c>
      <c r="C1118" t="s">
        <v>14</v>
      </c>
      <c r="D1118">
        <v>12</v>
      </c>
      <c r="E1118">
        <v>8.8889999999999997E-2</v>
      </c>
      <c r="F1118">
        <v>0.98399999999999999</v>
      </c>
      <c r="G1118">
        <v>0.995</v>
      </c>
    </row>
    <row r="1119" spans="1:7" x14ac:dyDescent="0.3">
      <c r="A1119">
        <v>1.686096</v>
      </c>
      <c r="B1119" t="s">
        <v>105</v>
      </c>
      <c r="C1119" t="s">
        <v>14</v>
      </c>
      <c r="D1119">
        <v>13</v>
      </c>
      <c r="E1119">
        <v>8.8889999999999997E-2</v>
      </c>
      <c r="F1119">
        <v>0.98399999999999999</v>
      </c>
      <c r="G1119">
        <v>0.99399999999999999</v>
      </c>
    </row>
    <row r="1120" spans="1:7" x14ac:dyDescent="0.3">
      <c r="A1120">
        <v>1.684426</v>
      </c>
      <c r="B1120" t="s">
        <v>105</v>
      </c>
      <c r="C1120" t="s">
        <v>14</v>
      </c>
      <c r="D1120">
        <v>14</v>
      </c>
      <c r="E1120">
        <v>8.8889999999999997E-2</v>
      </c>
      <c r="F1120">
        <v>0.98299999999999998</v>
      </c>
      <c r="G1120">
        <v>0.99399999999999999</v>
      </c>
    </row>
    <row r="1121" spans="1:7" x14ac:dyDescent="0.3">
      <c r="A1121">
        <v>2.0122689999999999</v>
      </c>
      <c r="B1121" t="s">
        <v>105</v>
      </c>
      <c r="C1121" t="s">
        <v>14</v>
      </c>
      <c r="D1121">
        <v>15</v>
      </c>
      <c r="E1121">
        <v>8.8889999999999997E-2</v>
      </c>
      <c r="F1121">
        <v>0.98199999999999998</v>
      </c>
      <c r="G1121">
        <v>0.99399999999999999</v>
      </c>
    </row>
    <row r="1122" spans="1:7" x14ac:dyDescent="0.3">
      <c r="A1122">
        <v>0.17954700000000001</v>
      </c>
      <c r="B1122" t="s">
        <v>105</v>
      </c>
      <c r="C1122" t="s">
        <v>41</v>
      </c>
      <c r="D1122">
        <v>5</v>
      </c>
      <c r="E1122">
        <v>0.04</v>
      </c>
      <c r="F1122">
        <v>0.99399999999999999</v>
      </c>
      <c r="G1122">
        <v>0.995</v>
      </c>
    </row>
    <row r="1123" spans="1:7" x14ac:dyDescent="0.3">
      <c r="A1123">
        <v>0.20116899999999999</v>
      </c>
      <c r="B1123" t="s">
        <v>105</v>
      </c>
      <c r="C1123" t="s">
        <v>41</v>
      </c>
      <c r="D1123">
        <v>6</v>
      </c>
      <c r="E1123">
        <v>0.04</v>
      </c>
      <c r="F1123">
        <v>0.99199999999999999</v>
      </c>
      <c r="G1123">
        <v>0.99399999999999999</v>
      </c>
    </row>
    <row r="1124" spans="1:7" x14ac:dyDescent="0.3">
      <c r="A1124">
        <v>0.15733800000000001</v>
      </c>
      <c r="B1124" t="s">
        <v>105</v>
      </c>
      <c r="C1124" t="s">
        <v>41</v>
      </c>
      <c r="D1124">
        <v>7</v>
      </c>
      <c r="E1124">
        <v>0.04</v>
      </c>
      <c r="F1124">
        <v>0.99099999999999999</v>
      </c>
      <c r="G1124">
        <v>0.99299999999999999</v>
      </c>
    </row>
    <row r="1125" spans="1:7" x14ac:dyDescent="0.3">
      <c r="A1125">
        <v>0.20180000000000001</v>
      </c>
      <c r="B1125" t="s">
        <v>105</v>
      </c>
      <c r="C1125" t="s">
        <v>41</v>
      </c>
      <c r="D1125">
        <v>8</v>
      </c>
      <c r="E1125">
        <v>0.04</v>
      </c>
      <c r="F1125">
        <v>0.99</v>
      </c>
      <c r="G1125">
        <v>0.99199999999999999</v>
      </c>
    </row>
    <row r="1126" spans="1:7" x14ac:dyDescent="0.3">
      <c r="A1126">
        <v>0.165349</v>
      </c>
      <c r="B1126" t="s">
        <v>105</v>
      </c>
      <c r="C1126" t="s">
        <v>41</v>
      </c>
      <c r="D1126">
        <v>9</v>
      </c>
      <c r="E1126">
        <v>0.04</v>
      </c>
      <c r="F1126">
        <v>0.98899999999999999</v>
      </c>
      <c r="G1126">
        <v>0.99199999999999999</v>
      </c>
    </row>
    <row r="1127" spans="1:7" x14ac:dyDescent="0.3">
      <c r="A1127">
        <v>0.183305</v>
      </c>
      <c r="B1127" t="s">
        <v>105</v>
      </c>
      <c r="C1127" t="s">
        <v>41</v>
      </c>
      <c r="D1127">
        <v>10</v>
      </c>
      <c r="E1127">
        <v>0.04</v>
      </c>
      <c r="F1127">
        <v>0.98799999999999999</v>
      </c>
      <c r="G1127">
        <v>0.99099999999999999</v>
      </c>
    </row>
    <row r="1128" spans="1:7" x14ac:dyDescent="0.3">
      <c r="A1128">
        <v>0.18896499999999999</v>
      </c>
      <c r="B1128" t="s">
        <v>105</v>
      </c>
      <c r="C1128" t="s">
        <v>41</v>
      </c>
      <c r="D1128">
        <v>11</v>
      </c>
      <c r="E1128">
        <v>0.04</v>
      </c>
      <c r="F1128">
        <v>0.98699999999999999</v>
      </c>
      <c r="G1128">
        <v>0.99</v>
      </c>
    </row>
    <row r="1129" spans="1:7" x14ac:dyDescent="0.3">
      <c r="A1129">
        <v>0.13922999999999999</v>
      </c>
      <c r="B1129" t="s">
        <v>105</v>
      </c>
      <c r="C1129" t="s">
        <v>41</v>
      </c>
      <c r="D1129">
        <v>12</v>
      </c>
      <c r="E1129">
        <v>0.04</v>
      </c>
      <c r="F1129">
        <v>0.98599999999999999</v>
      </c>
      <c r="G1129">
        <v>0.98899999999999999</v>
      </c>
    </row>
    <row r="1130" spans="1:7" x14ac:dyDescent="0.3">
      <c r="A1130">
        <v>0.403673</v>
      </c>
      <c r="B1130" t="s">
        <v>105</v>
      </c>
      <c r="C1130" t="s">
        <v>41</v>
      </c>
      <c r="D1130">
        <v>13</v>
      </c>
      <c r="E1130">
        <v>0.04</v>
      </c>
      <c r="F1130">
        <v>0.98599999999999999</v>
      </c>
      <c r="G1130">
        <v>0.98899999999999999</v>
      </c>
    </row>
    <row r="1131" spans="1:7" x14ac:dyDescent="0.3">
      <c r="A1131">
        <v>0.50307900000000005</v>
      </c>
      <c r="B1131" t="s">
        <v>105</v>
      </c>
      <c r="C1131" t="s">
        <v>41</v>
      </c>
      <c r="D1131">
        <v>14</v>
      </c>
      <c r="E1131">
        <v>0.04</v>
      </c>
      <c r="F1131">
        <v>0.98599999999999999</v>
      </c>
      <c r="G1131">
        <v>0.98799999999999999</v>
      </c>
    </row>
    <row r="1132" spans="1:7" x14ac:dyDescent="0.3">
      <c r="A1132">
        <v>0.37550099999999997</v>
      </c>
      <c r="B1132" t="s">
        <v>105</v>
      </c>
      <c r="C1132" t="s">
        <v>41</v>
      </c>
      <c r="D1132">
        <v>15</v>
      </c>
      <c r="E1132">
        <v>0.04</v>
      </c>
      <c r="F1132">
        <v>0.98499999999999999</v>
      </c>
      <c r="G1132">
        <v>0.98799999999999999</v>
      </c>
    </row>
    <row r="1133" spans="1:7" x14ac:dyDescent="0.3">
      <c r="A1133">
        <v>3.7259630000000001</v>
      </c>
      <c r="B1133" t="s">
        <v>105</v>
      </c>
      <c r="C1133" t="s">
        <v>21</v>
      </c>
      <c r="D1133">
        <v>5</v>
      </c>
      <c r="E1133">
        <v>0.16850000000000001</v>
      </c>
      <c r="F1133">
        <v>0.89400000000000002</v>
      </c>
      <c r="G1133">
        <v>0.98</v>
      </c>
    </row>
    <row r="1134" spans="1:7" x14ac:dyDescent="0.3">
      <c r="A1134">
        <v>4.0944529999999997</v>
      </c>
      <c r="B1134" t="s">
        <v>105</v>
      </c>
      <c r="C1134" t="s">
        <v>21</v>
      </c>
      <c r="D1134">
        <v>6</v>
      </c>
      <c r="E1134">
        <v>0.16850000000000001</v>
      </c>
      <c r="F1134">
        <v>0.89100000000000001</v>
      </c>
      <c r="G1134">
        <v>0.97799999999999998</v>
      </c>
    </row>
    <row r="1135" spans="1:7" x14ac:dyDescent="0.3">
      <c r="A1135">
        <v>1.85</v>
      </c>
      <c r="B1135" t="s">
        <v>105</v>
      </c>
      <c r="C1135" t="s">
        <v>21</v>
      </c>
      <c r="D1135">
        <v>7</v>
      </c>
      <c r="E1135">
        <v>0.16850000000000001</v>
      </c>
      <c r="F1135">
        <v>0.89</v>
      </c>
      <c r="G1135">
        <v>0.97599999999999998</v>
      </c>
    </row>
    <row r="1136" spans="1:7" x14ac:dyDescent="0.3">
      <c r="A1136">
        <v>1.287363</v>
      </c>
      <c r="B1136" t="s">
        <v>105</v>
      </c>
      <c r="C1136" t="s">
        <v>14</v>
      </c>
      <c r="D1136">
        <v>5</v>
      </c>
      <c r="E1136">
        <v>8.8889999999999997E-2</v>
      </c>
      <c r="F1136">
        <v>0.99099999999999999</v>
      </c>
      <c r="G1136">
        <v>0.997</v>
      </c>
    </row>
    <row r="1137" spans="1:7" x14ac:dyDescent="0.3">
      <c r="A1137">
        <v>1.400563</v>
      </c>
      <c r="B1137" t="s">
        <v>105</v>
      </c>
      <c r="C1137" t="s">
        <v>14</v>
      </c>
      <c r="D1137">
        <v>6</v>
      </c>
      <c r="E1137">
        <v>8.8889999999999997E-2</v>
      </c>
      <c r="F1137">
        <v>0.99</v>
      </c>
      <c r="G1137">
        <v>0.997</v>
      </c>
    </row>
    <row r="1138" spans="1:7" x14ac:dyDescent="0.3">
      <c r="A1138">
        <v>1.242289</v>
      </c>
      <c r="B1138" t="s">
        <v>105</v>
      </c>
      <c r="C1138" t="s">
        <v>14</v>
      </c>
      <c r="D1138">
        <v>7</v>
      </c>
      <c r="E1138">
        <v>8.8889999999999997E-2</v>
      </c>
      <c r="F1138">
        <v>0.98899999999999999</v>
      </c>
      <c r="G1138">
        <v>0.996</v>
      </c>
    </row>
    <row r="1139" spans="1:7" x14ac:dyDescent="0.3">
      <c r="A1139">
        <v>1.3628439999999999</v>
      </c>
      <c r="B1139" t="s">
        <v>105</v>
      </c>
      <c r="C1139" t="s">
        <v>14</v>
      </c>
      <c r="D1139">
        <v>8</v>
      </c>
      <c r="E1139">
        <v>8.8889999999999997E-2</v>
      </c>
      <c r="F1139">
        <v>0.98799999999999999</v>
      </c>
      <c r="G1139">
        <v>0.996</v>
      </c>
    </row>
    <row r="1140" spans="1:7" x14ac:dyDescent="0.3">
      <c r="A1140">
        <v>1.19258</v>
      </c>
      <c r="B1140" t="s">
        <v>105</v>
      </c>
      <c r="C1140" t="s">
        <v>14</v>
      </c>
      <c r="D1140">
        <v>9</v>
      </c>
      <c r="E1140">
        <v>8.8889999999999997E-2</v>
      </c>
      <c r="F1140">
        <v>0.98699999999999999</v>
      </c>
      <c r="G1140">
        <v>0.996</v>
      </c>
    </row>
    <row r="1141" spans="1:7" x14ac:dyDescent="0.3">
      <c r="A1141">
        <v>1.165524</v>
      </c>
      <c r="B1141" t="s">
        <v>105</v>
      </c>
      <c r="C1141" t="s">
        <v>14</v>
      </c>
      <c r="D1141">
        <v>5</v>
      </c>
      <c r="E1141">
        <v>8.8889999999999997E-2</v>
      </c>
      <c r="F1141">
        <v>0.99099999999999999</v>
      </c>
      <c r="G1141">
        <v>0.997</v>
      </c>
    </row>
    <row r="1142" spans="1:7" x14ac:dyDescent="0.3">
      <c r="A1142">
        <v>1.27739</v>
      </c>
      <c r="B1142" t="s">
        <v>105</v>
      </c>
      <c r="C1142" t="s">
        <v>14</v>
      </c>
      <c r="D1142">
        <v>6</v>
      </c>
      <c r="E1142">
        <v>8.8889999999999997E-2</v>
      </c>
      <c r="F1142">
        <v>0.99</v>
      </c>
      <c r="G1142">
        <v>0.997</v>
      </c>
    </row>
    <row r="1143" spans="1:7" x14ac:dyDescent="0.3">
      <c r="A1143">
        <v>1.200013</v>
      </c>
      <c r="B1143" t="s">
        <v>105</v>
      </c>
      <c r="C1143" t="s">
        <v>14</v>
      </c>
      <c r="D1143">
        <v>7</v>
      </c>
      <c r="E1143">
        <v>8.8889999999999997E-2</v>
      </c>
      <c r="F1143">
        <v>0.98899999999999999</v>
      </c>
      <c r="G1143">
        <v>0.996</v>
      </c>
    </row>
    <row r="1144" spans="1:7" x14ac:dyDescent="0.3">
      <c r="A1144">
        <v>1.247133</v>
      </c>
      <c r="B1144" t="s">
        <v>105</v>
      </c>
      <c r="C1144" t="s">
        <v>14</v>
      </c>
      <c r="D1144">
        <v>8</v>
      </c>
      <c r="E1144">
        <v>8.8889999999999997E-2</v>
      </c>
      <c r="F1144">
        <v>0.98799999999999999</v>
      </c>
      <c r="G1144">
        <v>0.996</v>
      </c>
    </row>
    <row r="1145" spans="1:7" x14ac:dyDescent="0.3">
      <c r="A1145">
        <v>1.2626459999999999</v>
      </c>
      <c r="B1145" t="s">
        <v>105</v>
      </c>
      <c r="C1145" t="s">
        <v>14</v>
      </c>
      <c r="D1145">
        <v>9</v>
      </c>
      <c r="E1145">
        <v>8.8889999999999997E-2</v>
      </c>
      <c r="F1145">
        <v>0.98699999999999999</v>
      </c>
      <c r="G1145">
        <v>0.996</v>
      </c>
    </row>
    <row r="1146" spans="1:7" x14ac:dyDescent="0.3">
      <c r="A1146">
        <v>1.2327539999999999</v>
      </c>
      <c r="B1146" t="s">
        <v>105</v>
      </c>
      <c r="C1146" t="s">
        <v>14</v>
      </c>
      <c r="D1146">
        <v>10</v>
      </c>
      <c r="E1146">
        <v>8.8889999999999997E-2</v>
      </c>
      <c r="F1146">
        <v>0.98599999999999999</v>
      </c>
      <c r="G1146">
        <v>0.995</v>
      </c>
    </row>
    <row r="1147" spans="1:7" x14ac:dyDescent="0.3">
      <c r="A1147">
        <v>1.29189</v>
      </c>
      <c r="B1147" t="s">
        <v>105</v>
      </c>
      <c r="C1147" t="s">
        <v>14</v>
      </c>
      <c r="D1147">
        <v>11</v>
      </c>
      <c r="E1147">
        <v>8.8889999999999997E-2</v>
      </c>
      <c r="F1147">
        <v>0.98499999999999999</v>
      </c>
      <c r="G1147">
        <v>0.995</v>
      </c>
    </row>
    <row r="1148" spans="1:7" x14ac:dyDescent="0.3">
      <c r="A1148">
        <v>1.380952</v>
      </c>
      <c r="B1148" t="s">
        <v>105</v>
      </c>
      <c r="C1148" t="s">
        <v>14</v>
      </c>
      <c r="D1148">
        <v>12</v>
      </c>
      <c r="E1148">
        <v>8.8889999999999997E-2</v>
      </c>
      <c r="F1148">
        <v>0.98399999999999999</v>
      </c>
      <c r="G1148">
        <v>0.995</v>
      </c>
    </row>
    <row r="1149" spans="1:7" x14ac:dyDescent="0.3">
      <c r="A1149">
        <v>1.2727360000000001</v>
      </c>
      <c r="B1149" t="s">
        <v>105</v>
      </c>
      <c r="C1149" t="s">
        <v>14</v>
      </c>
      <c r="D1149">
        <v>13</v>
      </c>
      <c r="E1149">
        <v>8.8889999999999997E-2</v>
      </c>
      <c r="F1149">
        <v>0.98399999999999999</v>
      </c>
      <c r="G1149">
        <v>0.99399999999999999</v>
      </c>
    </row>
    <row r="1150" spans="1:7" x14ac:dyDescent="0.3">
      <c r="A1150">
        <v>1.319531</v>
      </c>
      <c r="B1150" t="s">
        <v>105</v>
      </c>
      <c r="C1150" t="s">
        <v>14</v>
      </c>
      <c r="D1150">
        <v>14</v>
      </c>
      <c r="E1150">
        <v>8.8889999999999997E-2</v>
      </c>
      <c r="F1150">
        <v>0.98299999999999998</v>
      </c>
      <c r="G1150">
        <v>0.99399999999999999</v>
      </c>
    </row>
    <row r="1151" spans="1:7" x14ac:dyDescent="0.3">
      <c r="A1151">
        <v>1.2693209999999999</v>
      </c>
      <c r="B1151" t="s">
        <v>105</v>
      </c>
      <c r="C1151" t="s">
        <v>14</v>
      </c>
      <c r="D1151">
        <v>15</v>
      </c>
      <c r="E1151">
        <v>8.8889999999999997E-2</v>
      </c>
      <c r="F1151">
        <v>0.98199999999999998</v>
      </c>
      <c r="G1151">
        <v>0.99399999999999999</v>
      </c>
    </row>
    <row r="1152" spans="1:7" x14ac:dyDescent="0.3">
      <c r="A1152">
        <v>0.131995</v>
      </c>
      <c r="B1152" t="s">
        <v>105</v>
      </c>
      <c r="C1152" t="s">
        <v>41</v>
      </c>
      <c r="D1152">
        <v>5</v>
      </c>
      <c r="E1152">
        <v>0.04</v>
      </c>
      <c r="F1152">
        <v>0.99399999999999999</v>
      </c>
      <c r="G1152">
        <v>0.995</v>
      </c>
    </row>
    <row r="1153" spans="1:7" x14ac:dyDescent="0.3">
      <c r="A1153">
        <v>0.124038</v>
      </c>
      <c r="B1153" t="s">
        <v>105</v>
      </c>
      <c r="C1153" t="s">
        <v>41</v>
      </c>
      <c r="D1153">
        <v>6</v>
      </c>
      <c r="E1153">
        <v>0.04</v>
      </c>
      <c r="F1153">
        <v>0.99199999999999999</v>
      </c>
      <c r="G1153">
        <v>0.99399999999999999</v>
      </c>
    </row>
    <row r="1154" spans="1:7" x14ac:dyDescent="0.3">
      <c r="A1154">
        <v>0.121959</v>
      </c>
      <c r="B1154" t="s">
        <v>105</v>
      </c>
      <c r="C1154" t="s">
        <v>41</v>
      </c>
      <c r="D1154">
        <v>7</v>
      </c>
      <c r="E1154">
        <v>0.04</v>
      </c>
      <c r="F1154">
        <v>0.99099999999999999</v>
      </c>
      <c r="G1154">
        <v>0.99299999999999999</v>
      </c>
    </row>
    <row r="1155" spans="1:7" x14ac:dyDescent="0.3">
      <c r="A1155">
        <v>0.12709999999999999</v>
      </c>
      <c r="B1155" t="s">
        <v>105</v>
      </c>
      <c r="C1155" t="s">
        <v>41</v>
      </c>
      <c r="D1155">
        <v>8</v>
      </c>
      <c r="E1155">
        <v>0.04</v>
      </c>
      <c r="F1155">
        <v>0.99</v>
      </c>
      <c r="G1155">
        <v>0.99199999999999999</v>
      </c>
    </row>
    <row r="1156" spans="1:7" x14ac:dyDescent="0.3">
      <c r="A1156">
        <v>0.13323599999999999</v>
      </c>
      <c r="B1156" t="s">
        <v>105</v>
      </c>
      <c r="C1156" t="s">
        <v>41</v>
      </c>
      <c r="D1156">
        <v>9</v>
      </c>
      <c r="E1156">
        <v>0.04</v>
      </c>
      <c r="F1156">
        <v>0.98899999999999999</v>
      </c>
      <c r="G1156">
        <v>0.99199999999999999</v>
      </c>
    </row>
    <row r="1157" spans="1:7" x14ac:dyDescent="0.3">
      <c r="A1157">
        <v>0.16684199999999999</v>
      </c>
      <c r="B1157" t="s">
        <v>105</v>
      </c>
      <c r="C1157" t="s">
        <v>41</v>
      </c>
      <c r="D1157">
        <v>10</v>
      </c>
      <c r="E1157">
        <v>0.04</v>
      </c>
      <c r="F1157">
        <v>0.98799999999999999</v>
      </c>
      <c r="G1157">
        <v>0.99099999999999999</v>
      </c>
    </row>
    <row r="1158" spans="1:7" x14ac:dyDescent="0.3">
      <c r="A1158">
        <v>0.133358</v>
      </c>
      <c r="B1158" t="s">
        <v>105</v>
      </c>
      <c r="C1158" t="s">
        <v>41</v>
      </c>
      <c r="D1158">
        <v>11</v>
      </c>
      <c r="E1158">
        <v>0.04</v>
      </c>
      <c r="F1158">
        <v>0.98699999999999999</v>
      </c>
      <c r="G1158">
        <v>0.99</v>
      </c>
    </row>
    <row r="1159" spans="1:7" x14ac:dyDescent="0.3">
      <c r="A1159">
        <v>0.14546100000000001</v>
      </c>
      <c r="B1159" t="s">
        <v>105</v>
      </c>
      <c r="C1159" t="s">
        <v>41</v>
      </c>
      <c r="D1159">
        <v>12</v>
      </c>
      <c r="E1159">
        <v>0.04</v>
      </c>
      <c r="F1159">
        <v>0.98599999999999999</v>
      </c>
      <c r="G1159">
        <v>0.98899999999999999</v>
      </c>
    </row>
    <row r="1160" spans="1:7" x14ac:dyDescent="0.3">
      <c r="A1160">
        <v>0.14819199999999999</v>
      </c>
      <c r="B1160" t="s">
        <v>105</v>
      </c>
      <c r="C1160" t="s">
        <v>41</v>
      </c>
      <c r="D1160">
        <v>13</v>
      </c>
      <c r="E1160">
        <v>0.04</v>
      </c>
      <c r="F1160">
        <v>0.98599999999999999</v>
      </c>
      <c r="G1160">
        <v>0.98899999999999999</v>
      </c>
    </row>
    <row r="1161" spans="1:7" x14ac:dyDescent="0.3">
      <c r="A1161">
        <v>0.16472899999999999</v>
      </c>
      <c r="B1161" t="s">
        <v>105</v>
      </c>
      <c r="C1161" t="s">
        <v>41</v>
      </c>
      <c r="D1161">
        <v>14</v>
      </c>
      <c r="E1161">
        <v>0.04</v>
      </c>
      <c r="F1161">
        <v>0.98599999999999999</v>
      </c>
      <c r="G1161">
        <v>0.98799999999999999</v>
      </c>
    </row>
    <row r="1162" spans="1:7" x14ac:dyDescent="0.3">
      <c r="A1162">
        <v>0.146595</v>
      </c>
      <c r="B1162" t="s">
        <v>105</v>
      </c>
      <c r="C1162" t="s">
        <v>41</v>
      </c>
      <c r="D1162">
        <v>15</v>
      </c>
      <c r="E1162">
        <v>0.04</v>
      </c>
      <c r="F1162">
        <v>0.98499999999999999</v>
      </c>
      <c r="G1162">
        <v>0.98799999999999999</v>
      </c>
    </row>
    <row r="1163" spans="1:7" x14ac:dyDescent="0.3">
      <c r="A1163">
        <v>1.502232</v>
      </c>
      <c r="B1163" t="s">
        <v>105</v>
      </c>
      <c r="C1163" t="s">
        <v>21</v>
      </c>
      <c r="D1163">
        <v>5</v>
      </c>
      <c r="E1163">
        <v>0.16850000000000001</v>
      </c>
      <c r="F1163">
        <v>0.89400000000000002</v>
      </c>
      <c r="G1163">
        <v>0.98</v>
      </c>
    </row>
    <row r="1164" spans="1:7" x14ac:dyDescent="0.3">
      <c r="A1164">
        <v>1.485644</v>
      </c>
      <c r="B1164" t="s">
        <v>105</v>
      </c>
      <c r="C1164" t="s">
        <v>21</v>
      </c>
      <c r="D1164">
        <v>6</v>
      </c>
      <c r="E1164">
        <v>0.16850000000000001</v>
      </c>
      <c r="F1164">
        <v>0.89100000000000001</v>
      </c>
      <c r="G1164">
        <v>0.97799999999999998</v>
      </c>
    </row>
    <row r="1165" spans="1:7" x14ac:dyDescent="0.3">
      <c r="A1165">
        <v>1.5709390000000001</v>
      </c>
      <c r="B1165" t="s">
        <v>105</v>
      </c>
      <c r="C1165" t="s">
        <v>21</v>
      </c>
      <c r="D1165">
        <v>7</v>
      </c>
      <c r="E1165">
        <v>0.16850000000000001</v>
      </c>
      <c r="F1165">
        <v>0.89</v>
      </c>
      <c r="G1165">
        <v>0.97599999999999998</v>
      </c>
    </row>
    <row r="1166" spans="1:7" x14ac:dyDescent="0.3">
      <c r="A1166">
        <v>1.561628</v>
      </c>
      <c r="B1166" t="s">
        <v>105</v>
      </c>
      <c r="C1166" t="s">
        <v>21</v>
      </c>
      <c r="D1166">
        <v>8</v>
      </c>
      <c r="E1166">
        <v>0.16850000000000001</v>
      </c>
      <c r="F1166">
        <v>0.88800000000000001</v>
      </c>
      <c r="G1166">
        <v>0.97399999999999998</v>
      </c>
    </row>
    <row r="1167" spans="1:7" x14ac:dyDescent="0.3">
      <c r="A1167">
        <v>1.5246500000000001</v>
      </c>
      <c r="B1167" t="s">
        <v>105</v>
      </c>
      <c r="C1167" t="s">
        <v>21</v>
      </c>
      <c r="D1167">
        <v>9</v>
      </c>
      <c r="E1167">
        <v>0.16850000000000001</v>
      </c>
      <c r="F1167">
        <v>0.88600000000000001</v>
      </c>
      <c r="G1167">
        <v>0.97199999999999998</v>
      </c>
    </row>
    <row r="1168" spans="1:7" x14ac:dyDescent="0.3">
      <c r="A1168">
        <v>1.555361</v>
      </c>
      <c r="B1168" t="s">
        <v>105</v>
      </c>
      <c r="C1168" t="s">
        <v>21</v>
      </c>
      <c r="D1168">
        <v>10</v>
      </c>
      <c r="E1168">
        <v>0.16850000000000001</v>
      </c>
      <c r="F1168">
        <v>0.88400000000000001</v>
      </c>
      <c r="G1168">
        <v>0.97099999999999997</v>
      </c>
    </row>
    <row r="1169" spans="1:7" x14ac:dyDescent="0.3">
      <c r="A1169">
        <v>1.539012</v>
      </c>
      <c r="B1169" t="s">
        <v>105</v>
      </c>
      <c r="C1169" t="s">
        <v>21</v>
      </c>
      <c r="D1169">
        <v>11</v>
      </c>
      <c r="E1169">
        <v>0.16850000000000001</v>
      </c>
      <c r="F1169">
        <v>0.88300000000000001</v>
      </c>
      <c r="G1169">
        <v>0.96899999999999997</v>
      </c>
    </row>
    <row r="1170" spans="1:7" x14ac:dyDescent="0.3">
      <c r="A1170">
        <v>1.5354000000000001</v>
      </c>
      <c r="B1170" t="s">
        <v>105</v>
      </c>
      <c r="C1170" t="s">
        <v>21</v>
      </c>
      <c r="D1170">
        <v>12</v>
      </c>
      <c r="E1170">
        <v>0.16850000000000001</v>
      </c>
      <c r="F1170">
        <v>0.88200000000000001</v>
      </c>
      <c r="G1170">
        <v>0.96699999999999997</v>
      </c>
    </row>
    <row r="1171" spans="1:7" x14ac:dyDescent="0.3">
      <c r="A1171">
        <v>1.664687</v>
      </c>
      <c r="B1171" t="s">
        <v>105</v>
      </c>
      <c r="C1171" t="s">
        <v>21</v>
      </c>
      <c r="D1171">
        <v>13</v>
      </c>
      <c r="E1171">
        <v>0.16850000000000001</v>
      </c>
      <c r="F1171">
        <v>0.88100000000000001</v>
      </c>
      <c r="G1171">
        <v>0.96599999999999997</v>
      </c>
    </row>
    <row r="1172" spans="1:7" x14ac:dyDescent="0.3">
      <c r="A1172">
        <v>1.5730729999999999</v>
      </c>
      <c r="B1172" t="s">
        <v>105</v>
      </c>
      <c r="C1172" t="s">
        <v>21</v>
      </c>
      <c r="D1172">
        <v>14</v>
      </c>
      <c r="E1172">
        <v>0.16850000000000001</v>
      </c>
      <c r="F1172">
        <v>0.879</v>
      </c>
      <c r="G1172">
        <v>0.96499999999999997</v>
      </c>
    </row>
    <row r="1173" spans="1:7" x14ac:dyDescent="0.3">
      <c r="A1173">
        <v>1.5033639999999999</v>
      </c>
      <c r="B1173" t="s">
        <v>105</v>
      </c>
      <c r="C1173" t="s">
        <v>21</v>
      </c>
      <c r="D1173">
        <v>15</v>
      </c>
      <c r="E1173">
        <v>0.16850000000000001</v>
      </c>
      <c r="F1173">
        <v>0.879</v>
      </c>
      <c r="G1173">
        <v>0.96399999999999997</v>
      </c>
    </row>
    <row r="1174" spans="1:7" x14ac:dyDescent="0.3">
      <c r="A1174">
        <v>1.5007360000000001</v>
      </c>
      <c r="B1174" t="s">
        <v>105</v>
      </c>
      <c r="C1174" t="s">
        <v>12</v>
      </c>
      <c r="D1174">
        <v>5</v>
      </c>
      <c r="E1174">
        <v>0.50449999999999995</v>
      </c>
      <c r="F1174">
        <v>0.92600000000000005</v>
      </c>
      <c r="G1174">
        <v>0.99299999999999999</v>
      </c>
    </row>
    <row r="1175" spans="1:7" x14ac:dyDescent="0.3">
      <c r="A1175">
        <v>1.5714570000000001</v>
      </c>
      <c r="B1175" t="s">
        <v>105</v>
      </c>
      <c r="C1175" t="s">
        <v>12</v>
      </c>
      <c r="D1175">
        <v>6</v>
      </c>
      <c r="E1175">
        <v>0.50449999999999995</v>
      </c>
      <c r="F1175">
        <v>0.92600000000000005</v>
      </c>
      <c r="G1175">
        <v>0.99199999999999999</v>
      </c>
    </row>
    <row r="1176" spans="1:7" x14ac:dyDescent="0.3">
      <c r="A1176">
        <v>1.5196449999999999</v>
      </c>
      <c r="B1176" t="s">
        <v>105</v>
      </c>
      <c r="C1176" t="s">
        <v>12</v>
      </c>
      <c r="D1176">
        <v>7</v>
      </c>
      <c r="E1176">
        <v>0.50449999999999995</v>
      </c>
      <c r="F1176">
        <v>0.92700000000000005</v>
      </c>
      <c r="G1176">
        <v>0.99199999999999999</v>
      </c>
    </row>
    <row r="1177" spans="1:7" x14ac:dyDescent="0.3">
      <c r="A1177">
        <v>1.5256240000000001</v>
      </c>
      <c r="B1177" t="s">
        <v>105</v>
      </c>
      <c r="C1177" t="s">
        <v>12</v>
      </c>
      <c r="D1177">
        <v>8</v>
      </c>
      <c r="E1177">
        <v>0.50449999999999995</v>
      </c>
      <c r="F1177">
        <v>0.92700000000000005</v>
      </c>
      <c r="G1177">
        <v>0.99099999999999999</v>
      </c>
    </row>
    <row r="1178" spans="1:7" x14ac:dyDescent="0.3">
      <c r="A1178">
        <v>1.5370809999999999</v>
      </c>
      <c r="B1178" t="s">
        <v>105</v>
      </c>
      <c r="C1178" t="s">
        <v>12</v>
      </c>
      <c r="D1178">
        <v>9</v>
      </c>
      <c r="E1178">
        <v>0.50449999999999995</v>
      </c>
      <c r="F1178">
        <v>0.92700000000000005</v>
      </c>
      <c r="G1178">
        <v>0.99099999999999999</v>
      </c>
    </row>
    <row r="1179" spans="1:7" x14ac:dyDescent="0.3">
      <c r="A1179">
        <v>1.547728</v>
      </c>
      <c r="B1179" t="s">
        <v>105</v>
      </c>
      <c r="C1179" t="s">
        <v>12</v>
      </c>
      <c r="D1179">
        <v>10</v>
      </c>
      <c r="E1179">
        <v>0.50449999999999995</v>
      </c>
      <c r="F1179">
        <v>0.92800000000000005</v>
      </c>
      <c r="G1179">
        <v>0.99</v>
      </c>
    </row>
    <row r="1180" spans="1:7" x14ac:dyDescent="0.3">
      <c r="A1180">
        <v>1.486229</v>
      </c>
      <c r="B1180" t="s">
        <v>105</v>
      </c>
      <c r="C1180" t="s">
        <v>12</v>
      </c>
      <c r="D1180">
        <v>11</v>
      </c>
      <c r="E1180">
        <v>0.50449999999999995</v>
      </c>
      <c r="F1180">
        <v>0.92800000000000005</v>
      </c>
      <c r="G1180">
        <v>0.99</v>
      </c>
    </row>
    <row r="1181" spans="1:7" x14ac:dyDescent="0.3">
      <c r="A1181">
        <v>1.534435</v>
      </c>
      <c r="B1181" t="s">
        <v>105</v>
      </c>
      <c r="C1181" t="s">
        <v>12</v>
      </c>
      <c r="D1181">
        <v>12</v>
      </c>
      <c r="E1181">
        <v>0.50449999999999995</v>
      </c>
      <c r="F1181">
        <v>0.92800000000000005</v>
      </c>
      <c r="G1181">
        <v>0.98899999999999999</v>
      </c>
    </row>
    <row r="1182" spans="1:7" x14ac:dyDescent="0.3">
      <c r="A1182">
        <v>1.5875520000000001</v>
      </c>
      <c r="B1182" t="s">
        <v>105</v>
      </c>
      <c r="C1182" t="s">
        <v>12</v>
      </c>
      <c r="D1182">
        <v>13</v>
      </c>
      <c r="E1182">
        <v>0.50449999999999995</v>
      </c>
      <c r="F1182">
        <v>0.92800000000000005</v>
      </c>
      <c r="G1182">
        <v>0.98899999999999999</v>
      </c>
    </row>
    <row r="1183" spans="1:7" x14ac:dyDescent="0.3">
      <c r="A1183">
        <v>1.49576</v>
      </c>
      <c r="B1183" t="s">
        <v>105</v>
      </c>
      <c r="C1183" t="s">
        <v>12</v>
      </c>
      <c r="D1183">
        <v>14</v>
      </c>
      <c r="E1183">
        <v>0.50449999999999995</v>
      </c>
      <c r="F1183">
        <v>0.92900000000000005</v>
      </c>
      <c r="G1183">
        <v>0.98899999999999999</v>
      </c>
    </row>
    <row r="1184" spans="1:7" x14ac:dyDescent="0.3">
      <c r="A1184">
        <v>1.5373540000000001</v>
      </c>
      <c r="B1184" t="s">
        <v>105</v>
      </c>
      <c r="C1184" t="s">
        <v>12</v>
      </c>
      <c r="D1184">
        <v>15</v>
      </c>
      <c r="E1184">
        <v>0.50449999999999995</v>
      </c>
      <c r="F1184">
        <v>0.92900000000000005</v>
      </c>
      <c r="G1184">
        <v>0.98799999999999999</v>
      </c>
    </row>
    <row r="1185" spans="1:7" x14ac:dyDescent="0.3">
      <c r="A1185">
        <v>1.483722</v>
      </c>
      <c r="B1185" t="s">
        <v>105</v>
      </c>
      <c r="C1185" t="s">
        <v>22</v>
      </c>
      <c r="D1185">
        <v>5</v>
      </c>
      <c r="E1185">
        <v>0.26750000000000002</v>
      </c>
      <c r="F1185">
        <v>0.92200000000000004</v>
      </c>
      <c r="G1185">
        <v>0.98799999999999999</v>
      </c>
    </row>
    <row r="1186" spans="1:7" x14ac:dyDescent="0.3">
      <c r="A1186">
        <v>1.5232479999999999</v>
      </c>
      <c r="B1186" t="s">
        <v>105</v>
      </c>
      <c r="C1186" t="s">
        <v>22</v>
      </c>
      <c r="D1186">
        <v>6</v>
      </c>
      <c r="E1186">
        <v>0.26750000000000002</v>
      </c>
      <c r="F1186">
        <v>0.92</v>
      </c>
      <c r="G1186">
        <v>0.98599999999999999</v>
      </c>
    </row>
    <row r="1187" spans="1:7" x14ac:dyDescent="0.3">
      <c r="A1187">
        <v>1.5325580000000001</v>
      </c>
      <c r="B1187" t="s">
        <v>105</v>
      </c>
      <c r="C1187" t="s">
        <v>22</v>
      </c>
      <c r="D1187">
        <v>7</v>
      </c>
      <c r="E1187">
        <v>0.26750000000000002</v>
      </c>
      <c r="F1187">
        <v>0.91800000000000004</v>
      </c>
      <c r="G1187">
        <v>0.98499999999999999</v>
      </c>
    </row>
    <row r="1188" spans="1:7" x14ac:dyDescent="0.3">
      <c r="A1188">
        <v>1.535339</v>
      </c>
      <c r="B1188" t="s">
        <v>105</v>
      </c>
      <c r="C1188" t="s">
        <v>22</v>
      </c>
      <c r="D1188">
        <v>8</v>
      </c>
      <c r="E1188">
        <v>0.26750000000000002</v>
      </c>
      <c r="F1188">
        <v>0.91700000000000004</v>
      </c>
      <c r="G1188">
        <v>0.98299999999999998</v>
      </c>
    </row>
    <row r="1189" spans="1:7" x14ac:dyDescent="0.3">
      <c r="A1189">
        <v>1.4931639999999999</v>
      </c>
      <c r="B1189" t="s">
        <v>105</v>
      </c>
      <c r="C1189" t="s">
        <v>22</v>
      </c>
      <c r="D1189">
        <v>9</v>
      </c>
      <c r="E1189">
        <v>0.26750000000000002</v>
      </c>
      <c r="F1189">
        <v>0.91700000000000004</v>
      </c>
      <c r="G1189">
        <v>0.98199999999999998</v>
      </c>
    </row>
    <row r="1190" spans="1:7" x14ac:dyDescent="0.3">
      <c r="A1190">
        <v>1.510229</v>
      </c>
      <c r="B1190" t="s">
        <v>105</v>
      </c>
      <c r="C1190" t="s">
        <v>22</v>
      </c>
      <c r="D1190">
        <v>10</v>
      </c>
      <c r="E1190">
        <v>0.26750000000000002</v>
      </c>
      <c r="F1190">
        <v>0.91600000000000004</v>
      </c>
      <c r="G1190">
        <v>0.98</v>
      </c>
    </row>
    <row r="1191" spans="1:7" x14ac:dyDescent="0.3">
      <c r="A1191">
        <v>1.5219450000000001</v>
      </c>
      <c r="B1191" t="s">
        <v>105</v>
      </c>
      <c r="C1191" t="s">
        <v>22</v>
      </c>
      <c r="D1191">
        <v>11</v>
      </c>
      <c r="E1191">
        <v>0.26750000000000002</v>
      </c>
      <c r="F1191">
        <v>0.91500000000000004</v>
      </c>
      <c r="G1191">
        <v>0.97899999999999998</v>
      </c>
    </row>
    <row r="1192" spans="1:7" x14ac:dyDescent="0.3">
      <c r="A1192">
        <v>1.5441180000000001</v>
      </c>
      <c r="B1192" t="s">
        <v>105</v>
      </c>
      <c r="C1192" t="s">
        <v>22</v>
      </c>
      <c r="D1192">
        <v>12</v>
      </c>
      <c r="E1192">
        <v>0.26750000000000002</v>
      </c>
      <c r="F1192">
        <v>0.91400000000000003</v>
      </c>
      <c r="G1192">
        <v>0.97799999999999998</v>
      </c>
    </row>
    <row r="1193" spans="1:7" x14ac:dyDescent="0.3">
      <c r="A1193">
        <v>1.5022249999999999</v>
      </c>
      <c r="B1193" t="s">
        <v>105</v>
      </c>
      <c r="C1193" t="s">
        <v>22</v>
      </c>
      <c r="D1193">
        <v>13</v>
      </c>
      <c r="E1193">
        <v>0.26750000000000002</v>
      </c>
      <c r="F1193">
        <v>0.91300000000000003</v>
      </c>
      <c r="G1193">
        <v>0.97699999999999998</v>
      </c>
    </row>
    <row r="1194" spans="1:7" x14ac:dyDescent="0.3">
      <c r="A1194">
        <v>1.483967</v>
      </c>
      <c r="B1194" t="s">
        <v>105</v>
      </c>
      <c r="C1194" t="s">
        <v>22</v>
      </c>
      <c r="D1194">
        <v>14</v>
      </c>
      <c r="E1194">
        <v>0.26750000000000002</v>
      </c>
      <c r="F1194">
        <v>0.91200000000000003</v>
      </c>
      <c r="G1194">
        <v>0.97599999999999998</v>
      </c>
    </row>
    <row r="1195" spans="1:7" x14ac:dyDescent="0.3">
      <c r="A1195">
        <v>1.4966090000000001</v>
      </c>
      <c r="B1195" t="s">
        <v>105</v>
      </c>
      <c r="C1195" t="s">
        <v>22</v>
      </c>
      <c r="D1195">
        <v>15</v>
      </c>
      <c r="E1195">
        <v>0.26750000000000002</v>
      </c>
      <c r="F1195">
        <v>0.91200000000000003</v>
      </c>
      <c r="G1195">
        <v>0.97399999999999998</v>
      </c>
    </row>
    <row r="1196" spans="1:7" x14ac:dyDescent="0.3">
      <c r="A1196">
        <v>2.4566659999999998</v>
      </c>
      <c r="B1196" t="s">
        <v>105</v>
      </c>
      <c r="C1196" t="s">
        <v>24</v>
      </c>
      <c r="D1196">
        <v>5</v>
      </c>
      <c r="E1196">
        <v>1.4080000000000001E-2</v>
      </c>
      <c r="F1196">
        <v>0.999</v>
      </c>
      <c r="G1196">
        <v>0.999</v>
      </c>
    </row>
    <row r="1197" spans="1:7" x14ac:dyDescent="0.3">
      <c r="A1197">
        <v>1.9018269999999999</v>
      </c>
      <c r="B1197" t="s">
        <v>105</v>
      </c>
      <c r="C1197" t="s">
        <v>24</v>
      </c>
      <c r="D1197">
        <v>6</v>
      </c>
      <c r="E1197">
        <v>1.4080000000000001E-2</v>
      </c>
      <c r="F1197">
        <v>0.999</v>
      </c>
      <c r="G1197">
        <v>0.999</v>
      </c>
    </row>
    <row r="1198" spans="1:7" x14ac:dyDescent="0.3">
      <c r="A1198">
        <v>1.9586319999999999</v>
      </c>
      <c r="B1198" t="s">
        <v>105</v>
      </c>
      <c r="C1198" t="s">
        <v>24</v>
      </c>
      <c r="D1198">
        <v>7</v>
      </c>
      <c r="E1198">
        <v>1.4080000000000001E-2</v>
      </c>
      <c r="F1198">
        <v>0.999</v>
      </c>
      <c r="G1198">
        <v>0.999</v>
      </c>
    </row>
    <row r="1199" spans="1:7" x14ac:dyDescent="0.3">
      <c r="A1199">
        <v>1.953902</v>
      </c>
      <c r="B1199" t="s">
        <v>105</v>
      </c>
      <c r="C1199" t="s">
        <v>24</v>
      </c>
      <c r="D1199">
        <v>8</v>
      </c>
      <c r="E1199">
        <v>1.4080000000000001E-2</v>
      </c>
      <c r="F1199">
        <v>0.999</v>
      </c>
      <c r="G1199">
        <v>0.999</v>
      </c>
    </row>
    <row r="1200" spans="1:7" x14ac:dyDescent="0.3">
      <c r="A1200">
        <v>1.950191</v>
      </c>
      <c r="B1200" t="s">
        <v>105</v>
      </c>
      <c r="C1200" t="s">
        <v>24</v>
      </c>
      <c r="D1200">
        <v>9</v>
      </c>
      <c r="E1200">
        <v>1.4080000000000001E-2</v>
      </c>
      <c r="F1200">
        <v>0.999</v>
      </c>
      <c r="G1200">
        <v>0.999</v>
      </c>
    </row>
    <row r="1201" spans="1:7" x14ac:dyDescent="0.3">
      <c r="A1201">
        <v>1.8973059999999999</v>
      </c>
      <c r="B1201" t="s">
        <v>105</v>
      </c>
      <c r="C1201" t="s">
        <v>24</v>
      </c>
      <c r="D1201">
        <v>10</v>
      </c>
      <c r="E1201">
        <v>1.4080000000000001E-2</v>
      </c>
      <c r="F1201">
        <v>0.999</v>
      </c>
      <c r="G1201">
        <v>0.999</v>
      </c>
    </row>
    <row r="1202" spans="1:7" x14ac:dyDescent="0.3">
      <c r="A1202">
        <v>1.858581</v>
      </c>
      <c r="B1202" t="s">
        <v>105</v>
      </c>
      <c r="C1202" t="s">
        <v>24</v>
      </c>
      <c r="D1202">
        <v>11</v>
      </c>
      <c r="E1202">
        <v>1.4080000000000001E-2</v>
      </c>
      <c r="F1202">
        <v>0.999</v>
      </c>
      <c r="G1202">
        <v>0.999</v>
      </c>
    </row>
    <row r="1203" spans="1:7" x14ac:dyDescent="0.3">
      <c r="A1203">
        <v>1.887464</v>
      </c>
      <c r="B1203" t="s">
        <v>105</v>
      </c>
      <c r="C1203" t="s">
        <v>24</v>
      </c>
      <c r="D1203">
        <v>12</v>
      </c>
      <c r="E1203">
        <v>1.4080000000000001E-2</v>
      </c>
      <c r="F1203">
        <v>0.999</v>
      </c>
      <c r="G1203">
        <v>0.999</v>
      </c>
    </row>
    <row r="1204" spans="1:7" x14ac:dyDescent="0.3">
      <c r="A1204">
        <v>1.884315</v>
      </c>
      <c r="B1204" t="s">
        <v>105</v>
      </c>
      <c r="C1204" t="s">
        <v>24</v>
      </c>
      <c r="D1204">
        <v>13</v>
      </c>
      <c r="E1204">
        <v>1.4080000000000001E-2</v>
      </c>
      <c r="F1204">
        <v>0.998</v>
      </c>
      <c r="G1204">
        <v>0.999</v>
      </c>
    </row>
    <row r="1205" spans="1:7" x14ac:dyDescent="0.3">
      <c r="A1205">
        <v>1.8798539999999999</v>
      </c>
      <c r="B1205" t="s">
        <v>105</v>
      </c>
      <c r="C1205" t="s">
        <v>24</v>
      </c>
      <c r="D1205">
        <v>14</v>
      </c>
      <c r="E1205">
        <v>1.4080000000000001E-2</v>
      </c>
      <c r="F1205">
        <v>0.998</v>
      </c>
      <c r="G1205">
        <v>0.999</v>
      </c>
    </row>
    <row r="1206" spans="1:7" x14ac:dyDescent="0.3">
      <c r="A1206">
        <v>1.902639</v>
      </c>
      <c r="B1206" t="s">
        <v>105</v>
      </c>
      <c r="C1206" t="s">
        <v>24</v>
      </c>
      <c r="D1206">
        <v>15</v>
      </c>
      <c r="E1206">
        <v>1.4080000000000001E-2</v>
      </c>
      <c r="F1206">
        <v>0.998</v>
      </c>
      <c r="G1206">
        <v>0.998</v>
      </c>
    </row>
    <row r="1207" spans="1:7" x14ac:dyDescent="0.3">
      <c r="A1207">
        <v>0.11294</v>
      </c>
      <c r="B1207" t="s">
        <v>105</v>
      </c>
      <c r="C1207" t="s">
        <v>98</v>
      </c>
      <c r="D1207">
        <v>5</v>
      </c>
      <c r="E1207">
        <v>0.13250000000000001</v>
      </c>
      <c r="F1207">
        <v>0.98399999999999999</v>
      </c>
      <c r="G1207">
        <v>0.99099999999999999</v>
      </c>
    </row>
    <row r="1208" spans="1:7" x14ac:dyDescent="0.3">
      <c r="A1208">
        <v>0.122125</v>
      </c>
      <c r="B1208" t="s">
        <v>105</v>
      </c>
      <c r="C1208" t="s">
        <v>98</v>
      </c>
      <c r="D1208">
        <v>6</v>
      </c>
      <c r="E1208">
        <v>0.13250000000000001</v>
      </c>
      <c r="F1208">
        <v>0.98299999999999998</v>
      </c>
      <c r="G1208">
        <v>0.99</v>
      </c>
    </row>
    <row r="1209" spans="1:7" x14ac:dyDescent="0.3">
      <c r="A1209">
        <v>0.124914</v>
      </c>
      <c r="B1209" t="s">
        <v>105</v>
      </c>
      <c r="C1209" t="s">
        <v>98</v>
      </c>
      <c r="D1209">
        <v>7</v>
      </c>
      <c r="E1209">
        <v>0.13250000000000001</v>
      </c>
      <c r="F1209">
        <v>0.98</v>
      </c>
      <c r="G1209">
        <v>0.98899999999999999</v>
      </c>
    </row>
    <row r="1210" spans="1:7" x14ac:dyDescent="0.3">
      <c r="A1210">
        <v>0.12244099999999999</v>
      </c>
      <c r="B1210" t="s">
        <v>105</v>
      </c>
      <c r="C1210" t="s">
        <v>98</v>
      </c>
      <c r="D1210">
        <v>8</v>
      </c>
      <c r="E1210">
        <v>0.13250000000000001</v>
      </c>
      <c r="F1210">
        <v>0.97799999999999998</v>
      </c>
      <c r="G1210">
        <v>0.98799999999999999</v>
      </c>
    </row>
    <row r="1211" spans="1:7" x14ac:dyDescent="0.3">
      <c r="A1211">
        <v>0.12828200000000001</v>
      </c>
      <c r="B1211" t="s">
        <v>105</v>
      </c>
      <c r="C1211" t="s">
        <v>98</v>
      </c>
      <c r="D1211">
        <v>9</v>
      </c>
      <c r="E1211">
        <v>0.13250000000000001</v>
      </c>
      <c r="F1211">
        <v>0.97699999999999998</v>
      </c>
      <c r="G1211">
        <v>0.98599999999999999</v>
      </c>
    </row>
    <row r="1212" spans="1:7" x14ac:dyDescent="0.3">
      <c r="A1212">
        <v>0.12331400000000001</v>
      </c>
      <c r="B1212" t="s">
        <v>105</v>
      </c>
      <c r="C1212" t="s">
        <v>98</v>
      </c>
      <c r="D1212">
        <v>10</v>
      </c>
      <c r="E1212">
        <v>0.13250000000000001</v>
      </c>
      <c r="F1212">
        <v>0.97499999999999998</v>
      </c>
      <c r="G1212">
        <v>0.98599999999999999</v>
      </c>
    </row>
    <row r="1213" spans="1:7" x14ac:dyDescent="0.3">
      <c r="A1213">
        <v>0.13877300000000001</v>
      </c>
      <c r="B1213" t="s">
        <v>105</v>
      </c>
      <c r="C1213" t="s">
        <v>98</v>
      </c>
      <c r="D1213">
        <v>11</v>
      </c>
      <c r="E1213">
        <v>0.13250000000000001</v>
      </c>
      <c r="F1213">
        <v>0.97399999999999998</v>
      </c>
      <c r="G1213">
        <v>0.98499999999999999</v>
      </c>
    </row>
    <row r="1214" spans="1:7" x14ac:dyDescent="0.3">
      <c r="A1214">
        <v>0.123985</v>
      </c>
      <c r="B1214" t="s">
        <v>105</v>
      </c>
      <c r="C1214" t="s">
        <v>98</v>
      </c>
      <c r="D1214">
        <v>12</v>
      </c>
      <c r="E1214">
        <v>0.13250000000000001</v>
      </c>
      <c r="F1214">
        <v>0.97299999999999998</v>
      </c>
      <c r="G1214">
        <v>0.98399999999999999</v>
      </c>
    </row>
    <row r="1215" spans="1:7" x14ac:dyDescent="0.3">
      <c r="A1215">
        <v>0.13697699999999999</v>
      </c>
      <c r="B1215" t="s">
        <v>105</v>
      </c>
      <c r="C1215" t="s">
        <v>98</v>
      </c>
      <c r="D1215">
        <v>13</v>
      </c>
      <c r="E1215">
        <v>0.13250000000000001</v>
      </c>
      <c r="F1215">
        <v>0.97199999999999998</v>
      </c>
      <c r="G1215">
        <v>0.98299999999999998</v>
      </c>
    </row>
    <row r="1216" spans="1:7" x14ac:dyDescent="0.3">
      <c r="A1216">
        <v>0.11959500000000001</v>
      </c>
      <c r="B1216" t="s">
        <v>105</v>
      </c>
      <c r="C1216" t="s">
        <v>98</v>
      </c>
      <c r="D1216">
        <v>14</v>
      </c>
      <c r="E1216">
        <v>0.13250000000000001</v>
      </c>
      <c r="F1216">
        <v>0.97199999999999998</v>
      </c>
      <c r="G1216">
        <v>0.98199999999999998</v>
      </c>
    </row>
    <row r="1217" spans="1:7" x14ac:dyDescent="0.3">
      <c r="A1217">
        <v>0.136127</v>
      </c>
      <c r="B1217" t="s">
        <v>105</v>
      </c>
      <c r="C1217" t="s">
        <v>98</v>
      </c>
      <c r="D1217">
        <v>15</v>
      </c>
      <c r="E1217">
        <v>0.13250000000000001</v>
      </c>
      <c r="F1217">
        <v>0.97099999999999997</v>
      </c>
      <c r="G1217">
        <v>0.98199999999999998</v>
      </c>
    </row>
    <row r="1218" spans="1:7" x14ac:dyDescent="0.3">
      <c r="A1218">
        <v>2.3708480000000001</v>
      </c>
      <c r="B1218" t="s">
        <v>17</v>
      </c>
      <c r="C1218" t="s">
        <v>14</v>
      </c>
      <c r="D1218">
        <v>5</v>
      </c>
      <c r="E1218">
        <v>0.11319</v>
      </c>
      <c r="F1218">
        <v>0.97</v>
      </c>
      <c r="G1218">
        <v>0.90700000000000003</v>
      </c>
    </row>
    <row r="1219" spans="1:7" x14ac:dyDescent="0.3">
      <c r="A1219">
        <v>2.3117800000000002</v>
      </c>
      <c r="B1219" t="s">
        <v>17</v>
      </c>
      <c r="C1219" t="s">
        <v>14</v>
      </c>
      <c r="D1219">
        <v>6</v>
      </c>
      <c r="E1219">
        <v>0.14582999999999999</v>
      </c>
      <c r="F1219">
        <v>0.95399999999999996</v>
      </c>
      <c r="G1219">
        <v>0.90500000000000003</v>
      </c>
    </row>
    <row r="1220" spans="1:7" x14ac:dyDescent="0.3">
      <c r="A1220">
        <v>2.3170139999999999</v>
      </c>
      <c r="B1220" t="s">
        <v>17</v>
      </c>
      <c r="C1220" t="s">
        <v>14</v>
      </c>
      <c r="D1220">
        <v>7</v>
      </c>
      <c r="E1220">
        <v>0.12361</v>
      </c>
      <c r="F1220">
        <v>0.97199999999999998</v>
      </c>
      <c r="G1220">
        <v>0.90700000000000003</v>
      </c>
    </row>
    <row r="1221" spans="1:7" x14ac:dyDescent="0.3">
      <c r="A1221">
        <v>2.1874419999999999</v>
      </c>
      <c r="B1221" t="s">
        <v>17</v>
      </c>
      <c r="C1221" t="s">
        <v>14</v>
      </c>
      <c r="D1221">
        <v>8</v>
      </c>
      <c r="E1221">
        <v>0.11181000000000001</v>
      </c>
      <c r="F1221">
        <v>0.97</v>
      </c>
      <c r="G1221">
        <v>0.89600000000000002</v>
      </c>
    </row>
    <row r="1222" spans="1:7" x14ac:dyDescent="0.3">
      <c r="A1222">
        <v>2.342803</v>
      </c>
      <c r="B1222" t="s">
        <v>17</v>
      </c>
      <c r="C1222" t="s">
        <v>14</v>
      </c>
      <c r="D1222">
        <v>9</v>
      </c>
      <c r="E1222">
        <v>0.15068999999999999</v>
      </c>
      <c r="F1222">
        <v>0.95499999999999996</v>
      </c>
      <c r="G1222">
        <v>0.877</v>
      </c>
    </row>
    <row r="1223" spans="1:7" x14ac:dyDescent="0.3">
      <c r="A1223">
        <v>2.2828849999999998</v>
      </c>
      <c r="B1223" t="s">
        <v>17</v>
      </c>
      <c r="C1223" t="s">
        <v>14</v>
      </c>
      <c r="D1223">
        <v>10</v>
      </c>
      <c r="E1223">
        <v>0.13125000000000001</v>
      </c>
      <c r="F1223">
        <v>0.96499999999999997</v>
      </c>
      <c r="G1223">
        <v>0.88100000000000001</v>
      </c>
    </row>
    <row r="1224" spans="1:7" x14ac:dyDescent="0.3">
      <c r="A1224">
        <v>2.2610239999999999</v>
      </c>
      <c r="B1224" t="s">
        <v>17</v>
      </c>
      <c r="C1224" t="s">
        <v>14</v>
      </c>
      <c r="D1224">
        <v>11</v>
      </c>
      <c r="E1224">
        <v>0.16667000000000001</v>
      </c>
      <c r="F1224">
        <v>0.95299999999999996</v>
      </c>
      <c r="G1224">
        <v>0.84799999999999998</v>
      </c>
    </row>
    <row r="1225" spans="1:7" x14ac:dyDescent="0.3">
      <c r="A1225">
        <v>2.3302450000000001</v>
      </c>
      <c r="B1225" t="s">
        <v>17</v>
      </c>
      <c r="C1225" t="s">
        <v>14</v>
      </c>
      <c r="D1225">
        <v>12</v>
      </c>
      <c r="E1225">
        <v>0.31528</v>
      </c>
      <c r="F1225">
        <v>0.86299999999999999</v>
      </c>
      <c r="G1225">
        <v>0.98399999999999999</v>
      </c>
    </row>
    <row r="1226" spans="1:7" x14ac:dyDescent="0.3">
      <c r="A1226">
        <v>2.371839</v>
      </c>
      <c r="B1226" t="s">
        <v>17</v>
      </c>
      <c r="C1226" t="s">
        <v>14</v>
      </c>
      <c r="D1226">
        <v>13</v>
      </c>
      <c r="E1226">
        <v>0.29305999999999999</v>
      </c>
      <c r="F1226">
        <v>0.88200000000000001</v>
      </c>
      <c r="G1226">
        <v>0.98499999999999999</v>
      </c>
    </row>
    <row r="1227" spans="1:7" x14ac:dyDescent="0.3">
      <c r="A1227">
        <v>2.3263880000000001</v>
      </c>
      <c r="B1227" t="s">
        <v>17</v>
      </c>
      <c r="C1227" t="s">
        <v>14</v>
      </c>
      <c r="D1227">
        <v>14</v>
      </c>
      <c r="E1227">
        <v>0.17499999999999999</v>
      </c>
      <c r="F1227">
        <v>0.95799999999999996</v>
      </c>
      <c r="G1227">
        <v>0.98899999999999999</v>
      </c>
    </row>
    <row r="1228" spans="1:7" x14ac:dyDescent="0.3">
      <c r="A1228">
        <v>2.399016</v>
      </c>
      <c r="B1228" t="s">
        <v>17</v>
      </c>
      <c r="C1228" t="s">
        <v>14</v>
      </c>
      <c r="D1228">
        <v>15</v>
      </c>
      <c r="E1228">
        <v>0.17499999999999999</v>
      </c>
      <c r="F1228">
        <v>0.95399999999999996</v>
      </c>
      <c r="G1228">
        <v>0.98899999999999999</v>
      </c>
    </row>
    <row r="1229" spans="1:7" x14ac:dyDescent="0.3">
      <c r="A1229">
        <v>0.26854699999999998</v>
      </c>
      <c r="B1229" t="s">
        <v>17</v>
      </c>
      <c r="C1229" t="s">
        <v>41</v>
      </c>
      <c r="D1229">
        <v>5</v>
      </c>
      <c r="E1229">
        <v>0.13250000000000001</v>
      </c>
      <c r="F1229">
        <v>0.98199999999999998</v>
      </c>
      <c r="G1229">
        <v>0.99199999999999999</v>
      </c>
    </row>
    <row r="1230" spans="1:7" x14ac:dyDescent="0.3">
      <c r="A1230">
        <v>0.27924900000000002</v>
      </c>
      <c r="B1230" t="s">
        <v>17</v>
      </c>
      <c r="C1230" t="s">
        <v>41</v>
      </c>
      <c r="D1230">
        <v>6</v>
      </c>
      <c r="E1230">
        <v>0.14499999999999999</v>
      </c>
      <c r="F1230">
        <v>0.97899999999999998</v>
      </c>
      <c r="G1230">
        <v>0.99</v>
      </c>
    </row>
    <row r="1231" spans="1:7" x14ac:dyDescent="0.3">
      <c r="A1231">
        <v>0.29947699999999999</v>
      </c>
      <c r="B1231" t="s">
        <v>17</v>
      </c>
      <c r="C1231" t="s">
        <v>41</v>
      </c>
      <c r="D1231">
        <v>7</v>
      </c>
      <c r="E1231">
        <v>0.215</v>
      </c>
      <c r="F1231">
        <v>0.97499999999999998</v>
      </c>
      <c r="G1231">
        <v>0.98599999999999999</v>
      </c>
    </row>
    <row r="1232" spans="1:7" x14ac:dyDescent="0.3">
      <c r="A1232">
        <v>0.26876899999999998</v>
      </c>
      <c r="B1232" t="s">
        <v>17</v>
      </c>
      <c r="C1232" t="s">
        <v>41</v>
      </c>
      <c r="D1232">
        <v>8</v>
      </c>
      <c r="E1232">
        <v>0.20250000000000001</v>
      </c>
      <c r="F1232">
        <v>0.97</v>
      </c>
      <c r="G1232">
        <v>0.98399999999999999</v>
      </c>
    </row>
    <row r="1233" spans="1:7" x14ac:dyDescent="0.3">
      <c r="A1233">
        <v>0.27825100000000003</v>
      </c>
      <c r="B1233" t="s">
        <v>17</v>
      </c>
      <c r="C1233" t="s">
        <v>41</v>
      </c>
      <c r="D1233">
        <v>9</v>
      </c>
      <c r="E1233">
        <v>0.23499999999999999</v>
      </c>
      <c r="F1233">
        <v>0.96699999999999997</v>
      </c>
      <c r="G1233">
        <v>0.98</v>
      </c>
    </row>
    <row r="1234" spans="1:7" x14ac:dyDescent="0.3">
      <c r="A1234">
        <v>0.28467599999999998</v>
      </c>
      <c r="B1234" t="s">
        <v>17</v>
      </c>
      <c r="C1234" t="s">
        <v>41</v>
      </c>
      <c r="D1234">
        <v>10</v>
      </c>
      <c r="E1234">
        <v>0.23499999999999999</v>
      </c>
      <c r="F1234">
        <v>0.96699999999999997</v>
      </c>
      <c r="G1234">
        <v>0.97799999999999998</v>
      </c>
    </row>
    <row r="1235" spans="1:7" x14ac:dyDescent="0.3">
      <c r="A1235">
        <v>0.26812999999999998</v>
      </c>
      <c r="B1235" t="s">
        <v>17</v>
      </c>
      <c r="C1235" t="s">
        <v>41</v>
      </c>
      <c r="D1235">
        <v>11</v>
      </c>
      <c r="E1235">
        <v>0.2525</v>
      </c>
      <c r="F1235">
        <v>0.96499999999999997</v>
      </c>
      <c r="G1235">
        <v>0.97799999999999998</v>
      </c>
    </row>
    <row r="1236" spans="1:7" x14ac:dyDescent="0.3">
      <c r="A1236">
        <v>0.28381299999999998</v>
      </c>
      <c r="B1236" t="s">
        <v>17</v>
      </c>
      <c r="C1236" t="s">
        <v>41</v>
      </c>
      <c r="D1236">
        <v>12</v>
      </c>
      <c r="E1236">
        <v>0.28999999999999998</v>
      </c>
      <c r="F1236">
        <v>0.96299999999999997</v>
      </c>
      <c r="G1236">
        <v>0.97599999999999998</v>
      </c>
    </row>
    <row r="1237" spans="1:7" x14ac:dyDescent="0.3">
      <c r="A1237">
        <v>0.30469299999999999</v>
      </c>
      <c r="B1237" t="s">
        <v>17</v>
      </c>
      <c r="C1237" t="s">
        <v>41</v>
      </c>
      <c r="D1237">
        <v>13</v>
      </c>
      <c r="E1237">
        <v>0.26250000000000001</v>
      </c>
      <c r="F1237">
        <v>0.96199999999999997</v>
      </c>
      <c r="G1237">
        <v>0.97499999999999998</v>
      </c>
    </row>
    <row r="1238" spans="1:7" x14ac:dyDescent="0.3">
      <c r="A1238">
        <v>0.27124399999999999</v>
      </c>
      <c r="B1238" t="s">
        <v>17</v>
      </c>
      <c r="C1238" t="s">
        <v>41</v>
      </c>
      <c r="D1238">
        <v>14</v>
      </c>
      <c r="E1238">
        <v>0.25750000000000001</v>
      </c>
      <c r="F1238">
        <v>0.96099999999999997</v>
      </c>
      <c r="G1238">
        <v>0.97499999999999998</v>
      </c>
    </row>
    <row r="1239" spans="1:7" x14ac:dyDescent="0.3">
      <c r="A1239">
        <v>0.27784900000000001</v>
      </c>
      <c r="B1239" t="s">
        <v>17</v>
      </c>
      <c r="C1239" t="s">
        <v>41</v>
      </c>
      <c r="D1239">
        <v>15</v>
      </c>
      <c r="E1239">
        <v>0.26750000000000002</v>
      </c>
      <c r="F1239">
        <v>0.96099999999999997</v>
      </c>
      <c r="G1239">
        <v>0.97299999999999998</v>
      </c>
    </row>
    <row r="1240" spans="1:7" x14ac:dyDescent="0.3">
      <c r="A1240">
        <v>1.1995960000000001</v>
      </c>
      <c r="B1240" t="s">
        <v>17</v>
      </c>
      <c r="C1240" t="s">
        <v>21</v>
      </c>
      <c r="D1240">
        <v>5</v>
      </c>
      <c r="E1240">
        <v>0.32250000000000001</v>
      </c>
      <c r="F1240">
        <v>0.93700000000000006</v>
      </c>
      <c r="G1240">
        <v>0.92700000000000005</v>
      </c>
    </row>
    <row r="1241" spans="1:7" x14ac:dyDescent="0.3">
      <c r="A1241">
        <v>1.179333</v>
      </c>
      <c r="B1241" t="s">
        <v>17</v>
      </c>
      <c r="C1241" t="s">
        <v>21</v>
      </c>
      <c r="D1241">
        <v>6</v>
      </c>
      <c r="E1241">
        <v>0.32350000000000001</v>
      </c>
      <c r="F1241">
        <v>0.93200000000000005</v>
      </c>
      <c r="G1241">
        <v>0.99299999999999999</v>
      </c>
    </row>
    <row r="1242" spans="1:7" x14ac:dyDescent="0.3">
      <c r="A1242">
        <v>1.1889130000000001</v>
      </c>
      <c r="B1242" t="s">
        <v>17</v>
      </c>
      <c r="C1242" t="s">
        <v>21</v>
      </c>
      <c r="D1242">
        <v>7</v>
      </c>
      <c r="E1242">
        <v>0.34050000000000002</v>
      </c>
      <c r="F1242">
        <v>0.93</v>
      </c>
      <c r="G1242">
        <v>0.99299999999999999</v>
      </c>
    </row>
    <row r="1243" spans="1:7" x14ac:dyDescent="0.3">
      <c r="A1243">
        <v>1.1937439999999999</v>
      </c>
      <c r="B1243" t="s">
        <v>17</v>
      </c>
      <c r="C1243" t="s">
        <v>21</v>
      </c>
      <c r="D1243">
        <v>8</v>
      </c>
      <c r="E1243">
        <v>0.36149999999999999</v>
      </c>
      <c r="F1243">
        <v>0.93700000000000006</v>
      </c>
      <c r="G1243">
        <v>0.92600000000000005</v>
      </c>
    </row>
    <row r="1244" spans="1:7" x14ac:dyDescent="0.3">
      <c r="A1244">
        <v>1.239365</v>
      </c>
      <c r="B1244" t="s">
        <v>17</v>
      </c>
      <c r="C1244" t="s">
        <v>21</v>
      </c>
      <c r="D1244">
        <v>9</v>
      </c>
      <c r="E1244">
        <v>0.3785</v>
      </c>
      <c r="F1244">
        <v>0.91700000000000004</v>
      </c>
      <c r="G1244">
        <v>0.98899999999999999</v>
      </c>
    </row>
    <row r="1245" spans="1:7" x14ac:dyDescent="0.3">
      <c r="A1245">
        <v>1.2419370000000001</v>
      </c>
      <c r="B1245" t="s">
        <v>17</v>
      </c>
      <c r="C1245" t="s">
        <v>21</v>
      </c>
      <c r="D1245">
        <v>10</v>
      </c>
      <c r="E1245">
        <v>0.36299999999999999</v>
      </c>
      <c r="F1245">
        <v>0.91600000000000004</v>
      </c>
      <c r="G1245">
        <v>0.98899999999999999</v>
      </c>
    </row>
    <row r="1246" spans="1:7" x14ac:dyDescent="0.3">
      <c r="A1246">
        <v>1.6764589999999999</v>
      </c>
      <c r="B1246" t="s">
        <v>17</v>
      </c>
      <c r="C1246" t="s">
        <v>21</v>
      </c>
      <c r="D1246">
        <v>11</v>
      </c>
      <c r="E1246">
        <v>0.41949999999999998</v>
      </c>
      <c r="F1246">
        <v>0.88400000000000001</v>
      </c>
      <c r="G1246">
        <v>0.89300000000000002</v>
      </c>
    </row>
    <row r="1247" spans="1:7" x14ac:dyDescent="0.3">
      <c r="A1247">
        <v>1.566846</v>
      </c>
      <c r="B1247" t="s">
        <v>17</v>
      </c>
      <c r="C1247" t="s">
        <v>21</v>
      </c>
      <c r="D1247">
        <v>12</v>
      </c>
      <c r="E1247">
        <v>0.374</v>
      </c>
      <c r="F1247">
        <v>0.90700000000000003</v>
      </c>
      <c r="G1247">
        <v>0.91300000000000003</v>
      </c>
    </row>
    <row r="1248" spans="1:7" x14ac:dyDescent="0.3">
      <c r="A1248">
        <v>1.5619160000000001</v>
      </c>
      <c r="B1248" t="s">
        <v>17</v>
      </c>
      <c r="C1248" t="s">
        <v>21</v>
      </c>
      <c r="D1248">
        <v>13</v>
      </c>
      <c r="E1248">
        <v>0.36299999999999999</v>
      </c>
      <c r="F1248">
        <v>0.91100000000000003</v>
      </c>
      <c r="G1248">
        <v>0.91800000000000004</v>
      </c>
    </row>
    <row r="1249" spans="1:7" x14ac:dyDescent="0.3">
      <c r="A1249">
        <v>1.561572</v>
      </c>
      <c r="B1249" t="s">
        <v>17</v>
      </c>
      <c r="C1249" t="s">
        <v>21</v>
      </c>
      <c r="D1249">
        <v>14</v>
      </c>
      <c r="E1249">
        <v>0.41299999999999998</v>
      </c>
      <c r="F1249">
        <v>0.877</v>
      </c>
      <c r="G1249">
        <v>0.97599999999999998</v>
      </c>
    </row>
    <row r="1250" spans="1:7" x14ac:dyDescent="0.3">
      <c r="A1250">
        <v>1.5527230000000001</v>
      </c>
      <c r="B1250" t="s">
        <v>17</v>
      </c>
      <c r="C1250" t="s">
        <v>21</v>
      </c>
      <c r="D1250">
        <v>15</v>
      </c>
      <c r="E1250">
        <v>0.42449999999999999</v>
      </c>
      <c r="F1250">
        <v>0.87</v>
      </c>
      <c r="G1250">
        <v>0.98399999999999999</v>
      </c>
    </row>
    <row r="1251" spans="1:7" x14ac:dyDescent="0.3">
      <c r="A1251">
        <v>1.4984930000000001</v>
      </c>
      <c r="B1251" t="s">
        <v>17</v>
      </c>
      <c r="C1251" t="s">
        <v>12</v>
      </c>
      <c r="D1251">
        <v>5</v>
      </c>
      <c r="E1251">
        <v>6.6500000000000004E-2</v>
      </c>
      <c r="F1251">
        <v>0.90900000000000003</v>
      </c>
      <c r="G1251">
        <v>0.85799999999999998</v>
      </c>
    </row>
    <row r="1252" spans="1:7" x14ac:dyDescent="0.3">
      <c r="A1252">
        <v>1.522224</v>
      </c>
      <c r="B1252" t="s">
        <v>17</v>
      </c>
      <c r="C1252" t="s">
        <v>12</v>
      </c>
      <c r="D1252">
        <v>6</v>
      </c>
      <c r="E1252">
        <v>6.25E-2</v>
      </c>
      <c r="F1252">
        <v>0.93200000000000005</v>
      </c>
      <c r="G1252">
        <v>0.871</v>
      </c>
    </row>
    <row r="1253" spans="1:7" x14ac:dyDescent="0.3">
      <c r="A1253">
        <v>1.584951</v>
      </c>
      <c r="B1253" t="s">
        <v>17</v>
      </c>
      <c r="C1253" t="s">
        <v>12</v>
      </c>
      <c r="D1253">
        <v>7</v>
      </c>
      <c r="E1253">
        <v>0.06</v>
      </c>
      <c r="F1253">
        <v>0.95099999999999996</v>
      </c>
      <c r="G1253">
        <v>0.89500000000000002</v>
      </c>
    </row>
    <row r="1254" spans="1:7" x14ac:dyDescent="0.3">
      <c r="A1254">
        <v>1.5450349999999999</v>
      </c>
      <c r="B1254" t="s">
        <v>17</v>
      </c>
      <c r="C1254" t="s">
        <v>12</v>
      </c>
      <c r="D1254">
        <v>8</v>
      </c>
      <c r="E1254">
        <v>6.4000000000000001E-2</v>
      </c>
      <c r="F1254">
        <v>0.96099999999999997</v>
      </c>
      <c r="G1254">
        <v>0.92500000000000004</v>
      </c>
    </row>
    <row r="1255" spans="1:7" x14ac:dyDescent="0.3">
      <c r="A1255">
        <v>1.7018359999999999</v>
      </c>
      <c r="B1255" t="s">
        <v>17</v>
      </c>
      <c r="C1255" t="s">
        <v>12</v>
      </c>
      <c r="D1255">
        <v>9</v>
      </c>
      <c r="E1255">
        <v>5.2999999999999999E-2</v>
      </c>
      <c r="F1255">
        <v>0.98</v>
      </c>
      <c r="G1255">
        <v>0.93899999999999995</v>
      </c>
    </row>
    <row r="1256" spans="1:7" x14ac:dyDescent="0.3">
      <c r="A1256">
        <v>1.6010359999999999</v>
      </c>
      <c r="B1256" t="s">
        <v>17</v>
      </c>
      <c r="C1256" t="s">
        <v>12</v>
      </c>
      <c r="D1256">
        <v>10</v>
      </c>
      <c r="E1256">
        <v>5.2499999999999998E-2</v>
      </c>
      <c r="F1256">
        <v>0.98199999999999998</v>
      </c>
      <c r="G1256">
        <v>0.95299999999999996</v>
      </c>
    </row>
    <row r="1257" spans="1:7" x14ac:dyDescent="0.3">
      <c r="A1257">
        <v>1.5946659999999999</v>
      </c>
      <c r="B1257" t="s">
        <v>17</v>
      </c>
      <c r="C1257" t="s">
        <v>12</v>
      </c>
      <c r="D1257">
        <v>11</v>
      </c>
      <c r="E1257">
        <v>5.0500000000000003E-2</v>
      </c>
      <c r="F1257">
        <v>0.98699999999999999</v>
      </c>
      <c r="G1257">
        <v>0.96899999999999997</v>
      </c>
    </row>
    <row r="1258" spans="1:7" x14ac:dyDescent="0.3">
      <c r="A1258">
        <v>1.6259250000000001</v>
      </c>
      <c r="B1258" t="s">
        <v>17</v>
      </c>
      <c r="C1258" t="s">
        <v>12</v>
      </c>
      <c r="D1258">
        <v>12</v>
      </c>
      <c r="E1258">
        <v>5.0999999999999997E-2</v>
      </c>
      <c r="F1258">
        <v>0.98799999999999999</v>
      </c>
      <c r="G1258">
        <v>0.96499999999999997</v>
      </c>
    </row>
    <row r="1259" spans="1:7" x14ac:dyDescent="0.3">
      <c r="A1259">
        <v>1.63733</v>
      </c>
      <c r="B1259" t="s">
        <v>17</v>
      </c>
      <c r="C1259" t="s">
        <v>12</v>
      </c>
      <c r="D1259">
        <v>13</v>
      </c>
      <c r="E1259">
        <v>5.45E-2</v>
      </c>
      <c r="F1259">
        <v>0.98799999999999999</v>
      </c>
      <c r="G1259">
        <v>0.96399999999999997</v>
      </c>
    </row>
    <row r="1260" spans="1:7" x14ac:dyDescent="0.3">
      <c r="A1260">
        <v>1.6319509999999999</v>
      </c>
      <c r="B1260" t="s">
        <v>17</v>
      </c>
      <c r="C1260" t="s">
        <v>12</v>
      </c>
      <c r="D1260">
        <v>14</v>
      </c>
      <c r="E1260">
        <v>5.1499999999999997E-2</v>
      </c>
      <c r="F1260">
        <v>0.98899999999999999</v>
      </c>
      <c r="G1260">
        <v>0.96299999999999997</v>
      </c>
    </row>
    <row r="1261" spans="1:7" x14ac:dyDescent="0.3">
      <c r="A1261">
        <v>1.7707310000000001</v>
      </c>
      <c r="B1261" t="s">
        <v>17</v>
      </c>
      <c r="C1261" t="s">
        <v>12</v>
      </c>
      <c r="D1261">
        <v>15</v>
      </c>
      <c r="E1261">
        <v>5.3499999999999999E-2</v>
      </c>
      <c r="F1261">
        <v>0.98899999999999999</v>
      </c>
      <c r="G1261">
        <v>0.96399999999999997</v>
      </c>
    </row>
    <row r="1262" spans="1:7" x14ac:dyDescent="0.3">
      <c r="A1262">
        <v>1.660909</v>
      </c>
      <c r="B1262" t="s">
        <v>17</v>
      </c>
      <c r="C1262" t="s">
        <v>22</v>
      </c>
      <c r="D1262">
        <v>5</v>
      </c>
      <c r="E1262">
        <v>0.35699999999999998</v>
      </c>
      <c r="F1262">
        <v>0.93</v>
      </c>
      <c r="G1262">
        <v>0.99299999999999999</v>
      </c>
    </row>
    <row r="1263" spans="1:7" x14ac:dyDescent="0.3">
      <c r="A1263">
        <v>1.49847</v>
      </c>
      <c r="B1263" t="s">
        <v>17</v>
      </c>
      <c r="C1263" t="s">
        <v>22</v>
      </c>
      <c r="D1263">
        <v>6</v>
      </c>
      <c r="E1263">
        <v>0.32150000000000001</v>
      </c>
      <c r="F1263">
        <v>0.93799999999999994</v>
      </c>
      <c r="G1263">
        <v>0.99399999999999999</v>
      </c>
    </row>
    <row r="1264" spans="1:7" x14ac:dyDescent="0.3">
      <c r="A1264">
        <v>1.7597229999999999</v>
      </c>
      <c r="B1264" t="s">
        <v>17</v>
      </c>
      <c r="C1264" t="s">
        <v>22</v>
      </c>
      <c r="D1264">
        <v>7</v>
      </c>
      <c r="E1264">
        <v>0.34549999999999997</v>
      </c>
      <c r="F1264">
        <v>0.93</v>
      </c>
      <c r="G1264">
        <v>0.92100000000000004</v>
      </c>
    </row>
    <row r="1265" spans="1:7" x14ac:dyDescent="0.3">
      <c r="A1265">
        <v>1.693058</v>
      </c>
      <c r="B1265" t="s">
        <v>17</v>
      </c>
      <c r="C1265" t="s">
        <v>22</v>
      </c>
      <c r="D1265">
        <v>8</v>
      </c>
      <c r="E1265">
        <v>0.38600000000000001</v>
      </c>
      <c r="F1265">
        <v>0.91300000000000003</v>
      </c>
      <c r="G1265">
        <v>0.99199999999999999</v>
      </c>
    </row>
    <row r="1266" spans="1:7" x14ac:dyDescent="0.3">
      <c r="A1266">
        <v>1.566913</v>
      </c>
      <c r="B1266" t="s">
        <v>17</v>
      </c>
      <c r="C1266" t="s">
        <v>22</v>
      </c>
      <c r="D1266">
        <v>9</v>
      </c>
      <c r="E1266">
        <v>0.35799999999999998</v>
      </c>
      <c r="F1266">
        <v>0.91900000000000004</v>
      </c>
      <c r="G1266">
        <v>0.99199999999999999</v>
      </c>
    </row>
    <row r="1267" spans="1:7" x14ac:dyDescent="0.3">
      <c r="A1267">
        <v>1.4876720000000001</v>
      </c>
      <c r="B1267" t="s">
        <v>17</v>
      </c>
      <c r="C1267" t="s">
        <v>22</v>
      </c>
      <c r="D1267">
        <v>10</v>
      </c>
      <c r="E1267">
        <v>0.34899999999999998</v>
      </c>
      <c r="F1267">
        <v>0.92600000000000005</v>
      </c>
      <c r="G1267">
        <v>0.92600000000000005</v>
      </c>
    </row>
    <row r="1268" spans="1:7" x14ac:dyDescent="0.3">
      <c r="A1268">
        <v>1.5247569999999999</v>
      </c>
      <c r="B1268" t="s">
        <v>17</v>
      </c>
      <c r="C1268" t="s">
        <v>22</v>
      </c>
      <c r="D1268">
        <v>11</v>
      </c>
      <c r="E1268">
        <v>0.38550000000000001</v>
      </c>
      <c r="F1268">
        <v>0.91800000000000004</v>
      </c>
      <c r="G1268">
        <v>0.91800000000000004</v>
      </c>
    </row>
    <row r="1269" spans="1:7" x14ac:dyDescent="0.3">
      <c r="A1269">
        <v>1.501234</v>
      </c>
      <c r="B1269" t="s">
        <v>17</v>
      </c>
      <c r="C1269" t="s">
        <v>22</v>
      </c>
      <c r="D1269">
        <v>12</v>
      </c>
      <c r="E1269">
        <v>0.37</v>
      </c>
      <c r="F1269">
        <v>0.90200000000000002</v>
      </c>
      <c r="G1269">
        <v>0.97799999999999998</v>
      </c>
    </row>
    <row r="1270" spans="1:7" x14ac:dyDescent="0.3">
      <c r="A1270">
        <v>1.529388</v>
      </c>
      <c r="B1270" t="s">
        <v>17</v>
      </c>
      <c r="C1270" t="s">
        <v>22</v>
      </c>
      <c r="D1270">
        <v>13</v>
      </c>
      <c r="E1270">
        <v>0.33850000000000002</v>
      </c>
      <c r="F1270">
        <v>0.90500000000000003</v>
      </c>
      <c r="G1270">
        <v>0.92</v>
      </c>
    </row>
    <row r="1271" spans="1:7" x14ac:dyDescent="0.3">
      <c r="A1271">
        <v>1.526948</v>
      </c>
      <c r="B1271" t="s">
        <v>17</v>
      </c>
      <c r="C1271" t="s">
        <v>22</v>
      </c>
      <c r="D1271">
        <v>14</v>
      </c>
      <c r="E1271">
        <v>0.40550000000000003</v>
      </c>
      <c r="F1271">
        <v>0.85199999999999998</v>
      </c>
      <c r="G1271">
        <v>0.95899999999999996</v>
      </c>
    </row>
    <row r="1272" spans="1:7" x14ac:dyDescent="0.3">
      <c r="A1272">
        <v>1.460696</v>
      </c>
      <c r="B1272" t="s">
        <v>17</v>
      </c>
      <c r="C1272" t="s">
        <v>22</v>
      </c>
      <c r="D1272">
        <v>15</v>
      </c>
      <c r="E1272">
        <v>0.3775</v>
      </c>
      <c r="F1272">
        <v>0.91600000000000004</v>
      </c>
      <c r="G1272">
        <v>0.92400000000000004</v>
      </c>
    </row>
    <row r="1273" spans="1:7" x14ac:dyDescent="0.3">
      <c r="A1273">
        <v>2.482243</v>
      </c>
      <c r="B1273" t="s">
        <v>17</v>
      </c>
      <c r="C1273" t="s">
        <v>24</v>
      </c>
      <c r="D1273">
        <v>5</v>
      </c>
      <c r="E1273">
        <v>2.0879999999999999E-2</v>
      </c>
      <c r="F1273">
        <v>0.997</v>
      </c>
      <c r="G1273">
        <v>0.95</v>
      </c>
    </row>
    <row r="1274" spans="1:7" x14ac:dyDescent="0.3">
      <c r="A1274">
        <v>3.0891150000000001</v>
      </c>
      <c r="B1274" t="s">
        <v>17</v>
      </c>
      <c r="C1274" t="s">
        <v>24</v>
      </c>
      <c r="D1274">
        <v>6</v>
      </c>
      <c r="E1274">
        <v>2.3310000000000001E-2</v>
      </c>
      <c r="F1274">
        <v>0.996</v>
      </c>
      <c r="G1274">
        <v>0.94099999999999995</v>
      </c>
    </row>
    <row r="1275" spans="1:7" x14ac:dyDescent="0.3">
      <c r="A1275">
        <v>4.4594189999999996</v>
      </c>
      <c r="B1275" t="s">
        <v>17</v>
      </c>
      <c r="C1275" t="s">
        <v>24</v>
      </c>
      <c r="D1275">
        <v>7</v>
      </c>
      <c r="E1275">
        <v>2.2339999999999999E-2</v>
      </c>
      <c r="F1275">
        <v>0.995</v>
      </c>
      <c r="G1275">
        <v>0.90700000000000003</v>
      </c>
    </row>
    <row r="1276" spans="1:7" x14ac:dyDescent="0.3">
      <c r="A1276">
        <v>4.982691</v>
      </c>
      <c r="B1276" t="s">
        <v>17</v>
      </c>
      <c r="C1276" t="s">
        <v>24</v>
      </c>
      <c r="D1276">
        <v>8</v>
      </c>
      <c r="E1276">
        <v>2.0400000000000001E-2</v>
      </c>
      <c r="F1276">
        <v>0.98899999999999999</v>
      </c>
      <c r="G1276">
        <v>0.995</v>
      </c>
    </row>
    <row r="1277" spans="1:7" x14ac:dyDescent="0.3">
      <c r="A1277">
        <v>3.7835899999999998</v>
      </c>
      <c r="B1277" t="s">
        <v>17</v>
      </c>
      <c r="C1277" t="s">
        <v>24</v>
      </c>
      <c r="D1277">
        <v>9</v>
      </c>
      <c r="E1277">
        <v>2.0400000000000001E-2</v>
      </c>
      <c r="F1277">
        <v>0.98899999999999999</v>
      </c>
      <c r="G1277">
        <v>0.996</v>
      </c>
    </row>
    <row r="1278" spans="1:7" x14ac:dyDescent="0.3">
      <c r="A1278">
        <v>2.3709880000000001</v>
      </c>
      <c r="B1278" t="s">
        <v>17</v>
      </c>
      <c r="C1278" t="s">
        <v>24</v>
      </c>
      <c r="D1278">
        <v>10</v>
      </c>
      <c r="E1278">
        <v>1.9910000000000001E-2</v>
      </c>
      <c r="F1278">
        <v>0.98899999999999999</v>
      </c>
      <c r="G1278">
        <v>0.996</v>
      </c>
    </row>
    <row r="1279" spans="1:7" x14ac:dyDescent="0.3">
      <c r="A1279">
        <v>2.4339170000000001</v>
      </c>
      <c r="B1279" t="s">
        <v>17</v>
      </c>
      <c r="C1279" t="s">
        <v>24</v>
      </c>
      <c r="D1279">
        <v>11</v>
      </c>
      <c r="E1279">
        <v>2.5739999999999999E-2</v>
      </c>
      <c r="F1279">
        <v>0.99099999999999999</v>
      </c>
      <c r="G1279">
        <v>0.996</v>
      </c>
    </row>
    <row r="1280" spans="1:7" x14ac:dyDescent="0.3">
      <c r="A1280">
        <v>2.4150179999999999</v>
      </c>
      <c r="B1280" t="s">
        <v>17</v>
      </c>
      <c r="C1280" t="s">
        <v>24</v>
      </c>
      <c r="D1280">
        <v>12</v>
      </c>
      <c r="E1280">
        <v>2.5250000000000002E-2</v>
      </c>
      <c r="F1280">
        <v>0.99199999999999999</v>
      </c>
      <c r="G1280">
        <v>0.996</v>
      </c>
    </row>
    <row r="1281" spans="1:7" x14ac:dyDescent="0.3">
      <c r="A1281">
        <v>2.4911020000000001</v>
      </c>
      <c r="B1281" t="s">
        <v>17</v>
      </c>
      <c r="C1281" t="s">
        <v>24</v>
      </c>
      <c r="D1281">
        <v>13</v>
      </c>
      <c r="E1281">
        <v>2.3800000000000002E-2</v>
      </c>
      <c r="F1281">
        <v>0.99199999999999999</v>
      </c>
      <c r="G1281">
        <v>0.996</v>
      </c>
    </row>
    <row r="1282" spans="1:7" x14ac:dyDescent="0.3">
      <c r="A1282">
        <v>2.4898989999999999</v>
      </c>
      <c r="B1282" t="s">
        <v>17</v>
      </c>
      <c r="C1282" t="s">
        <v>24</v>
      </c>
      <c r="D1282">
        <v>14</v>
      </c>
      <c r="E1282">
        <v>2.137E-2</v>
      </c>
      <c r="F1282">
        <v>0.99199999999999999</v>
      </c>
      <c r="G1282">
        <v>0.996</v>
      </c>
    </row>
    <row r="1283" spans="1:7" x14ac:dyDescent="0.3">
      <c r="A1283">
        <v>2.7145640000000002</v>
      </c>
      <c r="B1283" t="s">
        <v>17</v>
      </c>
      <c r="C1283" t="s">
        <v>24</v>
      </c>
      <c r="D1283">
        <v>15</v>
      </c>
      <c r="E1283">
        <v>2.283E-2</v>
      </c>
      <c r="F1283">
        <v>0.99099999999999999</v>
      </c>
      <c r="G1283">
        <v>0.996</v>
      </c>
    </row>
    <row r="1284" spans="1:7" x14ac:dyDescent="0.3">
      <c r="A1284">
        <v>0.35142899999999999</v>
      </c>
      <c r="B1284" t="s">
        <v>17</v>
      </c>
      <c r="C1284" t="s">
        <v>98</v>
      </c>
      <c r="D1284">
        <v>5</v>
      </c>
      <c r="E1284">
        <v>0.34250000000000003</v>
      </c>
      <c r="F1284">
        <v>0.90400000000000003</v>
      </c>
      <c r="G1284">
        <v>0.96</v>
      </c>
    </row>
    <row r="1285" spans="1:7" x14ac:dyDescent="0.3">
      <c r="A1285">
        <v>0.34559400000000001</v>
      </c>
      <c r="B1285" t="s">
        <v>17</v>
      </c>
      <c r="C1285" t="s">
        <v>98</v>
      </c>
      <c r="D1285">
        <v>6</v>
      </c>
      <c r="E1285">
        <v>0.31</v>
      </c>
      <c r="F1285">
        <v>0.92700000000000005</v>
      </c>
      <c r="G1285">
        <v>0.95899999999999996</v>
      </c>
    </row>
    <row r="1286" spans="1:7" x14ac:dyDescent="0.3">
      <c r="A1286">
        <v>0.34964800000000001</v>
      </c>
      <c r="B1286" t="s">
        <v>17</v>
      </c>
      <c r="C1286" t="s">
        <v>98</v>
      </c>
      <c r="D1286">
        <v>7</v>
      </c>
      <c r="E1286">
        <v>0.4325</v>
      </c>
      <c r="F1286">
        <v>0.92400000000000004</v>
      </c>
      <c r="G1286">
        <v>0.96199999999999997</v>
      </c>
    </row>
    <row r="1287" spans="1:7" x14ac:dyDescent="0.3">
      <c r="A1287">
        <v>0.33212199999999997</v>
      </c>
      <c r="B1287" t="s">
        <v>17</v>
      </c>
      <c r="C1287" t="s">
        <v>98</v>
      </c>
      <c r="D1287">
        <v>8</v>
      </c>
      <c r="E1287">
        <v>0.39250000000000002</v>
      </c>
      <c r="F1287">
        <v>0.93100000000000005</v>
      </c>
      <c r="G1287">
        <v>0.95799999999999996</v>
      </c>
    </row>
    <row r="1288" spans="1:7" x14ac:dyDescent="0.3">
      <c r="A1288">
        <v>0.32186799999999999</v>
      </c>
      <c r="B1288" t="s">
        <v>17</v>
      </c>
      <c r="C1288" t="s">
        <v>98</v>
      </c>
      <c r="D1288">
        <v>9</v>
      </c>
      <c r="E1288">
        <v>0.38500000000000001</v>
      </c>
      <c r="F1288">
        <v>0.93899999999999995</v>
      </c>
      <c r="G1288">
        <v>0.96499999999999997</v>
      </c>
    </row>
    <row r="1289" spans="1:7" x14ac:dyDescent="0.3">
      <c r="A1289">
        <v>0.34980099999999997</v>
      </c>
      <c r="B1289" t="s">
        <v>17</v>
      </c>
      <c r="C1289" t="s">
        <v>98</v>
      </c>
      <c r="D1289">
        <v>10</v>
      </c>
      <c r="E1289">
        <v>0.39750000000000002</v>
      </c>
      <c r="F1289">
        <v>0.94</v>
      </c>
      <c r="G1289">
        <v>0.96799999999999997</v>
      </c>
    </row>
    <row r="1290" spans="1:7" x14ac:dyDescent="0.3">
      <c r="A1290">
        <v>0.32784000000000002</v>
      </c>
      <c r="B1290" t="s">
        <v>17</v>
      </c>
      <c r="C1290" t="s">
        <v>98</v>
      </c>
      <c r="D1290">
        <v>11</v>
      </c>
      <c r="E1290">
        <v>0.36749999999999999</v>
      </c>
      <c r="F1290">
        <v>0.93899999999999995</v>
      </c>
      <c r="G1290">
        <v>0.96799999999999997</v>
      </c>
    </row>
    <row r="1291" spans="1:7" x14ac:dyDescent="0.3">
      <c r="A1291">
        <v>0.31795899999999999</v>
      </c>
      <c r="B1291" t="s">
        <v>17</v>
      </c>
      <c r="C1291" t="s">
        <v>98</v>
      </c>
      <c r="D1291">
        <v>12</v>
      </c>
      <c r="E1291">
        <v>0.36</v>
      </c>
      <c r="F1291">
        <v>0.93899999999999995</v>
      </c>
      <c r="G1291">
        <v>0.96599999999999997</v>
      </c>
    </row>
    <row r="1292" spans="1:7" x14ac:dyDescent="0.3">
      <c r="A1292">
        <v>0.330343</v>
      </c>
      <c r="B1292" t="s">
        <v>17</v>
      </c>
      <c r="C1292" t="s">
        <v>98</v>
      </c>
      <c r="D1292">
        <v>13</v>
      </c>
      <c r="E1292">
        <v>0.38250000000000001</v>
      </c>
      <c r="F1292">
        <v>0.93400000000000005</v>
      </c>
      <c r="G1292">
        <v>0.96499999999999997</v>
      </c>
    </row>
    <row r="1293" spans="1:7" x14ac:dyDescent="0.3">
      <c r="A1293">
        <v>0.31572099999999997</v>
      </c>
      <c r="B1293" t="s">
        <v>17</v>
      </c>
      <c r="C1293" t="s">
        <v>98</v>
      </c>
      <c r="D1293">
        <v>14</v>
      </c>
      <c r="E1293">
        <v>0.35749999999999998</v>
      </c>
      <c r="F1293">
        <v>0.93500000000000005</v>
      </c>
      <c r="G1293">
        <v>0.96399999999999997</v>
      </c>
    </row>
    <row r="1294" spans="1:7" x14ac:dyDescent="0.3">
      <c r="A1294">
        <v>0.34649799999999997</v>
      </c>
      <c r="B1294" t="s">
        <v>17</v>
      </c>
      <c r="C1294" t="s">
        <v>98</v>
      </c>
      <c r="D1294">
        <v>15</v>
      </c>
      <c r="E1294">
        <v>0.375</v>
      </c>
      <c r="F1294">
        <v>0.93400000000000005</v>
      </c>
      <c r="G1294">
        <v>0.96299999999999997</v>
      </c>
    </row>
    <row r="1295" spans="1:7" x14ac:dyDescent="0.3">
      <c r="A1295">
        <v>1.8019270000000001</v>
      </c>
      <c r="B1295" t="s">
        <v>10</v>
      </c>
      <c r="C1295" t="s">
        <v>14</v>
      </c>
      <c r="D1295">
        <v>5</v>
      </c>
      <c r="E1295">
        <v>0.10903</v>
      </c>
      <c r="F1295">
        <v>0.96299999999999997</v>
      </c>
      <c r="G1295">
        <v>0.99099999999999999</v>
      </c>
    </row>
    <row r="1296" spans="1:7" x14ac:dyDescent="0.3">
      <c r="A1296">
        <v>1.8171040000000001</v>
      </c>
      <c r="B1296" t="s">
        <v>10</v>
      </c>
      <c r="C1296" t="s">
        <v>14</v>
      </c>
      <c r="D1296">
        <v>6</v>
      </c>
      <c r="E1296">
        <v>9.6530000000000005E-2</v>
      </c>
      <c r="F1296">
        <v>0.96599999999999997</v>
      </c>
      <c r="G1296">
        <v>0.99099999999999999</v>
      </c>
    </row>
    <row r="1297" spans="1:7" x14ac:dyDescent="0.3">
      <c r="A1297">
        <v>2.0328580000000001</v>
      </c>
      <c r="B1297" t="s">
        <v>10</v>
      </c>
      <c r="C1297" t="s">
        <v>14</v>
      </c>
      <c r="D1297">
        <v>7</v>
      </c>
      <c r="E1297">
        <v>8.5419999999999996E-2</v>
      </c>
      <c r="F1297">
        <v>0.97899999999999998</v>
      </c>
      <c r="G1297">
        <v>0.98899999999999999</v>
      </c>
    </row>
    <row r="1298" spans="1:7" x14ac:dyDescent="0.3">
      <c r="A1298">
        <v>2.6074639999999998</v>
      </c>
      <c r="B1298" t="s">
        <v>10</v>
      </c>
      <c r="C1298" t="s">
        <v>14</v>
      </c>
      <c r="D1298">
        <v>8</v>
      </c>
      <c r="E1298">
        <v>0.10138999999999999</v>
      </c>
      <c r="F1298">
        <v>0.96699999999999997</v>
      </c>
      <c r="G1298">
        <v>0.98799999999999999</v>
      </c>
    </row>
    <row r="1299" spans="1:7" x14ac:dyDescent="0.3">
      <c r="A1299">
        <v>2.6992989999999999</v>
      </c>
      <c r="B1299" t="s">
        <v>10</v>
      </c>
      <c r="C1299" t="s">
        <v>14</v>
      </c>
      <c r="D1299">
        <v>9</v>
      </c>
      <c r="E1299">
        <v>9.9309999999999996E-2</v>
      </c>
      <c r="F1299">
        <v>0.97099999999999997</v>
      </c>
      <c r="G1299">
        <v>0.98299999999999998</v>
      </c>
    </row>
    <row r="1300" spans="1:7" x14ac:dyDescent="0.3">
      <c r="A1300">
        <v>2.9093680000000002</v>
      </c>
      <c r="B1300" t="s">
        <v>10</v>
      </c>
      <c r="C1300" t="s">
        <v>14</v>
      </c>
      <c r="D1300">
        <v>10</v>
      </c>
      <c r="E1300">
        <v>8.4029999999999994E-2</v>
      </c>
      <c r="F1300">
        <v>0.97199999999999998</v>
      </c>
      <c r="G1300">
        <v>0.98299999999999998</v>
      </c>
    </row>
    <row r="1301" spans="1:7" x14ac:dyDescent="0.3">
      <c r="A1301">
        <v>3.126268</v>
      </c>
      <c r="B1301" t="s">
        <v>10</v>
      </c>
      <c r="C1301" t="s">
        <v>14</v>
      </c>
      <c r="D1301">
        <v>11</v>
      </c>
      <c r="E1301">
        <v>0.10278</v>
      </c>
      <c r="F1301">
        <v>0.96099999999999997</v>
      </c>
      <c r="G1301">
        <v>0.97899999999999998</v>
      </c>
    </row>
    <row r="1302" spans="1:7" x14ac:dyDescent="0.3">
      <c r="A1302">
        <v>3.1683780000000001</v>
      </c>
      <c r="B1302" t="s">
        <v>10</v>
      </c>
      <c r="C1302" t="s">
        <v>14</v>
      </c>
      <c r="D1302">
        <v>12</v>
      </c>
      <c r="E1302">
        <v>8.4029999999999994E-2</v>
      </c>
      <c r="F1302">
        <v>0.97099999999999997</v>
      </c>
      <c r="G1302">
        <v>0.98</v>
      </c>
    </row>
    <row r="1303" spans="1:7" x14ac:dyDescent="0.3">
      <c r="A1303">
        <v>3.4776799999999999</v>
      </c>
      <c r="B1303" t="s">
        <v>10</v>
      </c>
      <c r="C1303" t="s">
        <v>14</v>
      </c>
      <c r="D1303">
        <v>13</v>
      </c>
      <c r="E1303">
        <v>0.10693999999999999</v>
      </c>
      <c r="F1303">
        <v>0.96799999999999997</v>
      </c>
      <c r="G1303">
        <v>0.97899999999999998</v>
      </c>
    </row>
    <row r="1304" spans="1:7" x14ac:dyDescent="0.3">
      <c r="A1304">
        <v>3.4914429999999999</v>
      </c>
      <c r="B1304" t="s">
        <v>10</v>
      </c>
      <c r="C1304" t="s">
        <v>14</v>
      </c>
      <c r="D1304">
        <v>14</v>
      </c>
      <c r="E1304">
        <v>8.9580000000000007E-2</v>
      </c>
      <c r="F1304">
        <v>0.96199999999999997</v>
      </c>
      <c r="G1304">
        <v>0.97799999999999998</v>
      </c>
    </row>
    <row r="1305" spans="1:7" x14ac:dyDescent="0.3">
      <c r="A1305">
        <v>3.7868569999999999</v>
      </c>
      <c r="B1305" t="s">
        <v>10</v>
      </c>
      <c r="C1305" t="s">
        <v>14</v>
      </c>
      <c r="D1305">
        <v>15</v>
      </c>
      <c r="E1305">
        <v>0.12708</v>
      </c>
      <c r="F1305">
        <v>0.95499999999999996</v>
      </c>
      <c r="G1305">
        <v>0.98</v>
      </c>
    </row>
    <row r="1306" spans="1:7" x14ac:dyDescent="0.3">
      <c r="A1306">
        <v>0.30702499999999999</v>
      </c>
      <c r="B1306" t="s">
        <v>10</v>
      </c>
      <c r="C1306" t="s">
        <v>41</v>
      </c>
      <c r="D1306">
        <v>5</v>
      </c>
      <c r="E1306">
        <v>0.1875</v>
      </c>
      <c r="F1306">
        <v>0.95499999999999996</v>
      </c>
      <c r="G1306">
        <v>0.96899999999999997</v>
      </c>
    </row>
    <row r="1307" spans="1:7" x14ac:dyDescent="0.3">
      <c r="A1307">
        <v>0.32087900000000003</v>
      </c>
      <c r="B1307" t="s">
        <v>10</v>
      </c>
      <c r="C1307" t="s">
        <v>41</v>
      </c>
      <c r="D1307">
        <v>6</v>
      </c>
      <c r="E1307">
        <v>0.17</v>
      </c>
      <c r="F1307">
        <v>0.95799999999999996</v>
      </c>
      <c r="G1307">
        <v>0.97199999999999998</v>
      </c>
    </row>
    <row r="1308" spans="1:7" x14ac:dyDescent="0.3">
      <c r="A1308">
        <v>0.40245999999999998</v>
      </c>
      <c r="B1308" t="s">
        <v>10</v>
      </c>
      <c r="C1308" t="s">
        <v>41</v>
      </c>
      <c r="D1308">
        <v>7</v>
      </c>
      <c r="E1308">
        <v>0.14749999999999999</v>
      </c>
      <c r="F1308">
        <v>0.94499999999999995</v>
      </c>
      <c r="G1308">
        <v>0.96799999999999997</v>
      </c>
    </row>
    <row r="1309" spans="1:7" x14ac:dyDescent="0.3">
      <c r="A1309">
        <v>0.32883099999999998</v>
      </c>
      <c r="B1309" t="s">
        <v>10</v>
      </c>
      <c r="C1309" t="s">
        <v>41</v>
      </c>
      <c r="D1309">
        <v>8</v>
      </c>
      <c r="E1309">
        <v>0.155</v>
      </c>
      <c r="F1309">
        <v>0.95</v>
      </c>
      <c r="G1309">
        <v>0.96299999999999997</v>
      </c>
    </row>
    <row r="1310" spans="1:7" x14ac:dyDescent="0.3">
      <c r="A1310">
        <v>0.33737699999999998</v>
      </c>
      <c r="B1310" t="s">
        <v>10</v>
      </c>
      <c r="C1310" t="s">
        <v>41</v>
      </c>
      <c r="D1310">
        <v>9</v>
      </c>
      <c r="E1310">
        <v>0.1575</v>
      </c>
      <c r="F1310">
        <v>0.94399999999999995</v>
      </c>
      <c r="G1310">
        <v>0.94899999999999995</v>
      </c>
    </row>
    <row r="1311" spans="1:7" x14ac:dyDescent="0.3">
      <c r="A1311">
        <v>0.30037599999999998</v>
      </c>
      <c r="B1311" t="s">
        <v>10</v>
      </c>
      <c r="C1311" t="s">
        <v>41</v>
      </c>
      <c r="D1311">
        <v>10</v>
      </c>
      <c r="E1311">
        <v>0.1125</v>
      </c>
      <c r="F1311">
        <v>0.95199999999999996</v>
      </c>
      <c r="G1311">
        <v>0.95199999999999996</v>
      </c>
    </row>
    <row r="1312" spans="1:7" x14ac:dyDescent="0.3">
      <c r="A1312">
        <v>0.35308</v>
      </c>
      <c r="B1312" t="s">
        <v>10</v>
      </c>
      <c r="C1312" t="s">
        <v>41</v>
      </c>
      <c r="D1312">
        <v>11</v>
      </c>
      <c r="E1312">
        <v>0.115</v>
      </c>
      <c r="F1312">
        <v>0.95299999999999996</v>
      </c>
      <c r="G1312">
        <v>0.94799999999999995</v>
      </c>
    </row>
    <row r="1313" spans="1:7" x14ac:dyDescent="0.3">
      <c r="A1313">
        <v>0.34080700000000003</v>
      </c>
      <c r="B1313" t="s">
        <v>10</v>
      </c>
      <c r="C1313" t="s">
        <v>41</v>
      </c>
      <c r="D1313">
        <v>12</v>
      </c>
      <c r="E1313">
        <v>0.1075</v>
      </c>
      <c r="F1313">
        <v>0.95199999999999996</v>
      </c>
      <c r="G1313">
        <v>0.94799999999999995</v>
      </c>
    </row>
    <row r="1314" spans="1:7" x14ac:dyDescent="0.3">
      <c r="A1314">
        <v>0.59798499999999999</v>
      </c>
      <c r="B1314" t="s">
        <v>10</v>
      </c>
      <c r="C1314" t="s">
        <v>41</v>
      </c>
      <c r="D1314">
        <v>13</v>
      </c>
      <c r="E1314">
        <v>0.10249999999999999</v>
      </c>
      <c r="F1314">
        <v>0.95</v>
      </c>
      <c r="G1314">
        <v>0.94599999999999995</v>
      </c>
    </row>
    <row r="1315" spans="1:7" x14ac:dyDescent="0.3">
      <c r="A1315">
        <v>0.64501799999999998</v>
      </c>
      <c r="B1315" t="s">
        <v>10</v>
      </c>
      <c r="C1315" t="s">
        <v>41</v>
      </c>
      <c r="D1315">
        <v>14</v>
      </c>
      <c r="E1315">
        <v>0.11</v>
      </c>
      <c r="F1315">
        <v>0.94899999999999995</v>
      </c>
      <c r="G1315">
        <v>0.94399999999999995</v>
      </c>
    </row>
    <row r="1316" spans="1:7" x14ac:dyDescent="0.3">
      <c r="A1316">
        <v>0.66388899999999995</v>
      </c>
      <c r="B1316" t="s">
        <v>10</v>
      </c>
      <c r="C1316" t="s">
        <v>41</v>
      </c>
      <c r="D1316">
        <v>15</v>
      </c>
      <c r="E1316">
        <v>0.105</v>
      </c>
      <c r="F1316">
        <v>0.94299999999999995</v>
      </c>
      <c r="G1316">
        <v>0.94</v>
      </c>
    </row>
    <row r="1317" spans="1:7" x14ac:dyDescent="0.3">
      <c r="A1317">
        <v>1.1568689999999999</v>
      </c>
      <c r="B1317" t="s">
        <v>10</v>
      </c>
      <c r="C1317" t="s">
        <v>21</v>
      </c>
      <c r="D1317">
        <v>5</v>
      </c>
      <c r="E1317">
        <v>0.33250000000000002</v>
      </c>
      <c r="F1317">
        <v>0.89300000000000002</v>
      </c>
      <c r="G1317">
        <v>0.98299999999999998</v>
      </c>
    </row>
    <row r="1318" spans="1:7" x14ac:dyDescent="0.3">
      <c r="A1318">
        <v>1.2699670000000001</v>
      </c>
      <c r="B1318" t="s">
        <v>10</v>
      </c>
      <c r="C1318" t="s">
        <v>21</v>
      </c>
      <c r="D1318">
        <v>6</v>
      </c>
      <c r="E1318">
        <v>0.30449999999999999</v>
      </c>
      <c r="F1318">
        <v>0.93</v>
      </c>
      <c r="G1318">
        <v>0.98899999999999999</v>
      </c>
    </row>
    <row r="1319" spans="1:7" x14ac:dyDescent="0.3">
      <c r="A1319">
        <v>1.2985690000000001</v>
      </c>
      <c r="B1319" t="s">
        <v>10</v>
      </c>
      <c r="C1319" t="s">
        <v>21</v>
      </c>
      <c r="D1319">
        <v>7</v>
      </c>
      <c r="E1319">
        <v>0.35099999999999998</v>
      </c>
      <c r="F1319">
        <v>0.92400000000000004</v>
      </c>
      <c r="G1319">
        <v>0.98899999999999999</v>
      </c>
    </row>
    <row r="1320" spans="1:7" x14ac:dyDescent="0.3">
      <c r="A1320">
        <v>1.293317</v>
      </c>
      <c r="B1320" t="s">
        <v>10</v>
      </c>
      <c r="C1320" t="s">
        <v>21</v>
      </c>
      <c r="D1320">
        <v>8</v>
      </c>
      <c r="E1320">
        <v>0.39450000000000002</v>
      </c>
      <c r="F1320">
        <v>0.871</v>
      </c>
      <c r="G1320">
        <v>0.98199999999999998</v>
      </c>
    </row>
    <row r="1321" spans="1:7" x14ac:dyDescent="0.3">
      <c r="A1321">
        <v>1.2951569999999999</v>
      </c>
      <c r="B1321" t="s">
        <v>10</v>
      </c>
      <c r="C1321" t="s">
        <v>21</v>
      </c>
      <c r="D1321">
        <v>9</v>
      </c>
      <c r="E1321">
        <v>0.34100000000000003</v>
      </c>
      <c r="F1321">
        <v>0.88600000000000001</v>
      </c>
      <c r="G1321">
        <v>0.98099999999999998</v>
      </c>
    </row>
    <row r="1322" spans="1:7" x14ac:dyDescent="0.3">
      <c r="A1322">
        <v>1.3368709999999999</v>
      </c>
      <c r="B1322" t="s">
        <v>10</v>
      </c>
      <c r="C1322" t="s">
        <v>21</v>
      </c>
      <c r="D1322">
        <v>10</v>
      </c>
      <c r="E1322">
        <v>0.3695</v>
      </c>
      <c r="F1322">
        <v>0.89</v>
      </c>
      <c r="G1322">
        <v>0.97799999999999998</v>
      </c>
    </row>
    <row r="1323" spans="1:7" x14ac:dyDescent="0.3">
      <c r="A1323">
        <v>1.33812</v>
      </c>
      <c r="B1323" t="s">
        <v>10</v>
      </c>
      <c r="C1323" t="s">
        <v>21</v>
      </c>
      <c r="D1323">
        <v>11</v>
      </c>
      <c r="E1323">
        <v>0.47649999999999998</v>
      </c>
      <c r="F1323">
        <v>0.86699999999999999</v>
      </c>
      <c r="G1323">
        <v>0.96199999999999997</v>
      </c>
    </row>
    <row r="1324" spans="1:7" x14ac:dyDescent="0.3">
      <c r="A1324">
        <v>1.382841</v>
      </c>
      <c r="B1324" t="s">
        <v>10</v>
      </c>
      <c r="C1324" t="s">
        <v>21</v>
      </c>
      <c r="D1324">
        <v>12</v>
      </c>
      <c r="E1324">
        <v>0.48949999999999999</v>
      </c>
      <c r="F1324">
        <v>0.86299999999999999</v>
      </c>
      <c r="G1324">
        <v>0.96099999999999997</v>
      </c>
    </row>
    <row r="1325" spans="1:7" x14ac:dyDescent="0.3">
      <c r="A1325">
        <v>1.3817200000000001</v>
      </c>
      <c r="B1325" t="s">
        <v>10</v>
      </c>
      <c r="C1325" t="s">
        <v>21</v>
      </c>
      <c r="D1325">
        <v>13</v>
      </c>
      <c r="E1325">
        <v>0.45750000000000002</v>
      </c>
      <c r="F1325">
        <v>0.86199999999999999</v>
      </c>
      <c r="G1325">
        <v>0.95899999999999996</v>
      </c>
    </row>
    <row r="1326" spans="1:7" x14ac:dyDescent="0.3">
      <c r="A1326">
        <v>1.412112</v>
      </c>
      <c r="B1326" t="s">
        <v>10</v>
      </c>
      <c r="C1326" t="s">
        <v>21</v>
      </c>
      <c r="D1326">
        <v>14</v>
      </c>
      <c r="E1326">
        <v>0.45350000000000001</v>
      </c>
      <c r="F1326">
        <v>0.879</v>
      </c>
      <c r="G1326">
        <v>0.96099999999999997</v>
      </c>
    </row>
    <row r="1327" spans="1:7" x14ac:dyDescent="0.3">
      <c r="A1327">
        <v>1.4014219999999999</v>
      </c>
      <c r="B1327" t="s">
        <v>10</v>
      </c>
      <c r="C1327" t="s">
        <v>21</v>
      </c>
      <c r="D1327">
        <v>15</v>
      </c>
      <c r="E1327">
        <v>0.45100000000000001</v>
      </c>
      <c r="F1327">
        <v>0.872</v>
      </c>
      <c r="G1327">
        <v>0.95899999999999996</v>
      </c>
    </row>
    <row r="1328" spans="1:7" x14ac:dyDescent="0.3">
      <c r="A1328">
        <v>1.2865599999999999</v>
      </c>
      <c r="B1328" t="s">
        <v>10</v>
      </c>
      <c r="C1328" t="s">
        <v>12</v>
      </c>
      <c r="D1328">
        <v>5</v>
      </c>
      <c r="E1328">
        <v>7.9500000000000001E-2</v>
      </c>
      <c r="F1328">
        <v>0.97199999999999998</v>
      </c>
      <c r="G1328">
        <v>0.93500000000000005</v>
      </c>
    </row>
    <row r="1329" spans="1:7" x14ac:dyDescent="0.3">
      <c r="A1329">
        <v>1.3408530000000001</v>
      </c>
      <c r="B1329" t="s">
        <v>10</v>
      </c>
      <c r="C1329" t="s">
        <v>12</v>
      </c>
      <c r="D1329">
        <v>6</v>
      </c>
      <c r="E1329">
        <v>8.7499999999999994E-2</v>
      </c>
      <c r="F1329">
        <v>0.97499999999999998</v>
      </c>
      <c r="G1329">
        <v>0.91900000000000004</v>
      </c>
    </row>
    <row r="1330" spans="1:7" x14ac:dyDescent="0.3">
      <c r="A1330">
        <v>1.478537</v>
      </c>
      <c r="B1330" t="s">
        <v>10</v>
      </c>
      <c r="C1330" t="s">
        <v>12</v>
      </c>
      <c r="D1330">
        <v>7</v>
      </c>
      <c r="E1330">
        <v>6.8000000000000005E-2</v>
      </c>
      <c r="F1330">
        <v>0.98899999999999999</v>
      </c>
      <c r="G1330">
        <v>0.93799999999999994</v>
      </c>
    </row>
    <row r="1331" spans="1:7" x14ac:dyDescent="0.3">
      <c r="A1331">
        <v>1.361459</v>
      </c>
      <c r="B1331" t="s">
        <v>10</v>
      </c>
      <c r="C1331" t="s">
        <v>12</v>
      </c>
      <c r="D1331">
        <v>8</v>
      </c>
      <c r="E1331">
        <v>5.45E-2</v>
      </c>
      <c r="F1331">
        <v>0.995</v>
      </c>
      <c r="G1331">
        <v>0.94799999999999995</v>
      </c>
    </row>
    <row r="1332" spans="1:7" x14ac:dyDescent="0.3">
      <c r="A1332">
        <v>1.342679</v>
      </c>
      <c r="B1332" t="s">
        <v>10</v>
      </c>
      <c r="C1332" t="s">
        <v>12</v>
      </c>
      <c r="D1332">
        <v>9</v>
      </c>
      <c r="E1332">
        <v>7.0000000000000007E-2</v>
      </c>
      <c r="F1332">
        <v>0.98699999999999999</v>
      </c>
      <c r="G1332">
        <v>0.93700000000000006</v>
      </c>
    </row>
    <row r="1333" spans="1:7" x14ac:dyDescent="0.3">
      <c r="A1333">
        <v>1.4223870000000001</v>
      </c>
      <c r="B1333" t="s">
        <v>10</v>
      </c>
      <c r="C1333" t="s">
        <v>12</v>
      </c>
      <c r="D1333">
        <v>10</v>
      </c>
      <c r="E1333">
        <v>7.1999999999999995E-2</v>
      </c>
      <c r="F1333">
        <v>0.97599999999999998</v>
      </c>
      <c r="G1333">
        <v>0.91800000000000004</v>
      </c>
    </row>
    <row r="1334" spans="1:7" x14ac:dyDescent="0.3">
      <c r="A1334">
        <v>1.4179729999999999</v>
      </c>
      <c r="B1334" t="s">
        <v>10</v>
      </c>
      <c r="C1334" t="s">
        <v>12</v>
      </c>
      <c r="D1334">
        <v>11</v>
      </c>
      <c r="E1334">
        <v>0.104</v>
      </c>
      <c r="F1334">
        <v>0.97899999999999998</v>
      </c>
      <c r="G1334">
        <v>0.93899999999999995</v>
      </c>
    </row>
    <row r="1335" spans="1:7" x14ac:dyDescent="0.3">
      <c r="A1335">
        <v>1.415079</v>
      </c>
      <c r="B1335" t="s">
        <v>10</v>
      </c>
      <c r="C1335" t="s">
        <v>12</v>
      </c>
      <c r="D1335">
        <v>12</v>
      </c>
      <c r="E1335">
        <v>0.10050000000000001</v>
      </c>
      <c r="F1335">
        <v>0.97599999999999998</v>
      </c>
      <c r="G1335">
        <v>0.93100000000000005</v>
      </c>
    </row>
    <row r="1336" spans="1:7" x14ac:dyDescent="0.3">
      <c r="A1336">
        <v>1.415343</v>
      </c>
      <c r="B1336" t="s">
        <v>10</v>
      </c>
      <c r="C1336" t="s">
        <v>12</v>
      </c>
      <c r="D1336">
        <v>13</v>
      </c>
      <c r="E1336">
        <v>4.4999999999999998E-2</v>
      </c>
      <c r="F1336">
        <v>0.97899999999999998</v>
      </c>
      <c r="G1336">
        <v>0.93500000000000005</v>
      </c>
    </row>
    <row r="1337" spans="1:7" x14ac:dyDescent="0.3">
      <c r="A1337">
        <v>1.375937</v>
      </c>
      <c r="B1337" t="s">
        <v>10</v>
      </c>
      <c r="C1337" t="s">
        <v>12</v>
      </c>
      <c r="D1337">
        <v>14</v>
      </c>
      <c r="E1337">
        <v>4.8500000000000001E-2</v>
      </c>
      <c r="F1337">
        <v>0.98599999999999999</v>
      </c>
      <c r="G1337">
        <v>0.94499999999999995</v>
      </c>
    </row>
    <row r="1338" spans="1:7" x14ac:dyDescent="0.3">
      <c r="A1338">
        <v>1.42882</v>
      </c>
      <c r="B1338" t="s">
        <v>10</v>
      </c>
      <c r="C1338" t="s">
        <v>12</v>
      </c>
      <c r="D1338">
        <v>15</v>
      </c>
      <c r="E1338">
        <v>5.8000000000000003E-2</v>
      </c>
      <c r="F1338">
        <v>0.99099999999999999</v>
      </c>
      <c r="G1338">
        <v>0.94499999999999995</v>
      </c>
    </row>
    <row r="1339" spans="1:7" x14ac:dyDescent="0.3">
      <c r="A1339">
        <v>1.263919</v>
      </c>
      <c r="B1339" t="s">
        <v>10</v>
      </c>
      <c r="C1339" t="s">
        <v>22</v>
      </c>
      <c r="D1339">
        <v>5</v>
      </c>
      <c r="E1339">
        <v>0.36899999999999999</v>
      </c>
      <c r="F1339">
        <v>0.89100000000000001</v>
      </c>
      <c r="G1339">
        <v>0.98299999999999998</v>
      </c>
    </row>
    <row r="1340" spans="1:7" x14ac:dyDescent="0.3">
      <c r="A1340">
        <v>1.38948</v>
      </c>
      <c r="B1340" t="s">
        <v>10</v>
      </c>
      <c r="C1340" t="s">
        <v>22</v>
      </c>
      <c r="D1340">
        <v>6</v>
      </c>
      <c r="E1340">
        <v>0.39150000000000001</v>
      </c>
      <c r="F1340">
        <v>0.90300000000000002</v>
      </c>
      <c r="G1340">
        <v>0.98599999999999999</v>
      </c>
    </row>
    <row r="1341" spans="1:7" x14ac:dyDescent="0.3">
      <c r="A1341">
        <v>1.249018</v>
      </c>
      <c r="B1341" t="s">
        <v>10</v>
      </c>
      <c r="C1341" t="s">
        <v>22</v>
      </c>
      <c r="D1341">
        <v>7</v>
      </c>
      <c r="E1341">
        <v>0.42699999999999999</v>
      </c>
      <c r="F1341">
        <v>0.89800000000000002</v>
      </c>
      <c r="G1341">
        <v>0.98899999999999999</v>
      </c>
    </row>
    <row r="1342" spans="1:7" x14ac:dyDescent="0.3">
      <c r="A1342">
        <v>1.3013969999999999</v>
      </c>
      <c r="B1342" t="s">
        <v>10</v>
      </c>
      <c r="C1342" t="s">
        <v>22</v>
      </c>
      <c r="D1342">
        <v>8</v>
      </c>
      <c r="E1342">
        <v>0.35149999999999998</v>
      </c>
      <c r="F1342">
        <v>0.878</v>
      </c>
      <c r="G1342">
        <v>0.98199999999999998</v>
      </c>
    </row>
    <row r="1343" spans="1:7" x14ac:dyDescent="0.3">
      <c r="A1343">
        <v>1.349259</v>
      </c>
      <c r="B1343" t="s">
        <v>10</v>
      </c>
      <c r="C1343" t="s">
        <v>22</v>
      </c>
      <c r="D1343">
        <v>9</v>
      </c>
      <c r="E1343">
        <v>0.30649999999999999</v>
      </c>
      <c r="F1343">
        <v>0.89600000000000002</v>
      </c>
      <c r="G1343">
        <v>0.98199999999999998</v>
      </c>
    </row>
    <row r="1344" spans="1:7" x14ac:dyDescent="0.3">
      <c r="A1344">
        <v>1.402952</v>
      </c>
      <c r="B1344" t="s">
        <v>10</v>
      </c>
      <c r="C1344" t="s">
        <v>22</v>
      </c>
      <c r="D1344">
        <v>10</v>
      </c>
      <c r="E1344">
        <v>0.39850000000000002</v>
      </c>
      <c r="F1344">
        <v>0.88600000000000001</v>
      </c>
      <c r="G1344">
        <v>0.97299999999999998</v>
      </c>
    </row>
    <row r="1345" spans="1:7" x14ac:dyDescent="0.3">
      <c r="A1345">
        <v>1.3396999999999999</v>
      </c>
      <c r="B1345" t="s">
        <v>10</v>
      </c>
      <c r="C1345" t="s">
        <v>22</v>
      </c>
      <c r="D1345">
        <v>11</v>
      </c>
      <c r="E1345">
        <v>0.48649999999999999</v>
      </c>
      <c r="F1345">
        <v>0.875</v>
      </c>
      <c r="G1345">
        <v>0.96199999999999997</v>
      </c>
    </row>
    <row r="1346" spans="1:7" x14ac:dyDescent="0.3">
      <c r="A1346">
        <v>1.4470989999999999</v>
      </c>
      <c r="B1346" t="s">
        <v>10</v>
      </c>
      <c r="C1346" t="s">
        <v>22</v>
      </c>
      <c r="D1346">
        <v>12</v>
      </c>
      <c r="E1346">
        <v>0.4425</v>
      </c>
      <c r="F1346">
        <v>0.88700000000000001</v>
      </c>
      <c r="G1346">
        <v>0.96199999999999997</v>
      </c>
    </row>
    <row r="1347" spans="1:7" x14ac:dyDescent="0.3">
      <c r="A1347">
        <v>1.4602839999999999</v>
      </c>
      <c r="B1347" t="s">
        <v>10</v>
      </c>
      <c r="C1347" t="s">
        <v>22</v>
      </c>
      <c r="D1347">
        <v>13</v>
      </c>
      <c r="E1347">
        <v>0.47099999999999997</v>
      </c>
      <c r="F1347">
        <v>0.86199999999999999</v>
      </c>
      <c r="G1347">
        <v>0.95899999999999996</v>
      </c>
    </row>
    <row r="1348" spans="1:7" x14ac:dyDescent="0.3">
      <c r="A1348">
        <v>1.5812079999999999</v>
      </c>
      <c r="B1348" t="s">
        <v>10</v>
      </c>
      <c r="C1348" t="s">
        <v>22</v>
      </c>
      <c r="D1348">
        <v>14</v>
      </c>
      <c r="E1348">
        <v>0.46750000000000003</v>
      </c>
      <c r="F1348">
        <v>0.86099999999999999</v>
      </c>
      <c r="G1348">
        <v>0.96099999999999997</v>
      </c>
    </row>
    <row r="1349" spans="1:7" x14ac:dyDescent="0.3">
      <c r="A1349">
        <v>1.503878</v>
      </c>
      <c r="B1349" t="s">
        <v>10</v>
      </c>
      <c r="C1349" t="s">
        <v>22</v>
      </c>
      <c r="D1349">
        <v>15</v>
      </c>
      <c r="E1349">
        <v>0.46450000000000002</v>
      </c>
      <c r="F1349">
        <v>0.86099999999999999</v>
      </c>
      <c r="G1349">
        <v>0.95899999999999996</v>
      </c>
    </row>
    <row r="1350" spans="1:7" x14ac:dyDescent="0.3">
      <c r="A1350">
        <v>2.194671</v>
      </c>
      <c r="B1350" t="s">
        <v>10</v>
      </c>
      <c r="C1350" t="s">
        <v>24</v>
      </c>
      <c r="D1350">
        <v>5</v>
      </c>
      <c r="E1350">
        <v>1.7000000000000001E-2</v>
      </c>
      <c r="F1350">
        <v>0.99099999999999999</v>
      </c>
      <c r="G1350">
        <v>0.99199999999999999</v>
      </c>
    </row>
    <row r="1351" spans="1:7" x14ac:dyDescent="0.3">
      <c r="A1351">
        <v>2.171767</v>
      </c>
      <c r="B1351" t="s">
        <v>10</v>
      </c>
      <c r="C1351" t="s">
        <v>24</v>
      </c>
      <c r="D1351">
        <v>6</v>
      </c>
      <c r="E1351">
        <v>1.9429999999999999E-2</v>
      </c>
      <c r="F1351">
        <v>0.99</v>
      </c>
      <c r="G1351">
        <v>0.99199999999999999</v>
      </c>
    </row>
    <row r="1352" spans="1:7" x14ac:dyDescent="0.3">
      <c r="A1352">
        <v>2.232901</v>
      </c>
      <c r="B1352" t="s">
        <v>10</v>
      </c>
      <c r="C1352" t="s">
        <v>24</v>
      </c>
      <c r="D1352">
        <v>7</v>
      </c>
      <c r="E1352">
        <v>1.797E-2</v>
      </c>
      <c r="F1352">
        <v>0.98899999999999999</v>
      </c>
      <c r="G1352">
        <v>0.99</v>
      </c>
    </row>
    <row r="1353" spans="1:7" x14ac:dyDescent="0.3">
      <c r="A1353">
        <v>2.1689970000000001</v>
      </c>
      <c r="B1353" t="s">
        <v>10</v>
      </c>
      <c r="C1353" t="s">
        <v>24</v>
      </c>
      <c r="D1353">
        <v>8</v>
      </c>
      <c r="E1353">
        <v>1.9910000000000001E-2</v>
      </c>
      <c r="F1353">
        <v>0.98599999999999999</v>
      </c>
      <c r="G1353">
        <v>0.98899999999999999</v>
      </c>
    </row>
    <row r="1354" spans="1:7" x14ac:dyDescent="0.3">
      <c r="A1354">
        <v>2.2009159999999999</v>
      </c>
      <c r="B1354" t="s">
        <v>10</v>
      </c>
      <c r="C1354" t="s">
        <v>24</v>
      </c>
      <c r="D1354">
        <v>9</v>
      </c>
      <c r="E1354">
        <v>2.2339999999999999E-2</v>
      </c>
      <c r="F1354">
        <v>0.98</v>
      </c>
      <c r="G1354">
        <v>0.98899999999999999</v>
      </c>
    </row>
    <row r="1355" spans="1:7" x14ac:dyDescent="0.3">
      <c r="A1355">
        <v>2.3557769999999998</v>
      </c>
      <c r="B1355" t="s">
        <v>10</v>
      </c>
      <c r="C1355" t="s">
        <v>24</v>
      </c>
      <c r="D1355">
        <v>10</v>
      </c>
      <c r="E1355">
        <v>2.5739999999999999E-2</v>
      </c>
      <c r="F1355">
        <v>0.97299999999999998</v>
      </c>
      <c r="G1355">
        <v>0.98599999999999999</v>
      </c>
    </row>
    <row r="1356" spans="1:7" x14ac:dyDescent="0.3">
      <c r="A1356">
        <v>2.4535779999999998</v>
      </c>
      <c r="B1356" t="s">
        <v>10</v>
      </c>
      <c r="C1356" t="s">
        <v>24</v>
      </c>
      <c r="D1356">
        <v>11</v>
      </c>
      <c r="E1356">
        <v>2.9139999999999999E-2</v>
      </c>
      <c r="F1356">
        <v>0.97899999999999998</v>
      </c>
      <c r="G1356">
        <v>0.98799999999999999</v>
      </c>
    </row>
    <row r="1357" spans="1:7" x14ac:dyDescent="0.3">
      <c r="A1357">
        <v>2.33386</v>
      </c>
      <c r="B1357" t="s">
        <v>10</v>
      </c>
      <c r="C1357" t="s">
        <v>24</v>
      </c>
      <c r="D1357">
        <v>12</v>
      </c>
      <c r="E1357">
        <v>1.9910000000000001E-2</v>
      </c>
      <c r="F1357">
        <v>0.98499999999999999</v>
      </c>
      <c r="G1357">
        <v>0.99099999999999999</v>
      </c>
    </row>
    <row r="1358" spans="1:7" x14ac:dyDescent="0.3">
      <c r="A1358">
        <v>3.4011170000000002</v>
      </c>
      <c r="B1358" t="s">
        <v>10</v>
      </c>
      <c r="C1358" t="s">
        <v>24</v>
      </c>
      <c r="D1358">
        <v>13</v>
      </c>
      <c r="E1358">
        <v>2.477E-2</v>
      </c>
      <c r="F1358">
        <v>0.98</v>
      </c>
      <c r="G1358">
        <v>0.99099999999999999</v>
      </c>
    </row>
    <row r="1359" spans="1:7" x14ac:dyDescent="0.3">
      <c r="A1359">
        <v>2.8232569999999999</v>
      </c>
      <c r="B1359" t="s">
        <v>10</v>
      </c>
      <c r="C1359" t="s">
        <v>24</v>
      </c>
      <c r="D1359">
        <v>14</v>
      </c>
      <c r="E1359">
        <v>2.8170000000000001E-2</v>
      </c>
      <c r="F1359">
        <v>0.98399999999999999</v>
      </c>
      <c r="G1359">
        <v>0.99</v>
      </c>
    </row>
    <row r="1360" spans="1:7" x14ac:dyDescent="0.3">
      <c r="A1360">
        <v>6.8091720000000002</v>
      </c>
      <c r="B1360" t="s">
        <v>10</v>
      </c>
      <c r="C1360" t="s">
        <v>24</v>
      </c>
      <c r="D1360">
        <v>15</v>
      </c>
      <c r="E1360">
        <v>2.283E-2</v>
      </c>
      <c r="F1360">
        <v>0.98199999999999998</v>
      </c>
      <c r="G1360">
        <v>0.99</v>
      </c>
    </row>
    <row r="1361" spans="1:7" x14ac:dyDescent="0.3">
      <c r="A1361">
        <v>0.54617400000000005</v>
      </c>
      <c r="B1361" t="s">
        <v>10</v>
      </c>
      <c r="C1361" t="s">
        <v>98</v>
      </c>
      <c r="D1361">
        <v>5</v>
      </c>
      <c r="E1361">
        <v>0.40500000000000003</v>
      </c>
      <c r="F1361">
        <v>0.83899999999999997</v>
      </c>
      <c r="G1361">
        <v>0.92300000000000004</v>
      </c>
    </row>
    <row r="1362" spans="1:7" x14ac:dyDescent="0.3">
      <c r="A1362">
        <v>0.56053200000000003</v>
      </c>
      <c r="B1362" t="s">
        <v>10</v>
      </c>
      <c r="C1362" t="s">
        <v>98</v>
      </c>
      <c r="D1362">
        <v>6</v>
      </c>
      <c r="E1362">
        <v>0.38250000000000001</v>
      </c>
      <c r="F1362">
        <v>0.84199999999999997</v>
      </c>
      <c r="G1362">
        <v>0.91100000000000003</v>
      </c>
    </row>
    <row r="1363" spans="1:7" x14ac:dyDescent="0.3">
      <c r="A1363">
        <v>0.58692900000000003</v>
      </c>
      <c r="B1363" t="s">
        <v>10</v>
      </c>
      <c r="C1363" t="s">
        <v>98</v>
      </c>
      <c r="D1363">
        <v>7</v>
      </c>
      <c r="E1363">
        <v>0.215</v>
      </c>
      <c r="F1363">
        <v>0.89600000000000002</v>
      </c>
      <c r="G1363">
        <v>0.91400000000000003</v>
      </c>
    </row>
    <row r="1364" spans="1:7" x14ac:dyDescent="0.3">
      <c r="A1364">
        <v>0.55472699999999997</v>
      </c>
      <c r="B1364" t="s">
        <v>10</v>
      </c>
      <c r="C1364" t="s">
        <v>98</v>
      </c>
      <c r="D1364">
        <v>8</v>
      </c>
      <c r="E1364">
        <v>0.255</v>
      </c>
      <c r="F1364">
        <v>0.90100000000000002</v>
      </c>
      <c r="G1364">
        <v>0.89800000000000002</v>
      </c>
    </row>
    <row r="1365" spans="1:7" x14ac:dyDescent="0.3">
      <c r="A1365">
        <v>0.61271500000000001</v>
      </c>
      <c r="B1365" t="s">
        <v>10</v>
      </c>
      <c r="C1365" t="s">
        <v>98</v>
      </c>
      <c r="D1365">
        <v>9</v>
      </c>
      <c r="E1365">
        <v>0.2</v>
      </c>
      <c r="F1365">
        <v>0.89600000000000002</v>
      </c>
      <c r="G1365">
        <v>0.89700000000000002</v>
      </c>
    </row>
    <row r="1366" spans="1:7" x14ac:dyDescent="0.3">
      <c r="A1366">
        <v>0.59387199999999996</v>
      </c>
      <c r="B1366" t="s">
        <v>10</v>
      </c>
      <c r="C1366" t="s">
        <v>98</v>
      </c>
      <c r="D1366">
        <v>10</v>
      </c>
      <c r="E1366">
        <v>0.21</v>
      </c>
      <c r="F1366">
        <v>0.88900000000000001</v>
      </c>
      <c r="G1366">
        <v>0.879</v>
      </c>
    </row>
    <row r="1367" spans="1:7" x14ac:dyDescent="0.3">
      <c r="A1367">
        <v>0.62812199999999996</v>
      </c>
      <c r="B1367" t="s">
        <v>10</v>
      </c>
      <c r="C1367" t="s">
        <v>98</v>
      </c>
      <c r="D1367">
        <v>11</v>
      </c>
      <c r="E1367">
        <v>0.21</v>
      </c>
      <c r="F1367">
        <v>0.89600000000000002</v>
      </c>
      <c r="G1367">
        <v>0.88300000000000001</v>
      </c>
    </row>
    <row r="1368" spans="1:7" x14ac:dyDescent="0.3">
      <c r="A1368">
        <v>0.60515799999999997</v>
      </c>
      <c r="B1368" t="s">
        <v>10</v>
      </c>
      <c r="C1368" t="s">
        <v>98</v>
      </c>
      <c r="D1368">
        <v>12</v>
      </c>
      <c r="E1368">
        <v>0.19750000000000001</v>
      </c>
      <c r="F1368">
        <v>0.9</v>
      </c>
      <c r="G1368">
        <v>0.873</v>
      </c>
    </row>
    <row r="1369" spans="1:7" x14ac:dyDescent="0.3">
      <c r="A1369">
        <v>0.65906799999999999</v>
      </c>
      <c r="B1369" t="s">
        <v>10</v>
      </c>
      <c r="C1369" t="s">
        <v>98</v>
      </c>
      <c r="D1369">
        <v>13</v>
      </c>
      <c r="E1369">
        <v>0.1925</v>
      </c>
      <c r="F1369">
        <v>0.90300000000000002</v>
      </c>
      <c r="G1369">
        <v>0.86599999999999999</v>
      </c>
    </row>
    <row r="1370" spans="1:7" x14ac:dyDescent="0.3">
      <c r="A1370">
        <v>0.65845900000000002</v>
      </c>
      <c r="B1370" t="s">
        <v>10</v>
      </c>
      <c r="C1370" t="s">
        <v>98</v>
      </c>
      <c r="D1370">
        <v>14</v>
      </c>
      <c r="E1370">
        <v>0.17499999999999999</v>
      </c>
      <c r="F1370">
        <v>0.9</v>
      </c>
      <c r="G1370">
        <v>0.878</v>
      </c>
    </row>
    <row r="1371" spans="1:7" x14ac:dyDescent="0.3">
      <c r="A1371">
        <v>0.73098099999999999</v>
      </c>
      <c r="B1371" t="s">
        <v>10</v>
      </c>
      <c r="C1371" t="s">
        <v>98</v>
      </c>
      <c r="D1371">
        <v>15</v>
      </c>
      <c r="E1371">
        <v>0.14749999999999999</v>
      </c>
      <c r="F1371">
        <v>0.89800000000000002</v>
      </c>
      <c r="G1371">
        <v>0.872</v>
      </c>
    </row>
    <row r="1372" spans="1:7" x14ac:dyDescent="0.3">
      <c r="A1372">
        <v>37.361142000000001</v>
      </c>
      <c r="B1372" t="s">
        <v>19</v>
      </c>
      <c r="C1372" t="s">
        <v>14</v>
      </c>
      <c r="D1372">
        <v>5</v>
      </c>
      <c r="E1372">
        <v>0.1</v>
      </c>
      <c r="F1372">
        <v>0.97</v>
      </c>
      <c r="G1372">
        <v>0.99099999999999999</v>
      </c>
    </row>
    <row r="1373" spans="1:7" x14ac:dyDescent="0.3">
      <c r="A1373">
        <v>29.741161000000002</v>
      </c>
      <c r="B1373" t="s">
        <v>19</v>
      </c>
      <c r="C1373" t="s">
        <v>14</v>
      </c>
      <c r="D1373">
        <v>6</v>
      </c>
      <c r="E1373">
        <v>9.3060000000000004E-2</v>
      </c>
      <c r="F1373">
        <v>0.96299999999999997</v>
      </c>
      <c r="G1373">
        <v>0.99</v>
      </c>
    </row>
    <row r="1374" spans="1:7" x14ac:dyDescent="0.3">
      <c r="A1374">
        <v>24.33661</v>
      </c>
      <c r="B1374" t="s">
        <v>19</v>
      </c>
      <c r="C1374" t="s">
        <v>14</v>
      </c>
      <c r="D1374">
        <v>7</v>
      </c>
      <c r="E1374">
        <v>8.8889999999999997E-2</v>
      </c>
      <c r="F1374">
        <v>0.98099999999999998</v>
      </c>
      <c r="G1374">
        <v>0.99</v>
      </c>
    </row>
    <row r="1375" spans="1:7" x14ac:dyDescent="0.3">
      <c r="A1375">
        <v>24.707132999999999</v>
      </c>
      <c r="B1375" t="s">
        <v>19</v>
      </c>
      <c r="C1375" t="s">
        <v>14</v>
      </c>
      <c r="D1375">
        <v>8</v>
      </c>
      <c r="E1375">
        <v>8.5419999999999996E-2</v>
      </c>
      <c r="F1375">
        <v>0.96899999999999997</v>
      </c>
      <c r="G1375">
        <v>0.98599999999999999</v>
      </c>
    </row>
    <row r="1376" spans="1:7" x14ac:dyDescent="0.3">
      <c r="A1376">
        <v>29.194835999999999</v>
      </c>
      <c r="B1376" t="s">
        <v>19</v>
      </c>
      <c r="C1376" t="s">
        <v>14</v>
      </c>
      <c r="D1376">
        <v>9</v>
      </c>
      <c r="E1376">
        <v>8.8190000000000004E-2</v>
      </c>
      <c r="F1376">
        <v>0.97499999999999998</v>
      </c>
      <c r="G1376">
        <v>0.98499999999999999</v>
      </c>
    </row>
    <row r="1377" spans="1:7" x14ac:dyDescent="0.3">
      <c r="A1377">
        <v>25.541710999999999</v>
      </c>
      <c r="B1377" t="s">
        <v>19</v>
      </c>
      <c r="C1377" t="s">
        <v>14</v>
      </c>
      <c r="D1377">
        <v>10</v>
      </c>
      <c r="E1377">
        <v>8.7499999999999994E-2</v>
      </c>
      <c r="F1377">
        <v>0.97199999999999998</v>
      </c>
      <c r="G1377">
        <v>0.98499999999999999</v>
      </c>
    </row>
    <row r="1378" spans="1:7" x14ac:dyDescent="0.3">
      <c r="A1378">
        <v>26.04523</v>
      </c>
      <c r="B1378" t="s">
        <v>19</v>
      </c>
      <c r="C1378" t="s">
        <v>14</v>
      </c>
      <c r="D1378">
        <v>11</v>
      </c>
      <c r="E1378">
        <v>8.3330000000000001E-2</v>
      </c>
      <c r="F1378">
        <v>0.97199999999999998</v>
      </c>
      <c r="G1378">
        <v>0.98299999999999998</v>
      </c>
    </row>
    <row r="1379" spans="1:7" x14ac:dyDescent="0.3">
      <c r="A1379">
        <v>26.416599000000001</v>
      </c>
      <c r="B1379" t="s">
        <v>19</v>
      </c>
      <c r="C1379" t="s">
        <v>14</v>
      </c>
      <c r="D1379">
        <v>12</v>
      </c>
      <c r="E1379">
        <v>9.5140000000000002E-2</v>
      </c>
      <c r="F1379">
        <v>0.96899999999999997</v>
      </c>
      <c r="G1379">
        <v>0.97799999999999998</v>
      </c>
    </row>
    <row r="1380" spans="1:7" x14ac:dyDescent="0.3">
      <c r="A1380">
        <v>27.279827000000001</v>
      </c>
      <c r="B1380" t="s">
        <v>19</v>
      </c>
      <c r="C1380" t="s">
        <v>14</v>
      </c>
      <c r="D1380">
        <v>13</v>
      </c>
      <c r="E1380">
        <v>0.1</v>
      </c>
      <c r="F1380">
        <v>0.96199999999999997</v>
      </c>
      <c r="G1380">
        <v>0.97899999999999998</v>
      </c>
    </row>
    <row r="1381" spans="1:7" x14ac:dyDescent="0.3">
      <c r="A1381">
        <v>28.028338999999999</v>
      </c>
      <c r="B1381" t="s">
        <v>19</v>
      </c>
      <c r="C1381" t="s">
        <v>14</v>
      </c>
      <c r="D1381">
        <v>14</v>
      </c>
      <c r="E1381">
        <v>8.4029999999999994E-2</v>
      </c>
      <c r="F1381">
        <v>0.95799999999999996</v>
      </c>
      <c r="G1381">
        <v>0.97699999999999998</v>
      </c>
    </row>
    <row r="1382" spans="1:7" x14ac:dyDescent="0.3">
      <c r="A1382">
        <v>39.243352000000002</v>
      </c>
      <c r="B1382" t="s">
        <v>19</v>
      </c>
      <c r="C1382" t="s">
        <v>14</v>
      </c>
      <c r="D1382">
        <v>15</v>
      </c>
      <c r="E1382">
        <v>0.13333</v>
      </c>
      <c r="F1382">
        <v>0.95099999999999996</v>
      </c>
      <c r="G1382">
        <v>0.97899999999999998</v>
      </c>
    </row>
    <row r="1383" spans="1:7" x14ac:dyDescent="0.3">
      <c r="A1383">
        <v>10.163777</v>
      </c>
      <c r="B1383" t="s">
        <v>19</v>
      </c>
      <c r="C1383" t="s">
        <v>41</v>
      </c>
      <c r="D1383">
        <v>5</v>
      </c>
      <c r="E1383">
        <v>0.185</v>
      </c>
      <c r="F1383">
        <v>0.95399999999999996</v>
      </c>
      <c r="G1383">
        <v>0.97</v>
      </c>
    </row>
    <row r="1384" spans="1:7" x14ac:dyDescent="0.3">
      <c r="A1384">
        <v>9.9760550000000006</v>
      </c>
      <c r="B1384" t="s">
        <v>19</v>
      </c>
      <c r="C1384" t="s">
        <v>41</v>
      </c>
      <c r="D1384">
        <v>6</v>
      </c>
      <c r="E1384">
        <v>0.16500000000000001</v>
      </c>
      <c r="F1384">
        <v>0.96</v>
      </c>
      <c r="G1384">
        <v>0.97299999999999998</v>
      </c>
    </row>
    <row r="1385" spans="1:7" x14ac:dyDescent="0.3">
      <c r="A1385">
        <v>10.110018999999999</v>
      </c>
      <c r="B1385" t="s">
        <v>19</v>
      </c>
      <c r="C1385" t="s">
        <v>41</v>
      </c>
      <c r="D1385">
        <v>7</v>
      </c>
      <c r="E1385">
        <v>0.14749999999999999</v>
      </c>
      <c r="F1385">
        <v>0.94699999999999995</v>
      </c>
      <c r="G1385">
        <v>0.96799999999999997</v>
      </c>
    </row>
    <row r="1386" spans="1:7" x14ac:dyDescent="0.3">
      <c r="A1386">
        <v>10.263624</v>
      </c>
      <c r="B1386" t="s">
        <v>19</v>
      </c>
      <c r="C1386" t="s">
        <v>41</v>
      </c>
      <c r="D1386">
        <v>8</v>
      </c>
      <c r="E1386">
        <v>0.155</v>
      </c>
      <c r="F1386">
        <v>0.95</v>
      </c>
      <c r="G1386">
        <v>0.96199999999999997</v>
      </c>
    </row>
    <row r="1387" spans="1:7" x14ac:dyDescent="0.3">
      <c r="A1387">
        <v>8.2804310000000001</v>
      </c>
      <c r="B1387" t="s">
        <v>19</v>
      </c>
      <c r="C1387" t="s">
        <v>41</v>
      </c>
      <c r="D1387">
        <v>9</v>
      </c>
      <c r="E1387">
        <v>0.1575</v>
      </c>
      <c r="F1387">
        <v>0.94399999999999995</v>
      </c>
      <c r="G1387">
        <v>0.94799999999999995</v>
      </c>
    </row>
    <row r="1388" spans="1:7" x14ac:dyDescent="0.3">
      <c r="A1388">
        <v>6.2881210000000003</v>
      </c>
      <c r="B1388" t="s">
        <v>19</v>
      </c>
      <c r="C1388" t="s">
        <v>41</v>
      </c>
      <c r="D1388">
        <v>10</v>
      </c>
      <c r="E1388">
        <v>0.1125</v>
      </c>
      <c r="F1388">
        <v>0.95199999999999996</v>
      </c>
      <c r="G1388">
        <v>0.95199999999999996</v>
      </c>
    </row>
    <row r="1389" spans="1:7" x14ac:dyDescent="0.3">
      <c r="A1389">
        <v>6.2727269999999997</v>
      </c>
      <c r="B1389" t="s">
        <v>19</v>
      </c>
      <c r="C1389" t="s">
        <v>41</v>
      </c>
      <c r="D1389">
        <v>11</v>
      </c>
      <c r="E1389">
        <v>0.115</v>
      </c>
      <c r="F1389">
        <v>0.95299999999999996</v>
      </c>
      <c r="G1389">
        <v>0.94799999999999995</v>
      </c>
    </row>
    <row r="1390" spans="1:7" x14ac:dyDescent="0.3">
      <c r="A1390">
        <v>6.1550089999999997</v>
      </c>
      <c r="B1390" t="s">
        <v>19</v>
      </c>
      <c r="C1390" t="s">
        <v>41</v>
      </c>
      <c r="D1390">
        <v>12</v>
      </c>
      <c r="E1390">
        <v>0.1075</v>
      </c>
      <c r="F1390">
        <v>0.95199999999999996</v>
      </c>
      <c r="G1390">
        <v>0.94799999999999995</v>
      </c>
    </row>
    <row r="1391" spans="1:7" x14ac:dyDescent="0.3">
      <c r="A1391">
        <v>6.8880470000000003</v>
      </c>
      <c r="B1391" t="s">
        <v>19</v>
      </c>
      <c r="C1391" t="s">
        <v>41</v>
      </c>
      <c r="D1391">
        <v>13</v>
      </c>
      <c r="E1391">
        <v>0.10249999999999999</v>
      </c>
      <c r="F1391">
        <v>0.95</v>
      </c>
      <c r="G1391">
        <v>0.94599999999999995</v>
      </c>
    </row>
    <row r="1392" spans="1:7" x14ac:dyDescent="0.3">
      <c r="A1392">
        <v>6.7903399999999996</v>
      </c>
      <c r="B1392" t="s">
        <v>19</v>
      </c>
      <c r="C1392" t="s">
        <v>41</v>
      </c>
      <c r="D1392">
        <v>14</v>
      </c>
      <c r="E1392">
        <v>0.11</v>
      </c>
      <c r="F1392">
        <v>0.94899999999999995</v>
      </c>
      <c r="G1392">
        <v>0.94399999999999995</v>
      </c>
    </row>
    <row r="1393" spans="1:7" x14ac:dyDescent="0.3">
      <c r="A1393">
        <v>6.9186509999999997</v>
      </c>
      <c r="B1393" t="s">
        <v>19</v>
      </c>
      <c r="C1393" t="s">
        <v>41</v>
      </c>
      <c r="D1393">
        <v>15</v>
      </c>
      <c r="E1393">
        <v>0.105</v>
      </c>
      <c r="F1393">
        <v>0.94299999999999995</v>
      </c>
      <c r="G1393">
        <v>0.94</v>
      </c>
    </row>
    <row r="1394" spans="1:7" x14ac:dyDescent="0.3">
      <c r="A1394">
        <v>30.875018000000001</v>
      </c>
      <c r="B1394" t="s">
        <v>19</v>
      </c>
      <c r="C1394" t="s">
        <v>21</v>
      </c>
      <c r="D1394">
        <v>5</v>
      </c>
      <c r="E1394">
        <v>0.38350000000000001</v>
      </c>
      <c r="F1394">
        <v>0.873</v>
      </c>
      <c r="G1394">
        <v>0.98199999999999998</v>
      </c>
    </row>
    <row r="1395" spans="1:7" x14ac:dyDescent="0.3">
      <c r="A1395">
        <v>31.482158999999999</v>
      </c>
      <c r="B1395" t="s">
        <v>19</v>
      </c>
      <c r="C1395" t="s">
        <v>21</v>
      </c>
      <c r="D1395">
        <v>6</v>
      </c>
      <c r="E1395">
        <v>0.28399999999999997</v>
      </c>
      <c r="F1395">
        <v>0.93899999999999995</v>
      </c>
      <c r="G1395">
        <v>0.99099999999999999</v>
      </c>
    </row>
    <row r="1396" spans="1:7" x14ac:dyDescent="0.3">
      <c r="A1396">
        <v>30.853352999999998</v>
      </c>
      <c r="B1396" t="s">
        <v>19</v>
      </c>
      <c r="C1396" t="s">
        <v>21</v>
      </c>
      <c r="D1396">
        <v>7</v>
      </c>
      <c r="E1396">
        <v>0.44450000000000001</v>
      </c>
      <c r="F1396">
        <v>0.89700000000000002</v>
      </c>
      <c r="G1396">
        <v>0.98899999999999999</v>
      </c>
    </row>
    <row r="1397" spans="1:7" x14ac:dyDescent="0.3">
      <c r="A1397">
        <v>41.286721999999997</v>
      </c>
      <c r="B1397" t="s">
        <v>19</v>
      </c>
      <c r="C1397" t="s">
        <v>21</v>
      </c>
      <c r="D1397">
        <v>8</v>
      </c>
      <c r="E1397">
        <v>0.36199999999999999</v>
      </c>
      <c r="F1397">
        <v>0.877</v>
      </c>
      <c r="G1397">
        <v>0.98399999999999999</v>
      </c>
    </row>
    <row r="1398" spans="1:7" x14ac:dyDescent="0.3">
      <c r="A1398">
        <v>47.433655000000002</v>
      </c>
      <c r="B1398" t="s">
        <v>19</v>
      </c>
      <c r="C1398" t="s">
        <v>21</v>
      </c>
      <c r="D1398">
        <v>9</v>
      </c>
      <c r="E1398">
        <v>0.35599999999999998</v>
      </c>
      <c r="F1398">
        <v>0.86799999999999999</v>
      </c>
      <c r="G1398">
        <v>0.97599999999999998</v>
      </c>
    </row>
    <row r="1399" spans="1:7" x14ac:dyDescent="0.3">
      <c r="A1399">
        <v>47.263685000000002</v>
      </c>
      <c r="B1399" t="s">
        <v>19</v>
      </c>
      <c r="C1399" t="s">
        <v>21</v>
      </c>
      <c r="D1399">
        <v>10</v>
      </c>
      <c r="E1399">
        <v>0.39250000000000002</v>
      </c>
      <c r="F1399">
        <v>0.88500000000000001</v>
      </c>
      <c r="G1399">
        <v>0.97199999999999998</v>
      </c>
    </row>
    <row r="1400" spans="1:7" x14ac:dyDescent="0.3">
      <c r="A1400">
        <v>47.340426000000001</v>
      </c>
      <c r="B1400" t="s">
        <v>19</v>
      </c>
      <c r="C1400" t="s">
        <v>21</v>
      </c>
      <c r="D1400">
        <v>11</v>
      </c>
      <c r="E1400">
        <v>0.48699999999999999</v>
      </c>
      <c r="F1400">
        <v>0.86699999999999999</v>
      </c>
      <c r="G1400">
        <v>0.96199999999999997</v>
      </c>
    </row>
    <row r="1401" spans="1:7" x14ac:dyDescent="0.3">
      <c r="A1401">
        <v>46.687472999999997</v>
      </c>
      <c r="B1401" t="s">
        <v>19</v>
      </c>
      <c r="C1401" t="s">
        <v>21</v>
      </c>
      <c r="D1401">
        <v>12</v>
      </c>
      <c r="E1401">
        <v>0.47749999999999998</v>
      </c>
      <c r="F1401">
        <v>0.86699999999999999</v>
      </c>
      <c r="G1401">
        <v>0.96099999999999997</v>
      </c>
    </row>
    <row r="1402" spans="1:7" x14ac:dyDescent="0.3">
      <c r="A1402">
        <v>46.121754000000003</v>
      </c>
      <c r="B1402" t="s">
        <v>19</v>
      </c>
      <c r="C1402" t="s">
        <v>21</v>
      </c>
      <c r="D1402">
        <v>13</v>
      </c>
      <c r="E1402">
        <v>0.4355</v>
      </c>
      <c r="F1402">
        <v>0.89100000000000001</v>
      </c>
      <c r="G1402">
        <v>0.96199999999999997</v>
      </c>
    </row>
    <row r="1403" spans="1:7" x14ac:dyDescent="0.3">
      <c r="A1403">
        <v>46.990237999999998</v>
      </c>
      <c r="B1403" t="s">
        <v>19</v>
      </c>
      <c r="C1403" t="s">
        <v>21</v>
      </c>
      <c r="D1403">
        <v>14</v>
      </c>
      <c r="E1403">
        <v>0.42449999999999999</v>
      </c>
      <c r="F1403">
        <v>0.86799999999999999</v>
      </c>
      <c r="G1403">
        <v>0.96099999999999997</v>
      </c>
    </row>
    <row r="1404" spans="1:7" x14ac:dyDescent="0.3">
      <c r="A1404">
        <v>47.828221999999997</v>
      </c>
      <c r="B1404" t="s">
        <v>19</v>
      </c>
      <c r="C1404" t="s">
        <v>21</v>
      </c>
      <c r="D1404">
        <v>15</v>
      </c>
      <c r="E1404">
        <v>0.45450000000000002</v>
      </c>
      <c r="F1404">
        <v>0.871</v>
      </c>
      <c r="G1404">
        <v>0.95899999999999996</v>
      </c>
    </row>
    <row r="1405" spans="1:7" x14ac:dyDescent="0.3">
      <c r="A1405">
        <v>46.753979000000001</v>
      </c>
      <c r="B1405" t="s">
        <v>19</v>
      </c>
      <c r="C1405" t="s">
        <v>12</v>
      </c>
      <c r="D1405">
        <v>5</v>
      </c>
      <c r="E1405">
        <v>8.5500000000000007E-2</v>
      </c>
      <c r="F1405">
        <v>0.97799999999999998</v>
      </c>
      <c r="G1405">
        <v>0.93500000000000005</v>
      </c>
    </row>
    <row r="1406" spans="1:7" x14ac:dyDescent="0.3">
      <c r="A1406">
        <v>46.587249</v>
      </c>
      <c r="B1406" t="s">
        <v>19</v>
      </c>
      <c r="C1406" t="s">
        <v>12</v>
      </c>
      <c r="D1406">
        <v>6</v>
      </c>
      <c r="E1406">
        <v>0.14649999999999999</v>
      </c>
      <c r="F1406">
        <v>0.96899999999999997</v>
      </c>
      <c r="G1406">
        <v>0.91400000000000003</v>
      </c>
    </row>
    <row r="1407" spans="1:7" x14ac:dyDescent="0.3">
      <c r="A1407">
        <v>48.987434999999998</v>
      </c>
      <c r="B1407" t="s">
        <v>19</v>
      </c>
      <c r="C1407" t="s">
        <v>12</v>
      </c>
      <c r="D1407">
        <v>7</v>
      </c>
      <c r="E1407">
        <v>5.9499999999999997E-2</v>
      </c>
      <c r="F1407">
        <v>0.98</v>
      </c>
      <c r="G1407">
        <v>0.93799999999999994</v>
      </c>
    </row>
    <row r="1408" spans="1:7" x14ac:dyDescent="0.3">
      <c r="A1408">
        <v>49.817596000000002</v>
      </c>
      <c r="B1408" t="s">
        <v>19</v>
      </c>
      <c r="C1408" t="s">
        <v>12</v>
      </c>
      <c r="D1408">
        <v>8</v>
      </c>
      <c r="E1408">
        <v>5.1499999999999997E-2</v>
      </c>
      <c r="F1408">
        <v>0.98799999999999999</v>
      </c>
      <c r="G1408">
        <v>0.93200000000000005</v>
      </c>
    </row>
    <row r="1409" spans="1:7" x14ac:dyDescent="0.3">
      <c r="A1409">
        <v>47.269396</v>
      </c>
      <c r="B1409" t="s">
        <v>19</v>
      </c>
      <c r="C1409" t="s">
        <v>12</v>
      </c>
      <c r="D1409">
        <v>9</v>
      </c>
      <c r="E1409">
        <v>5.7000000000000002E-2</v>
      </c>
      <c r="F1409">
        <v>0.99199999999999999</v>
      </c>
      <c r="G1409">
        <v>0.93899999999999995</v>
      </c>
    </row>
    <row r="1410" spans="1:7" x14ac:dyDescent="0.3">
      <c r="A1410">
        <v>46.501663000000001</v>
      </c>
      <c r="B1410" t="s">
        <v>19</v>
      </c>
      <c r="C1410" t="s">
        <v>12</v>
      </c>
      <c r="D1410">
        <v>10</v>
      </c>
      <c r="E1410">
        <v>0.09</v>
      </c>
      <c r="F1410">
        <v>0.97499999999999998</v>
      </c>
      <c r="G1410">
        <v>0.92400000000000004</v>
      </c>
    </row>
    <row r="1411" spans="1:7" x14ac:dyDescent="0.3">
      <c r="A1411">
        <v>46.856169000000001</v>
      </c>
      <c r="B1411" t="s">
        <v>19</v>
      </c>
      <c r="C1411" t="s">
        <v>12</v>
      </c>
      <c r="D1411">
        <v>11</v>
      </c>
      <c r="E1411">
        <v>7.9000000000000001E-2</v>
      </c>
      <c r="F1411">
        <v>0.98799999999999999</v>
      </c>
      <c r="G1411">
        <v>0.94299999999999995</v>
      </c>
    </row>
    <row r="1412" spans="1:7" x14ac:dyDescent="0.3">
      <c r="A1412">
        <v>48.905087999999999</v>
      </c>
      <c r="B1412" t="s">
        <v>19</v>
      </c>
      <c r="C1412" t="s">
        <v>12</v>
      </c>
      <c r="D1412">
        <v>12</v>
      </c>
      <c r="E1412">
        <v>4.0500000000000001E-2</v>
      </c>
      <c r="F1412">
        <v>0.999</v>
      </c>
      <c r="G1412">
        <v>0.96899999999999997</v>
      </c>
    </row>
    <row r="1413" spans="1:7" x14ac:dyDescent="0.3">
      <c r="A1413">
        <v>48.082518</v>
      </c>
      <c r="B1413" t="s">
        <v>19</v>
      </c>
      <c r="C1413" t="s">
        <v>12</v>
      </c>
      <c r="D1413">
        <v>13</v>
      </c>
      <c r="E1413">
        <v>4.2000000000000003E-2</v>
      </c>
      <c r="F1413">
        <v>0.997</v>
      </c>
      <c r="G1413">
        <v>0.96099999999999997</v>
      </c>
    </row>
    <row r="1414" spans="1:7" x14ac:dyDescent="0.3">
      <c r="A1414">
        <v>46.634608999999998</v>
      </c>
      <c r="B1414" t="s">
        <v>19</v>
      </c>
      <c r="C1414" t="s">
        <v>12</v>
      </c>
      <c r="D1414">
        <v>14</v>
      </c>
      <c r="E1414">
        <v>5.2999999999999999E-2</v>
      </c>
      <c r="F1414">
        <v>0.995</v>
      </c>
      <c r="G1414">
        <v>0.94599999999999995</v>
      </c>
    </row>
    <row r="1415" spans="1:7" x14ac:dyDescent="0.3">
      <c r="A1415">
        <v>46.846676000000002</v>
      </c>
      <c r="B1415" t="s">
        <v>19</v>
      </c>
      <c r="C1415" t="s">
        <v>12</v>
      </c>
      <c r="D1415">
        <v>15</v>
      </c>
      <c r="E1415">
        <v>6.6500000000000004E-2</v>
      </c>
      <c r="F1415">
        <v>0.98399999999999999</v>
      </c>
      <c r="G1415">
        <v>0.94</v>
      </c>
    </row>
    <row r="1416" spans="1:7" x14ac:dyDescent="0.3">
      <c r="A1416">
        <v>45.369065999999997</v>
      </c>
      <c r="B1416" t="s">
        <v>19</v>
      </c>
      <c r="C1416" t="s">
        <v>22</v>
      </c>
      <c r="D1416">
        <v>5</v>
      </c>
      <c r="E1416">
        <v>0.3775</v>
      </c>
      <c r="F1416">
        <v>0.88100000000000001</v>
      </c>
      <c r="G1416">
        <v>0.98199999999999998</v>
      </c>
    </row>
    <row r="1417" spans="1:7" x14ac:dyDescent="0.3">
      <c r="A1417">
        <v>46.311777999999997</v>
      </c>
      <c r="B1417" t="s">
        <v>19</v>
      </c>
      <c r="C1417" t="s">
        <v>22</v>
      </c>
      <c r="D1417">
        <v>6</v>
      </c>
      <c r="E1417">
        <v>0.38150000000000001</v>
      </c>
      <c r="F1417">
        <v>0.91</v>
      </c>
      <c r="G1417">
        <v>0.98699999999999999</v>
      </c>
    </row>
    <row r="1418" spans="1:7" x14ac:dyDescent="0.3">
      <c r="A1418">
        <v>39.970872999999997</v>
      </c>
      <c r="B1418" t="s">
        <v>19</v>
      </c>
      <c r="C1418" t="s">
        <v>22</v>
      </c>
      <c r="D1418">
        <v>7</v>
      </c>
      <c r="E1418">
        <v>0.31</v>
      </c>
      <c r="F1418">
        <v>0.93600000000000005</v>
      </c>
      <c r="G1418">
        <v>0.99</v>
      </c>
    </row>
    <row r="1419" spans="1:7" x14ac:dyDescent="0.3">
      <c r="A1419">
        <v>34.657988000000003</v>
      </c>
      <c r="B1419" t="s">
        <v>19</v>
      </c>
      <c r="C1419" t="s">
        <v>22</v>
      </c>
      <c r="D1419">
        <v>8</v>
      </c>
      <c r="E1419">
        <v>0.3145</v>
      </c>
      <c r="F1419">
        <v>0.88700000000000001</v>
      </c>
      <c r="G1419">
        <v>0.98399999999999999</v>
      </c>
    </row>
    <row r="1420" spans="1:7" x14ac:dyDescent="0.3">
      <c r="A1420">
        <v>35.860244999999999</v>
      </c>
      <c r="B1420" t="s">
        <v>19</v>
      </c>
      <c r="C1420" t="s">
        <v>22</v>
      </c>
      <c r="D1420">
        <v>9</v>
      </c>
      <c r="E1420">
        <v>0.34499999999999997</v>
      </c>
      <c r="F1420">
        <v>0.89300000000000002</v>
      </c>
      <c r="G1420">
        <v>0.97799999999999998</v>
      </c>
    </row>
    <row r="1421" spans="1:7" x14ac:dyDescent="0.3">
      <c r="A1421">
        <v>35.363064999999999</v>
      </c>
      <c r="B1421" t="s">
        <v>19</v>
      </c>
      <c r="C1421" t="s">
        <v>22</v>
      </c>
      <c r="D1421">
        <v>10</v>
      </c>
      <c r="E1421">
        <v>0.38200000000000001</v>
      </c>
      <c r="F1421">
        <v>0.89</v>
      </c>
      <c r="G1421">
        <v>0.97899999999999998</v>
      </c>
    </row>
    <row r="1422" spans="1:7" x14ac:dyDescent="0.3">
      <c r="A1422">
        <v>35.579248</v>
      </c>
      <c r="B1422" t="s">
        <v>19</v>
      </c>
      <c r="C1422" t="s">
        <v>22</v>
      </c>
      <c r="D1422">
        <v>11</v>
      </c>
      <c r="E1422">
        <v>0.48649999999999999</v>
      </c>
      <c r="F1422">
        <v>0.871</v>
      </c>
      <c r="G1422">
        <v>0.96199999999999997</v>
      </c>
    </row>
    <row r="1423" spans="1:7" x14ac:dyDescent="0.3">
      <c r="A1423">
        <v>36.472462</v>
      </c>
      <c r="B1423" t="s">
        <v>19</v>
      </c>
      <c r="C1423" t="s">
        <v>22</v>
      </c>
      <c r="D1423">
        <v>12</v>
      </c>
      <c r="E1423">
        <v>0.39800000000000002</v>
      </c>
      <c r="F1423">
        <v>0.89800000000000002</v>
      </c>
      <c r="G1423">
        <v>0.97199999999999998</v>
      </c>
    </row>
    <row r="1424" spans="1:7" x14ac:dyDescent="0.3">
      <c r="A1424">
        <v>36.465259000000003</v>
      </c>
      <c r="B1424" t="s">
        <v>19</v>
      </c>
      <c r="C1424" t="s">
        <v>22</v>
      </c>
      <c r="D1424">
        <v>13</v>
      </c>
      <c r="E1424">
        <v>0.39950000000000002</v>
      </c>
      <c r="F1424">
        <v>0.89600000000000002</v>
      </c>
      <c r="G1424">
        <v>0.96799999999999997</v>
      </c>
    </row>
    <row r="1425" spans="1:7" x14ac:dyDescent="0.3">
      <c r="A1425">
        <v>36.455500999999998</v>
      </c>
      <c r="B1425" t="s">
        <v>19</v>
      </c>
      <c r="C1425" t="s">
        <v>22</v>
      </c>
      <c r="D1425">
        <v>14</v>
      </c>
      <c r="E1425">
        <v>0.41399999999999998</v>
      </c>
      <c r="F1425">
        <v>0.89200000000000002</v>
      </c>
      <c r="G1425">
        <v>0.96299999999999997</v>
      </c>
    </row>
    <row r="1426" spans="1:7" x14ac:dyDescent="0.3">
      <c r="A1426">
        <v>36.261985000000003</v>
      </c>
      <c r="B1426" t="s">
        <v>19</v>
      </c>
      <c r="C1426" t="s">
        <v>22</v>
      </c>
      <c r="D1426">
        <v>15</v>
      </c>
      <c r="E1426">
        <v>0.48249999999999998</v>
      </c>
      <c r="F1426">
        <v>0.86</v>
      </c>
      <c r="G1426">
        <v>0.95899999999999996</v>
      </c>
    </row>
    <row r="1427" spans="1:7" x14ac:dyDescent="0.3">
      <c r="A1427">
        <v>37.695666000000003</v>
      </c>
      <c r="B1427" t="s">
        <v>19</v>
      </c>
      <c r="C1427" t="s">
        <v>24</v>
      </c>
      <c r="D1427">
        <v>5</v>
      </c>
      <c r="E1427">
        <v>1.7000000000000001E-2</v>
      </c>
      <c r="F1427">
        <v>0.99</v>
      </c>
      <c r="G1427">
        <v>0.99299999999999999</v>
      </c>
    </row>
    <row r="1428" spans="1:7" x14ac:dyDescent="0.3">
      <c r="A1428">
        <v>38.623136000000002</v>
      </c>
      <c r="B1428" t="s">
        <v>19</v>
      </c>
      <c r="C1428" t="s">
        <v>24</v>
      </c>
      <c r="D1428">
        <v>6</v>
      </c>
      <c r="E1428">
        <v>1.8460000000000001E-2</v>
      </c>
      <c r="F1428">
        <v>0.99099999999999999</v>
      </c>
      <c r="G1428">
        <v>0.99199999999999999</v>
      </c>
    </row>
    <row r="1429" spans="1:7" x14ac:dyDescent="0.3">
      <c r="A1429">
        <v>38.492086</v>
      </c>
      <c r="B1429" t="s">
        <v>19</v>
      </c>
      <c r="C1429" t="s">
        <v>24</v>
      </c>
      <c r="D1429">
        <v>7</v>
      </c>
      <c r="E1429">
        <v>1.8460000000000001E-2</v>
      </c>
      <c r="F1429">
        <v>0.98899999999999999</v>
      </c>
      <c r="G1429">
        <v>0.99</v>
      </c>
    </row>
    <row r="1430" spans="1:7" x14ac:dyDescent="0.3">
      <c r="A1430">
        <v>38.246468</v>
      </c>
      <c r="B1430" t="s">
        <v>19</v>
      </c>
      <c r="C1430" t="s">
        <v>24</v>
      </c>
      <c r="D1430">
        <v>8</v>
      </c>
      <c r="E1430">
        <v>1.9910000000000001E-2</v>
      </c>
      <c r="F1430">
        <v>0.98599999999999999</v>
      </c>
      <c r="G1430">
        <v>0.98799999999999999</v>
      </c>
    </row>
    <row r="1431" spans="1:7" x14ac:dyDescent="0.3">
      <c r="A1431">
        <v>36.684989999999999</v>
      </c>
      <c r="B1431" t="s">
        <v>19</v>
      </c>
      <c r="C1431" t="s">
        <v>24</v>
      </c>
      <c r="D1431">
        <v>9</v>
      </c>
      <c r="E1431">
        <v>2.4279999999999999E-2</v>
      </c>
      <c r="F1431">
        <v>0.97899999999999998</v>
      </c>
      <c r="G1431">
        <v>0.98799999999999999</v>
      </c>
    </row>
    <row r="1432" spans="1:7" x14ac:dyDescent="0.3">
      <c r="A1432">
        <v>32.846862000000002</v>
      </c>
      <c r="B1432" t="s">
        <v>19</v>
      </c>
      <c r="C1432" t="s">
        <v>24</v>
      </c>
      <c r="D1432">
        <v>10</v>
      </c>
      <c r="E1432">
        <v>2.3310000000000001E-2</v>
      </c>
      <c r="F1432">
        <v>0.97299999999999998</v>
      </c>
      <c r="G1432">
        <v>0.98599999999999999</v>
      </c>
    </row>
    <row r="1433" spans="1:7" x14ac:dyDescent="0.3">
      <c r="A1433">
        <v>33.706586000000001</v>
      </c>
      <c r="B1433" t="s">
        <v>19</v>
      </c>
      <c r="C1433" t="s">
        <v>24</v>
      </c>
      <c r="D1433">
        <v>11</v>
      </c>
      <c r="E1433">
        <v>2.9139999999999999E-2</v>
      </c>
      <c r="F1433">
        <v>0.97899999999999998</v>
      </c>
      <c r="G1433">
        <v>0.98899999999999999</v>
      </c>
    </row>
    <row r="1434" spans="1:7" x14ac:dyDescent="0.3">
      <c r="A1434">
        <v>37.319960000000002</v>
      </c>
      <c r="B1434" t="s">
        <v>19</v>
      </c>
      <c r="C1434" t="s">
        <v>24</v>
      </c>
      <c r="D1434">
        <v>12</v>
      </c>
      <c r="E1434">
        <v>1.797E-2</v>
      </c>
      <c r="F1434">
        <v>0.98499999999999999</v>
      </c>
      <c r="G1434">
        <v>0.99099999999999999</v>
      </c>
    </row>
    <row r="1435" spans="1:7" x14ac:dyDescent="0.3">
      <c r="A1435">
        <v>40.149740999999999</v>
      </c>
      <c r="B1435" t="s">
        <v>19</v>
      </c>
      <c r="C1435" t="s">
        <v>24</v>
      </c>
      <c r="D1435">
        <v>13</v>
      </c>
      <c r="E1435">
        <v>2.283E-2</v>
      </c>
      <c r="F1435">
        <v>0.98099999999999998</v>
      </c>
      <c r="G1435">
        <v>0.99099999999999999</v>
      </c>
    </row>
    <row r="1436" spans="1:7" x14ac:dyDescent="0.3">
      <c r="A1436">
        <v>58.262362000000003</v>
      </c>
      <c r="B1436" t="s">
        <v>19</v>
      </c>
      <c r="C1436" t="s">
        <v>24</v>
      </c>
      <c r="D1436">
        <v>14</v>
      </c>
      <c r="E1436">
        <v>2.8170000000000001E-2</v>
      </c>
      <c r="F1436">
        <v>0.98399999999999999</v>
      </c>
      <c r="G1436">
        <v>0.99</v>
      </c>
    </row>
    <row r="1437" spans="1:7" x14ac:dyDescent="0.3">
      <c r="A1437">
        <v>36.105215000000001</v>
      </c>
      <c r="B1437" t="s">
        <v>19</v>
      </c>
      <c r="C1437" t="s">
        <v>24</v>
      </c>
      <c r="D1437">
        <v>15</v>
      </c>
      <c r="E1437">
        <v>2.3310000000000001E-2</v>
      </c>
      <c r="F1437">
        <v>0.98299999999999998</v>
      </c>
      <c r="G1437">
        <v>0.99</v>
      </c>
    </row>
    <row r="1438" spans="1:7" x14ac:dyDescent="0.3">
      <c r="A1438">
        <v>40.342472000000001</v>
      </c>
      <c r="B1438" t="s">
        <v>19</v>
      </c>
      <c r="C1438" t="s">
        <v>98</v>
      </c>
      <c r="D1438">
        <v>5</v>
      </c>
      <c r="E1438">
        <v>0.40749999999999997</v>
      </c>
      <c r="F1438">
        <v>0.84</v>
      </c>
      <c r="G1438">
        <v>0.92400000000000004</v>
      </c>
    </row>
    <row r="1439" spans="1:7" x14ac:dyDescent="0.3">
      <c r="A1439">
        <v>40.254719999999999</v>
      </c>
      <c r="B1439" t="s">
        <v>19</v>
      </c>
      <c r="C1439" t="s">
        <v>98</v>
      </c>
      <c r="D1439">
        <v>6</v>
      </c>
      <c r="E1439">
        <v>0.38250000000000001</v>
      </c>
      <c r="F1439">
        <v>0.84299999999999997</v>
      </c>
      <c r="G1439">
        <v>0.91200000000000003</v>
      </c>
    </row>
    <row r="1440" spans="1:7" x14ac:dyDescent="0.3">
      <c r="A1440">
        <v>43.915444999999998</v>
      </c>
      <c r="B1440" t="s">
        <v>19</v>
      </c>
      <c r="C1440" t="s">
        <v>98</v>
      </c>
      <c r="D1440">
        <v>7</v>
      </c>
      <c r="E1440">
        <v>0.215</v>
      </c>
      <c r="F1440">
        <v>0.89600000000000002</v>
      </c>
      <c r="G1440">
        <v>0.91400000000000003</v>
      </c>
    </row>
    <row r="1441" spans="1:7" x14ac:dyDescent="0.3">
      <c r="A1441">
        <v>47.922263000000001</v>
      </c>
      <c r="B1441" t="s">
        <v>19</v>
      </c>
      <c r="C1441" t="s">
        <v>98</v>
      </c>
      <c r="D1441">
        <v>8</v>
      </c>
      <c r="E1441">
        <v>0.255</v>
      </c>
      <c r="F1441">
        <v>0.90100000000000002</v>
      </c>
      <c r="G1441">
        <v>0.89800000000000002</v>
      </c>
    </row>
    <row r="1442" spans="1:7" x14ac:dyDescent="0.3">
      <c r="A1442">
        <v>45.677112000000001</v>
      </c>
      <c r="B1442" t="s">
        <v>19</v>
      </c>
      <c r="C1442" t="s">
        <v>98</v>
      </c>
      <c r="D1442">
        <v>9</v>
      </c>
      <c r="E1442">
        <v>0.2</v>
      </c>
      <c r="F1442">
        <v>0.89600000000000002</v>
      </c>
      <c r="G1442">
        <v>0.89700000000000002</v>
      </c>
    </row>
    <row r="1443" spans="1:7" x14ac:dyDescent="0.3">
      <c r="A1443">
        <v>42.323625</v>
      </c>
      <c r="B1443" t="s">
        <v>19</v>
      </c>
      <c r="C1443" t="s">
        <v>98</v>
      </c>
      <c r="D1443">
        <v>10</v>
      </c>
      <c r="E1443">
        <v>0.21</v>
      </c>
      <c r="F1443">
        <v>0.88900000000000001</v>
      </c>
      <c r="G1443">
        <v>0.879</v>
      </c>
    </row>
    <row r="1444" spans="1:7" x14ac:dyDescent="0.3">
      <c r="A1444">
        <v>43.052703000000001</v>
      </c>
      <c r="B1444" t="s">
        <v>19</v>
      </c>
      <c r="C1444" t="s">
        <v>98</v>
      </c>
      <c r="D1444">
        <v>11</v>
      </c>
      <c r="E1444">
        <v>0.21</v>
      </c>
      <c r="F1444">
        <v>0.89600000000000002</v>
      </c>
      <c r="G1444">
        <v>0.88300000000000001</v>
      </c>
    </row>
    <row r="1445" spans="1:7" x14ac:dyDescent="0.3">
      <c r="A1445">
        <v>41.826672000000002</v>
      </c>
      <c r="B1445" t="s">
        <v>19</v>
      </c>
      <c r="C1445" t="s">
        <v>98</v>
      </c>
      <c r="D1445">
        <v>12</v>
      </c>
      <c r="E1445">
        <v>0.19750000000000001</v>
      </c>
      <c r="F1445">
        <v>0.9</v>
      </c>
      <c r="G1445">
        <v>0.873</v>
      </c>
    </row>
    <row r="1446" spans="1:7" x14ac:dyDescent="0.3">
      <c r="A1446">
        <v>41.046312</v>
      </c>
      <c r="B1446" t="s">
        <v>19</v>
      </c>
      <c r="C1446" t="s">
        <v>98</v>
      </c>
      <c r="D1446">
        <v>13</v>
      </c>
      <c r="E1446">
        <v>0.1925</v>
      </c>
      <c r="F1446">
        <v>0.90300000000000002</v>
      </c>
      <c r="G1446">
        <v>0.86599999999999999</v>
      </c>
    </row>
    <row r="1447" spans="1:7" x14ac:dyDescent="0.3">
      <c r="A1447">
        <v>38.42306</v>
      </c>
      <c r="B1447" t="s">
        <v>19</v>
      </c>
      <c r="C1447" t="s">
        <v>98</v>
      </c>
      <c r="D1447">
        <v>14</v>
      </c>
      <c r="E1447">
        <v>0.17499999999999999</v>
      </c>
      <c r="F1447">
        <v>0.9</v>
      </c>
      <c r="G1447">
        <v>0.878</v>
      </c>
    </row>
    <row r="1448" spans="1:7" x14ac:dyDescent="0.3">
      <c r="A1448">
        <v>36.924340000000001</v>
      </c>
      <c r="B1448" t="s">
        <v>19</v>
      </c>
      <c r="C1448" t="s">
        <v>98</v>
      </c>
      <c r="D1448">
        <v>15</v>
      </c>
      <c r="E1448">
        <v>0.14749999999999999</v>
      </c>
      <c r="F1448">
        <v>0.89800000000000002</v>
      </c>
      <c r="G1448">
        <v>0.872</v>
      </c>
    </row>
    <row r="1449" spans="1:7" x14ac:dyDescent="0.3">
      <c r="A1449">
        <v>14.285003</v>
      </c>
      <c r="B1449" t="s">
        <v>31</v>
      </c>
      <c r="C1449" t="s">
        <v>14</v>
      </c>
      <c r="D1449">
        <v>5</v>
      </c>
      <c r="E1449">
        <v>0.77292000000000005</v>
      </c>
      <c r="F1449">
        <v>0.63100000000000001</v>
      </c>
      <c r="G1449">
        <v>0.33800000000000002</v>
      </c>
    </row>
    <row r="1450" spans="1:7" x14ac:dyDescent="0.3">
      <c r="A1450">
        <v>15.778877</v>
      </c>
      <c r="B1450" t="s">
        <v>31</v>
      </c>
      <c r="C1450" t="s">
        <v>14</v>
      </c>
      <c r="D1450">
        <v>6</v>
      </c>
      <c r="E1450">
        <v>0.77014000000000005</v>
      </c>
      <c r="F1450">
        <v>0.60899999999999999</v>
      </c>
      <c r="G1450">
        <v>0.35299999999999998</v>
      </c>
    </row>
    <row r="1451" spans="1:7" x14ac:dyDescent="0.3">
      <c r="A1451">
        <v>21.459857</v>
      </c>
      <c r="B1451" t="s">
        <v>31</v>
      </c>
      <c r="C1451" t="s">
        <v>14</v>
      </c>
      <c r="D1451">
        <v>7</v>
      </c>
      <c r="E1451">
        <v>0.74792000000000003</v>
      </c>
      <c r="F1451">
        <v>0.54100000000000004</v>
      </c>
      <c r="G1451">
        <v>0.372</v>
      </c>
    </row>
    <row r="1452" spans="1:7" x14ac:dyDescent="0.3">
      <c r="A1452">
        <v>16.3827</v>
      </c>
      <c r="B1452" t="s">
        <v>31</v>
      </c>
      <c r="C1452" t="s">
        <v>14</v>
      </c>
      <c r="D1452">
        <v>8</v>
      </c>
      <c r="E1452">
        <v>0.74443999999999999</v>
      </c>
      <c r="F1452">
        <v>0.53</v>
      </c>
      <c r="G1452">
        <v>0.378</v>
      </c>
    </row>
    <row r="1453" spans="1:7" x14ac:dyDescent="0.3">
      <c r="A1453">
        <v>24.328619</v>
      </c>
      <c r="B1453" t="s">
        <v>31</v>
      </c>
      <c r="C1453" t="s">
        <v>14</v>
      </c>
      <c r="D1453">
        <v>9</v>
      </c>
      <c r="E1453">
        <v>0.74167000000000005</v>
      </c>
      <c r="F1453">
        <v>0.51900000000000002</v>
      </c>
      <c r="G1453">
        <v>0.38600000000000001</v>
      </c>
    </row>
    <row r="1454" spans="1:7" x14ac:dyDescent="0.3">
      <c r="A1454">
        <v>25.182659999999998</v>
      </c>
      <c r="B1454" t="s">
        <v>31</v>
      </c>
      <c r="C1454" t="s">
        <v>14</v>
      </c>
      <c r="D1454">
        <v>10</v>
      </c>
      <c r="E1454">
        <v>0.71943999999999997</v>
      </c>
      <c r="F1454">
        <v>0.51100000000000001</v>
      </c>
      <c r="G1454">
        <v>0.38800000000000001</v>
      </c>
    </row>
    <row r="1455" spans="1:7" x14ac:dyDescent="0.3">
      <c r="A1455">
        <v>24.585386</v>
      </c>
      <c r="B1455" t="s">
        <v>31</v>
      </c>
      <c r="C1455" t="s">
        <v>14</v>
      </c>
      <c r="D1455">
        <v>11</v>
      </c>
      <c r="E1455">
        <v>0.71806000000000003</v>
      </c>
      <c r="F1455">
        <v>0.50700000000000001</v>
      </c>
      <c r="G1455">
        <v>0.40100000000000002</v>
      </c>
    </row>
    <row r="1456" spans="1:7" x14ac:dyDescent="0.3">
      <c r="A1456">
        <v>26.174948000000001</v>
      </c>
      <c r="B1456" t="s">
        <v>31</v>
      </c>
      <c r="C1456" t="s">
        <v>14</v>
      </c>
      <c r="D1456">
        <v>12</v>
      </c>
      <c r="E1456">
        <v>0.70694000000000001</v>
      </c>
      <c r="F1456">
        <v>0.51700000000000002</v>
      </c>
      <c r="G1456">
        <v>0.40799999999999997</v>
      </c>
    </row>
    <row r="1457" spans="1:7" x14ac:dyDescent="0.3">
      <c r="A1457">
        <v>28.679317999999999</v>
      </c>
      <c r="B1457" t="s">
        <v>31</v>
      </c>
      <c r="C1457" t="s">
        <v>14</v>
      </c>
      <c r="D1457">
        <v>13</v>
      </c>
      <c r="E1457">
        <v>0.6875</v>
      </c>
      <c r="F1457">
        <v>0.51600000000000001</v>
      </c>
      <c r="G1457">
        <v>0.40799999999999997</v>
      </c>
    </row>
    <row r="1458" spans="1:7" x14ac:dyDescent="0.3">
      <c r="A1458">
        <v>31.351521999999999</v>
      </c>
      <c r="B1458" t="s">
        <v>31</v>
      </c>
      <c r="C1458" t="s">
        <v>14</v>
      </c>
      <c r="D1458">
        <v>14</v>
      </c>
      <c r="E1458">
        <v>0.67013999999999996</v>
      </c>
      <c r="F1458">
        <v>0.51600000000000001</v>
      </c>
      <c r="G1458">
        <v>0.41199999999999998</v>
      </c>
    </row>
    <row r="1459" spans="1:7" x14ac:dyDescent="0.3">
      <c r="A1459">
        <v>30.91592</v>
      </c>
      <c r="B1459" t="s">
        <v>31</v>
      </c>
      <c r="C1459" t="s">
        <v>14</v>
      </c>
      <c r="D1459">
        <v>15</v>
      </c>
      <c r="E1459">
        <v>0.66457999999999995</v>
      </c>
      <c r="F1459">
        <v>0.53700000000000003</v>
      </c>
      <c r="G1459">
        <v>0.41699999999999998</v>
      </c>
    </row>
    <row r="1460" spans="1:7" x14ac:dyDescent="0.3">
      <c r="A1460">
        <v>2.146293</v>
      </c>
      <c r="B1460" t="s">
        <v>31</v>
      </c>
      <c r="C1460" t="s">
        <v>41</v>
      </c>
      <c r="D1460">
        <v>5</v>
      </c>
      <c r="E1460">
        <v>0.83</v>
      </c>
      <c r="F1460">
        <v>0.52200000000000002</v>
      </c>
      <c r="G1460">
        <v>0.23200000000000001</v>
      </c>
    </row>
    <row r="1461" spans="1:7" x14ac:dyDescent="0.3">
      <c r="A1461">
        <v>1.983544</v>
      </c>
      <c r="B1461" t="s">
        <v>31</v>
      </c>
      <c r="C1461" t="s">
        <v>41</v>
      </c>
      <c r="D1461">
        <v>6</v>
      </c>
      <c r="E1461">
        <v>0.83499999999999996</v>
      </c>
      <c r="F1461">
        <v>0.504</v>
      </c>
      <c r="G1461">
        <v>0.22900000000000001</v>
      </c>
    </row>
    <row r="1462" spans="1:7" x14ac:dyDescent="0.3">
      <c r="A1462">
        <v>2.2116479999999998</v>
      </c>
      <c r="B1462" t="s">
        <v>31</v>
      </c>
      <c r="C1462" t="s">
        <v>41</v>
      </c>
      <c r="D1462">
        <v>7</v>
      </c>
      <c r="E1462">
        <v>0.83250000000000002</v>
      </c>
      <c r="F1462">
        <v>0.50700000000000001</v>
      </c>
      <c r="G1462">
        <v>0.23400000000000001</v>
      </c>
    </row>
    <row r="1463" spans="1:7" x14ac:dyDescent="0.3">
      <c r="A1463">
        <v>2.6101860000000001</v>
      </c>
      <c r="B1463" t="s">
        <v>31</v>
      </c>
      <c r="C1463" t="s">
        <v>41</v>
      </c>
      <c r="D1463">
        <v>8</v>
      </c>
      <c r="E1463">
        <v>0.82499999999999996</v>
      </c>
      <c r="F1463">
        <v>0.48399999999999999</v>
      </c>
      <c r="G1463">
        <v>0.248</v>
      </c>
    </row>
    <row r="1464" spans="1:7" x14ac:dyDescent="0.3">
      <c r="A1464">
        <v>3.0574089999999998</v>
      </c>
      <c r="B1464" t="s">
        <v>31</v>
      </c>
      <c r="C1464" t="s">
        <v>41</v>
      </c>
      <c r="D1464">
        <v>9</v>
      </c>
      <c r="E1464">
        <v>0.8175</v>
      </c>
      <c r="F1464">
        <v>0.39500000000000002</v>
      </c>
      <c r="G1464">
        <v>0.249</v>
      </c>
    </row>
    <row r="1465" spans="1:7" x14ac:dyDescent="0.3">
      <c r="A1465">
        <v>3.4229669999999999</v>
      </c>
      <c r="B1465" t="s">
        <v>31</v>
      </c>
      <c r="C1465" t="s">
        <v>41</v>
      </c>
      <c r="D1465">
        <v>10</v>
      </c>
      <c r="E1465">
        <v>0.82750000000000001</v>
      </c>
      <c r="F1465">
        <v>0.38300000000000001</v>
      </c>
      <c r="G1465">
        <v>0.245</v>
      </c>
    </row>
    <row r="1466" spans="1:7" x14ac:dyDescent="0.3">
      <c r="A1466">
        <v>3.7373630000000002</v>
      </c>
      <c r="B1466" t="s">
        <v>31</v>
      </c>
      <c r="C1466" t="s">
        <v>41</v>
      </c>
      <c r="D1466">
        <v>11</v>
      </c>
      <c r="E1466">
        <v>0.82499999999999996</v>
      </c>
      <c r="F1466">
        <v>0.38700000000000001</v>
      </c>
      <c r="G1466">
        <v>0.25900000000000001</v>
      </c>
    </row>
    <row r="1467" spans="1:7" x14ac:dyDescent="0.3">
      <c r="A1467">
        <v>4.1419490000000003</v>
      </c>
      <c r="B1467" t="s">
        <v>31</v>
      </c>
      <c r="C1467" t="s">
        <v>41</v>
      </c>
      <c r="D1467">
        <v>12</v>
      </c>
      <c r="E1467">
        <v>0.8</v>
      </c>
      <c r="F1467">
        <v>0.38900000000000001</v>
      </c>
      <c r="G1467">
        <v>0.26800000000000002</v>
      </c>
    </row>
    <row r="1468" spans="1:7" x14ac:dyDescent="0.3">
      <c r="A1468">
        <v>4.8515779999999999</v>
      </c>
      <c r="B1468" t="s">
        <v>31</v>
      </c>
      <c r="C1468" t="s">
        <v>41</v>
      </c>
      <c r="D1468">
        <v>13</v>
      </c>
      <c r="E1468">
        <v>0.79249999999999998</v>
      </c>
      <c r="F1468">
        <v>0.36199999999999999</v>
      </c>
      <c r="G1468">
        <v>0.27200000000000002</v>
      </c>
    </row>
    <row r="1469" spans="1:7" x14ac:dyDescent="0.3">
      <c r="A1469">
        <v>4.3830799999999996</v>
      </c>
      <c r="B1469" t="s">
        <v>31</v>
      </c>
      <c r="C1469" t="s">
        <v>41</v>
      </c>
      <c r="D1469">
        <v>14</v>
      </c>
      <c r="E1469">
        <v>0.79500000000000004</v>
      </c>
      <c r="F1469">
        <v>0.33800000000000002</v>
      </c>
      <c r="G1469">
        <v>0.28499999999999998</v>
      </c>
    </row>
    <row r="1470" spans="1:7" x14ac:dyDescent="0.3">
      <c r="A1470">
        <v>4.7577720000000001</v>
      </c>
      <c r="B1470" t="s">
        <v>31</v>
      </c>
      <c r="C1470" t="s">
        <v>41</v>
      </c>
      <c r="D1470">
        <v>15</v>
      </c>
      <c r="E1470">
        <v>0.8</v>
      </c>
      <c r="F1470">
        <v>0.35799999999999998</v>
      </c>
      <c r="G1470">
        <v>0.29399999999999998</v>
      </c>
    </row>
    <row r="1471" spans="1:7" x14ac:dyDescent="0.3">
      <c r="A1471">
        <v>1.436328</v>
      </c>
      <c r="B1471" t="s">
        <v>31</v>
      </c>
      <c r="C1471" t="s">
        <v>21</v>
      </c>
      <c r="D1471">
        <v>5</v>
      </c>
      <c r="E1471">
        <v>0.43149999999999999</v>
      </c>
      <c r="F1471">
        <v>0.752</v>
      </c>
      <c r="G1471">
        <v>0.67</v>
      </c>
    </row>
    <row r="1472" spans="1:7" x14ac:dyDescent="0.3">
      <c r="A1472">
        <v>1.5443739999999999</v>
      </c>
      <c r="B1472" t="s">
        <v>31</v>
      </c>
      <c r="C1472" t="s">
        <v>21</v>
      </c>
      <c r="D1472">
        <v>6</v>
      </c>
      <c r="E1472">
        <v>0.41799999999999998</v>
      </c>
      <c r="F1472">
        <v>0.82299999999999995</v>
      </c>
      <c r="G1472">
        <v>0.68799999999999994</v>
      </c>
    </row>
    <row r="1473" spans="1:7" x14ac:dyDescent="0.3">
      <c r="A1473">
        <v>1.71458</v>
      </c>
      <c r="B1473" t="s">
        <v>31</v>
      </c>
      <c r="C1473" t="s">
        <v>21</v>
      </c>
      <c r="D1473">
        <v>7</v>
      </c>
      <c r="E1473">
        <v>0.43099999999999999</v>
      </c>
      <c r="F1473">
        <v>0.83499999999999996</v>
      </c>
      <c r="G1473">
        <v>0.69499999999999995</v>
      </c>
    </row>
    <row r="1474" spans="1:7" x14ac:dyDescent="0.3">
      <c r="A1474">
        <v>1.9231119999999999</v>
      </c>
      <c r="B1474" t="s">
        <v>31</v>
      </c>
      <c r="C1474" t="s">
        <v>21</v>
      </c>
      <c r="D1474">
        <v>8</v>
      </c>
      <c r="E1474">
        <v>0.435</v>
      </c>
      <c r="F1474">
        <v>0.85199999999999998</v>
      </c>
      <c r="G1474">
        <v>0.69599999999999995</v>
      </c>
    </row>
    <row r="1475" spans="1:7" x14ac:dyDescent="0.3">
      <c r="A1475">
        <v>2.3687299999999998</v>
      </c>
      <c r="B1475" t="s">
        <v>31</v>
      </c>
      <c r="C1475" t="s">
        <v>21</v>
      </c>
      <c r="D1475">
        <v>9</v>
      </c>
      <c r="E1475">
        <v>0.45050000000000001</v>
      </c>
      <c r="F1475">
        <v>0.83399999999999996</v>
      </c>
      <c r="G1475">
        <v>0.69899999999999995</v>
      </c>
    </row>
    <row r="1476" spans="1:7" x14ac:dyDescent="0.3">
      <c r="A1476">
        <v>2.3903460000000001</v>
      </c>
      <c r="B1476" t="s">
        <v>31</v>
      </c>
      <c r="C1476" t="s">
        <v>21</v>
      </c>
      <c r="D1476">
        <v>10</v>
      </c>
      <c r="E1476">
        <v>0.441</v>
      </c>
      <c r="F1476">
        <v>0.82699999999999996</v>
      </c>
      <c r="G1476">
        <v>0.7</v>
      </c>
    </row>
    <row r="1477" spans="1:7" x14ac:dyDescent="0.3">
      <c r="A1477">
        <v>2.1313140000000002</v>
      </c>
      <c r="B1477" t="s">
        <v>31</v>
      </c>
      <c r="C1477" t="s">
        <v>21</v>
      </c>
      <c r="D1477">
        <v>11</v>
      </c>
      <c r="E1477">
        <v>0.42449999999999999</v>
      </c>
      <c r="F1477">
        <v>0.82399999999999995</v>
      </c>
      <c r="G1477">
        <v>0.7</v>
      </c>
    </row>
    <row r="1478" spans="1:7" x14ac:dyDescent="0.3">
      <c r="A1478">
        <v>2.2308789999999998</v>
      </c>
      <c r="B1478" t="s">
        <v>31</v>
      </c>
      <c r="C1478" t="s">
        <v>21</v>
      </c>
      <c r="D1478">
        <v>12</v>
      </c>
      <c r="E1478">
        <v>0.442</v>
      </c>
      <c r="F1478">
        <v>0.82299999999999995</v>
      </c>
      <c r="G1478">
        <v>0.7</v>
      </c>
    </row>
    <row r="1479" spans="1:7" x14ac:dyDescent="0.3">
      <c r="A1479">
        <v>2.5235029999999998</v>
      </c>
      <c r="B1479" t="s">
        <v>31</v>
      </c>
      <c r="C1479" t="s">
        <v>21</v>
      </c>
      <c r="D1479">
        <v>13</v>
      </c>
      <c r="E1479">
        <v>0.38900000000000001</v>
      </c>
      <c r="F1479">
        <v>0.82599999999999996</v>
      </c>
      <c r="G1479">
        <v>0.69899999999999995</v>
      </c>
    </row>
    <row r="1480" spans="1:7" x14ac:dyDescent="0.3">
      <c r="A1480">
        <v>2.5642019999999999</v>
      </c>
      <c r="B1480" t="s">
        <v>31</v>
      </c>
      <c r="C1480" t="s">
        <v>21</v>
      </c>
      <c r="D1480">
        <v>14</v>
      </c>
      <c r="E1480">
        <v>0.36399999999999999</v>
      </c>
      <c r="F1480">
        <v>0.83399999999999996</v>
      </c>
      <c r="G1480">
        <v>0.70299999999999996</v>
      </c>
    </row>
    <row r="1481" spans="1:7" x14ac:dyDescent="0.3">
      <c r="A1481">
        <v>3.0370699999999999</v>
      </c>
      <c r="B1481" t="s">
        <v>31</v>
      </c>
      <c r="C1481" t="s">
        <v>21</v>
      </c>
      <c r="D1481">
        <v>15</v>
      </c>
      <c r="E1481">
        <v>0.39700000000000002</v>
      </c>
      <c r="F1481">
        <v>0.83799999999999997</v>
      </c>
      <c r="G1481">
        <v>0.69899999999999995</v>
      </c>
    </row>
    <row r="1482" spans="1:7" x14ac:dyDescent="0.3">
      <c r="A1482">
        <v>1.5452889999999999</v>
      </c>
      <c r="B1482" t="s">
        <v>31</v>
      </c>
      <c r="C1482" t="s">
        <v>12</v>
      </c>
      <c r="D1482">
        <v>5</v>
      </c>
      <c r="E1482">
        <v>0.42399999999999999</v>
      </c>
      <c r="F1482">
        <v>0.75600000000000001</v>
      </c>
      <c r="G1482">
        <v>0.66300000000000003</v>
      </c>
    </row>
    <row r="1483" spans="1:7" x14ac:dyDescent="0.3">
      <c r="A1483">
        <v>1.865272</v>
      </c>
      <c r="B1483" t="s">
        <v>31</v>
      </c>
      <c r="C1483" t="s">
        <v>12</v>
      </c>
      <c r="D1483">
        <v>6</v>
      </c>
      <c r="E1483">
        <v>0.32800000000000001</v>
      </c>
      <c r="F1483">
        <v>0.77900000000000003</v>
      </c>
      <c r="G1483">
        <v>0.67200000000000004</v>
      </c>
    </row>
    <row r="1484" spans="1:7" x14ac:dyDescent="0.3">
      <c r="A1484">
        <v>1.744219</v>
      </c>
      <c r="B1484" t="s">
        <v>31</v>
      </c>
      <c r="C1484" t="s">
        <v>12</v>
      </c>
      <c r="D1484">
        <v>7</v>
      </c>
      <c r="E1484">
        <v>0.3785</v>
      </c>
      <c r="F1484">
        <v>0.76</v>
      </c>
      <c r="G1484">
        <v>0.67800000000000005</v>
      </c>
    </row>
    <row r="1485" spans="1:7" x14ac:dyDescent="0.3">
      <c r="A1485">
        <v>1.8720730000000001</v>
      </c>
      <c r="B1485" t="s">
        <v>31</v>
      </c>
      <c r="C1485" t="s">
        <v>12</v>
      </c>
      <c r="D1485">
        <v>8</v>
      </c>
      <c r="E1485">
        <v>0.2555</v>
      </c>
      <c r="F1485">
        <v>0.752</v>
      </c>
      <c r="G1485">
        <v>0.67200000000000004</v>
      </c>
    </row>
    <row r="1486" spans="1:7" x14ac:dyDescent="0.3">
      <c r="A1486">
        <v>2.0004</v>
      </c>
      <c r="B1486" t="s">
        <v>31</v>
      </c>
      <c r="C1486" t="s">
        <v>12</v>
      </c>
      <c r="D1486">
        <v>9</v>
      </c>
      <c r="E1486">
        <v>0.28899999999999998</v>
      </c>
      <c r="F1486">
        <v>0.76400000000000001</v>
      </c>
      <c r="G1486">
        <v>0.67800000000000005</v>
      </c>
    </row>
    <row r="1487" spans="1:7" x14ac:dyDescent="0.3">
      <c r="A1487">
        <v>2.2045439999999998</v>
      </c>
      <c r="B1487" t="s">
        <v>31</v>
      </c>
      <c r="C1487" t="s">
        <v>12</v>
      </c>
      <c r="D1487">
        <v>10</v>
      </c>
      <c r="E1487">
        <v>0.28199999999999997</v>
      </c>
      <c r="F1487">
        <v>0.77600000000000002</v>
      </c>
      <c r="G1487">
        <v>0.68300000000000005</v>
      </c>
    </row>
    <row r="1488" spans="1:7" x14ac:dyDescent="0.3">
      <c r="A1488">
        <v>2.283655</v>
      </c>
      <c r="B1488" t="s">
        <v>31</v>
      </c>
      <c r="C1488" t="s">
        <v>12</v>
      </c>
      <c r="D1488">
        <v>11</v>
      </c>
      <c r="E1488">
        <v>0.26550000000000001</v>
      </c>
      <c r="F1488">
        <v>0.74</v>
      </c>
      <c r="G1488">
        <v>0.68500000000000005</v>
      </c>
    </row>
    <row r="1489" spans="1:7" x14ac:dyDescent="0.3">
      <c r="A1489">
        <v>2.321736</v>
      </c>
      <c r="B1489" t="s">
        <v>31</v>
      </c>
      <c r="C1489" t="s">
        <v>12</v>
      </c>
      <c r="D1489">
        <v>12</v>
      </c>
      <c r="E1489">
        <v>0.31850000000000001</v>
      </c>
      <c r="F1489">
        <v>0.746</v>
      </c>
      <c r="G1489">
        <v>0.68500000000000005</v>
      </c>
    </row>
    <row r="1490" spans="1:7" x14ac:dyDescent="0.3">
      <c r="A1490">
        <v>2.5068760000000001</v>
      </c>
      <c r="B1490" t="s">
        <v>31</v>
      </c>
      <c r="C1490" t="s">
        <v>12</v>
      </c>
      <c r="D1490">
        <v>13</v>
      </c>
      <c r="E1490">
        <v>0.32500000000000001</v>
      </c>
      <c r="F1490">
        <v>0.73799999999999999</v>
      </c>
      <c r="G1490">
        <v>0.69699999999999995</v>
      </c>
    </row>
    <row r="1491" spans="1:7" x14ac:dyDescent="0.3">
      <c r="A1491">
        <v>2.8983940000000001</v>
      </c>
      <c r="B1491" t="s">
        <v>31</v>
      </c>
      <c r="C1491" t="s">
        <v>12</v>
      </c>
      <c r="D1491">
        <v>14</v>
      </c>
      <c r="E1491">
        <v>0.30149999999999999</v>
      </c>
      <c r="F1491">
        <v>0.76500000000000001</v>
      </c>
      <c r="G1491">
        <v>0.69</v>
      </c>
    </row>
    <row r="1492" spans="1:7" x14ac:dyDescent="0.3">
      <c r="A1492">
        <v>2.8121930000000002</v>
      </c>
      <c r="B1492" t="s">
        <v>31</v>
      </c>
      <c r="C1492" t="s">
        <v>12</v>
      </c>
      <c r="D1492">
        <v>15</v>
      </c>
      <c r="E1492">
        <v>0.29599999999999999</v>
      </c>
      <c r="F1492">
        <v>0.71699999999999997</v>
      </c>
      <c r="G1492">
        <v>0.68799999999999994</v>
      </c>
    </row>
    <row r="1493" spans="1:7" x14ac:dyDescent="0.3">
      <c r="A1493">
        <v>1.52173</v>
      </c>
      <c r="B1493" t="s">
        <v>31</v>
      </c>
      <c r="C1493" t="s">
        <v>22</v>
      </c>
      <c r="D1493">
        <v>5</v>
      </c>
      <c r="E1493">
        <v>0.43149999999999999</v>
      </c>
      <c r="F1493">
        <v>0.76800000000000002</v>
      </c>
      <c r="G1493">
        <v>0.66900000000000004</v>
      </c>
    </row>
    <row r="1494" spans="1:7" x14ac:dyDescent="0.3">
      <c r="A1494">
        <v>1.651691</v>
      </c>
      <c r="B1494" t="s">
        <v>31</v>
      </c>
      <c r="C1494" t="s">
        <v>22</v>
      </c>
      <c r="D1494">
        <v>6</v>
      </c>
      <c r="E1494">
        <v>0.41599999999999998</v>
      </c>
      <c r="F1494">
        <v>0.81599999999999995</v>
      </c>
      <c r="G1494">
        <v>0.68899999999999995</v>
      </c>
    </row>
    <row r="1495" spans="1:7" x14ac:dyDescent="0.3">
      <c r="A1495">
        <v>1.6620109999999999</v>
      </c>
      <c r="B1495" t="s">
        <v>31</v>
      </c>
      <c r="C1495" t="s">
        <v>22</v>
      </c>
      <c r="D1495">
        <v>7</v>
      </c>
      <c r="E1495">
        <v>0.4425</v>
      </c>
      <c r="F1495">
        <v>0.83499999999999996</v>
      </c>
      <c r="G1495">
        <v>0.69499999999999995</v>
      </c>
    </row>
    <row r="1496" spans="1:7" x14ac:dyDescent="0.3">
      <c r="A1496">
        <v>1.7607889999999999</v>
      </c>
      <c r="B1496" t="s">
        <v>31</v>
      </c>
      <c r="C1496" t="s">
        <v>22</v>
      </c>
      <c r="D1496">
        <v>8</v>
      </c>
      <c r="E1496">
        <v>0.4355</v>
      </c>
      <c r="F1496">
        <v>0.85099999999999998</v>
      </c>
      <c r="G1496">
        <v>0.69599999999999995</v>
      </c>
    </row>
    <row r="1497" spans="1:7" x14ac:dyDescent="0.3">
      <c r="A1497">
        <v>2.190725</v>
      </c>
      <c r="B1497" t="s">
        <v>31</v>
      </c>
      <c r="C1497" t="s">
        <v>22</v>
      </c>
      <c r="D1497">
        <v>9</v>
      </c>
      <c r="E1497">
        <v>0.45200000000000001</v>
      </c>
      <c r="F1497">
        <v>0.83399999999999996</v>
      </c>
      <c r="G1497">
        <v>0.69899999999999995</v>
      </c>
    </row>
    <row r="1498" spans="1:7" x14ac:dyDescent="0.3">
      <c r="A1498">
        <v>2.0474969999999999</v>
      </c>
      <c r="B1498" t="s">
        <v>31</v>
      </c>
      <c r="C1498" t="s">
        <v>22</v>
      </c>
      <c r="D1498">
        <v>10</v>
      </c>
      <c r="E1498">
        <v>0.441</v>
      </c>
      <c r="F1498">
        <v>0.82599999999999996</v>
      </c>
      <c r="G1498">
        <v>0.7</v>
      </c>
    </row>
    <row r="1499" spans="1:7" x14ac:dyDescent="0.3">
      <c r="A1499">
        <v>2.354406</v>
      </c>
      <c r="B1499" t="s">
        <v>31</v>
      </c>
      <c r="C1499" t="s">
        <v>22</v>
      </c>
      <c r="D1499">
        <v>11</v>
      </c>
      <c r="E1499">
        <v>0.42449999999999999</v>
      </c>
      <c r="F1499">
        <v>0.82299999999999995</v>
      </c>
      <c r="G1499">
        <v>0.7</v>
      </c>
    </row>
    <row r="1500" spans="1:7" x14ac:dyDescent="0.3">
      <c r="A1500">
        <v>2.2989549999999999</v>
      </c>
      <c r="B1500" t="s">
        <v>31</v>
      </c>
      <c r="C1500" t="s">
        <v>22</v>
      </c>
      <c r="D1500">
        <v>12</v>
      </c>
      <c r="E1500">
        <v>0.442</v>
      </c>
      <c r="F1500">
        <v>0.82399999999999995</v>
      </c>
      <c r="G1500">
        <v>0.7</v>
      </c>
    </row>
    <row r="1501" spans="1:7" x14ac:dyDescent="0.3">
      <c r="A1501">
        <v>2.4422220000000001</v>
      </c>
      <c r="B1501" t="s">
        <v>31</v>
      </c>
      <c r="C1501" t="s">
        <v>22</v>
      </c>
      <c r="D1501">
        <v>13</v>
      </c>
      <c r="E1501">
        <v>0.374</v>
      </c>
      <c r="F1501">
        <v>0.82</v>
      </c>
      <c r="G1501">
        <v>0.69599999999999995</v>
      </c>
    </row>
    <row r="1502" spans="1:7" x14ac:dyDescent="0.3">
      <c r="A1502">
        <v>2.6602990000000002</v>
      </c>
      <c r="B1502" t="s">
        <v>31</v>
      </c>
      <c r="C1502" t="s">
        <v>22</v>
      </c>
      <c r="D1502">
        <v>14</v>
      </c>
      <c r="E1502">
        <v>0.35699999999999998</v>
      </c>
      <c r="F1502">
        <v>0.84299999999999997</v>
      </c>
      <c r="G1502">
        <v>0.70299999999999996</v>
      </c>
    </row>
    <row r="1503" spans="1:7" x14ac:dyDescent="0.3">
      <c r="A1503">
        <v>2.8139289999999999</v>
      </c>
      <c r="B1503" t="s">
        <v>31</v>
      </c>
      <c r="C1503" t="s">
        <v>22</v>
      </c>
      <c r="D1503">
        <v>15</v>
      </c>
      <c r="E1503">
        <v>0.38800000000000001</v>
      </c>
      <c r="F1503">
        <v>0.83299999999999996</v>
      </c>
      <c r="G1503">
        <v>0.69899999999999995</v>
      </c>
    </row>
    <row r="1504" spans="1:7" x14ac:dyDescent="0.3">
      <c r="A1504">
        <v>11.984143</v>
      </c>
      <c r="B1504" t="s">
        <v>31</v>
      </c>
      <c r="C1504" t="s">
        <v>24</v>
      </c>
      <c r="D1504">
        <v>5</v>
      </c>
      <c r="E1504">
        <v>0.56774999999999998</v>
      </c>
      <c r="F1504">
        <v>0.68100000000000005</v>
      </c>
      <c r="G1504">
        <v>0.375</v>
      </c>
    </row>
    <row r="1505" spans="1:7" x14ac:dyDescent="0.3">
      <c r="A1505">
        <v>11.80387</v>
      </c>
      <c r="B1505" t="s">
        <v>31</v>
      </c>
      <c r="C1505" t="s">
        <v>24</v>
      </c>
      <c r="D1505">
        <v>6</v>
      </c>
      <c r="E1505">
        <v>0.57648999999999995</v>
      </c>
      <c r="F1505">
        <v>0.66300000000000003</v>
      </c>
      <c r="G1505">
        <v>0.38200000000000001</v>
      </c>
    </row>
    <row r="1506" spans="1:7" x14ac:dyDescent="0.3">
      <c r="A1506">
        <v>13.823874</v>
      </c>
      <c r="B1506" t="s">
        <v>31</v>
      </c>
      <c r="C1506" t="s">
        <v>24</v>
      </c>
      <c r="D1506">
        <v>7</v>
      </c>
      <c r="E1506">
        <v>0.55998000000000003</v>
      </c>
      <c r="F1506">
        <v>0.67200000000000004</v>
      </c>
      <c r="G1506">
        <v>0.39200000000000002</v>
      </c>
    </row>
    <row r="1507" spans="1:7" x14ac:dyDescent="0.3">
      <c r="A1507">
        <v>13.673838999999999</v>
      </c>
      <c r="B1507" t="s">
        <v>31</v>
      </c>
      <c r="C1507" t="s">
        <v>24</v>
      </c>
      <c r="D1507">
        <v>8</v>
      </c>
      <c r="E1507">
        <v>0.55998000000000003</v>
      </c>
      <c r="F1507">
        <v>0.56100000000000005</v>
      </c>
      <c r="G1507">
        <v>0.40500000000000003</v>
      </c>
    </row>
    <row r="1508" spans="1:7" x14ac:dyDescent="0.3">
      <c r="A1508">
        <v>14.447138000000001</v>
      </c>
      <c r="B1508" t="s">
        <v>31</v>
      </c>
      <c r="C1508" t="s">
        <v>24</v>
      </c>
      <c r="D1508">
        <v>9</v>
      </c>
      <c r="E1508">
        <v>0.55657999999999996</v>
      </c>
      <c r="F1508">
        <v>0.60799999999999998</v>
      </c>
      <c r="G1508">
        <v>0.41399999999999998</v>
      </c>
    </row>
    <row r="1509" spans="1:7" x14ac:dyDescent="0.3">
      <c r="A1509">
        <v>15.570914</v>
      </c>
      <c r="B1509" t="s">
        <v>31</v>
      </c>
      <c r="C1509" t="s">
        <v>24</v>
      </c>
      <c r="D1509">
        <v>10</v>
      </c>
      <c r="E1509">
        <v>0.53617999999999999</v>
      </c>
      <c r="F1509">
        <v>0.59399999999999997</v>
      </c>
      <c r="G1509">
        <v>0.42399999999999999</v>
      </c>
    </row>
    <row r="1510" spans="1:7" x14ac:dyDescent="0.3">
      <c r="A1510">
        <v>16.171841000000001</v>
      </c>
      <c r="B1510" t="s">
        <v>31</v>
      </c>
      <c r="C1510" t="s">
        <v>24</v>
      </c>
      <c r="D1510">
        <v>11</v>
      </c>
      <c r="E1510">
        <v>0.53132999999999997</v>
      </c>
      <c r="F1510">
        <v>0.60299999999999998</v>
      </c>
      <c r="G1510">
        <v>0.42599999999999999</v>
      </c>
    </row>
    <row r="1511" spans="1:7" x14ac:dyDescent="0.3">
      <c r="A1511">
        <v>16.731262999999998</v>
      </c>
      <c r="B1511" t="s">
        <v>31</v>
      </c>
      <c r="C1511" t="s">
        <v>24</v>
      </c>
      <c r="D1511">
        <v>12</v>
      </c>
      <c r="E1511">
        <v>0.54007000000000005</v>
      </c>
      <c r="F1511">
        <v>0.55900000000000005</v>
      </c>
      <c r="G1511">
        <v>0.43099999999999999</v>
      </c>
    </row>
    <row r="1512" spans="1:7" x14ac:dyDescent="0.3">
      <c r="A1512">
        <v>15.764108</v>
      </c>
      <c r="B1512" t="s">
        <v>31</v>
      </c>
      <c r="C1512" t="s">
        <v>24</v>
      </c>
      <c r="D1512">
        <v>13</v>
      </c>
      <c r="E1512">
        <v>0.52793000000000001</v>
      </c>
      <c r="F1512">
        <v>0.56299999999999994</v>
      </c>
      <c r="G1512">
        <v>0.441</v>
      </c>
    </row>
    <row r="1513" spans="1:7" x14ac:dyDescent="0.3">
      <c r="A1513">
        <v>16.321141999999998</v>
      </c>
      <c r="B1513" t="s">
        <v>31</v>
      </c>
      <c r="C1513" t="s">
        <v>24</v>
      </c>
      <c r="D1513">
        <v>14</v>
      </c>
      <c r="E1513">
        <v>0.52112999999999998</v>
      </c>
      <c r="F1513">
        <v>0.54</v>
      </c>
      <c r="G1513">
        <v>0.442</v>
      </c>
    </row>
    <row r="1514" spans="1:7" x14ac:dyDescent="0.3">
      <c r="A1514">
        <v>17.859521999999998</v>
      </c>
      <c r="B1514" t="s">
        <v>31</v>
      </c>
      <c r="C1514" t="s">
        <v>24</v>
      </c>
      <c r="D1514">
        <v>15</v>
      </c>
      <c r="E1514">
        <v>0.50363999999999998</v>
      </c>
      <c r="F1514">
        <v>0.54</v>
      </c>
      <c r="G1514">
        <v>0.45</v>
      </c>
    </row>
    <row r="1515" spans="1:7" x14ac:dyDescent="0.3">
      <c r="A1515">
        <v>0.77177799999999996</v>
      </c>
      <c r="B1515" t="s">
        <v>31</v>
      </c>
      <c r="C1515" t="s">
        <v>98</v>
      </c>
      <c r="D1515">
        <v>5</v>
      </c>
      <c r="E1515">
        <v>0.81</v>
      </c>
      <c r="F1515">
        <v>0.433</v>
      </c>
      <c r="G1515">
        <v>0.23899999999999999</v>
      </c>
    </row>
    <row r="1516" spans="1:7" x14ac:dyDescent="0.3">
      <c r="A1516">
        <v>0.891926</v>
      </c>
      <c r="B1516" t="s">
        <v>31</v>
      </c>
      <c r="C1516" t="s">
        <v>98</v>
      </c>
      <c r="D1516">
        <v>6</v>
      </c>
      <c r="E1516">
        <v>0.79249999999999998</v>
      </c>
      <c r="F1516">
        <v>0.46</v>
      </c>
      <c r="G1516">
        <v>0.23</v>
      </c>
    </row>
    <row r="1517" spans="1:7" x14ac:dyDescent="0.3">
      <c r="A1517">
        <v>1.0264800000000001</v>
      </c>
      <c r="B1517" t="s">
        <v>31</v>
      </c>
      <c r="C1517" t="s">
        <v>98</v>
      </c>
      <c r="D1517">
        <v>7</v>
      </c>
      <c r="E1517">
        <v>0.8075</v>
      </c>
      <c r="F1517">
        <v>0.40699999999999997</v>
      </c>
      <c r="G1517">
        <v>0.24199999999999999</v>
      </c>
    </row>
    <row r="1518" spans="1:7" x14ac:dyDescent="0.3">
      <c r="A1518">
        <v>1.2816780000000001</v>
      </c>
      <c r="B1518" t="s">
        <v>31</v>
      </c>
      <c r="C1518" t="s">
        <v>98</v>
      </c>
      <c r="D1518">
        <v>8</v>
      </c>
      <c r="E1518">
        <v>0.78249999999999997</v>
      </c>
      <c r="F1518">
        <v>0.48499999999999999</v>
      </c>
      <c r="G1518">
        <v>0.28499999999999998</v>
      </c>
    </row>
    <row r="1519" spans="1:7" x14ac:dyDescent="0.3">
      <c r="A1519">
        <v>1.1993469999999999</v>
      </c>
      <c r="B1519" t="s">
        <v>31</v>
      </c>
      <c r="C1519" t="s">
        <v>98</v>
      </c>
      <c r="D1519">
        <v>9</v>
      </c>
      <c r="E1519">
        <v>0.77</v>
      </c>
      <c r="F1519">
        <v>0.52400000000000002</v>
      </c>
      <c r="G1519">
        <v>0.28899999999999998</v>
      </c>
    </row>
    <row r="1520" spans="1:7" x14ac:dyDescent="0.3">
      <c r="A1520">
        <v>1.333591</v>
      </c>
      <c r="B1520" t="s">
        <v>31</v>
      </c>
      <c r="C1520" t="s">
        <v>98</v>
      </c>
      <c r="D1520">
        <v>10</v>
      </c>
      <c r="E1520">
        <v>0.755</v>
      </c>
      <c r="F1520">
        <v>0.53200000000000003</v>
      </c>
      <c r="G1520">
        <v>0.30099999999999999</v>
      </c>
    </row>
    <row r="1521" spans="1:7" x14ac:dyDescent="0.3">
      <c r="A1521">
        <v>1.5443849999999999</v>
      </c>
      <c r="B1521" t="s">
        <v>31</v>
      </c>
      <c r="C1521" t="s">
        <v>98</v>
      </c>
      <c r="D1521">
        <v>11</v>
      </c>
      <c r="E1521">
        <v>0.75749999999999995</v>
      </c>
      <c r="F1521">
        <v>0.50800000000000001</v>
      </c>
      <c r="G1521">
        <v>0.314</v>
      </c>
    </row>
    <row r="1522" spans="1:7" x14ac:dyDescent="0.3">
      <c r="A1522">
        <v>1.743722</v>
      </c>
      <c r="B1522" t="s">
        <v>31</v>
      </c>
      <c r="C1522" t="s">
        <v>98</v>
      </c>
      <c r="D1522">
        <v>12</v>
      </c>
      <c r="E1522">
        <v>0.74</v>
      </c>
      <c r="F1522">
        <v>0.44900000000000001</v>
      </c>
      <c r="G1522">
        <v>0.309</v>
      </c>
    </row>
    <row r="1523" spans="1:7" x14ac:dyDescent="0.3">
      <c r="A1523">
        <v>1.8768130000000001</v>
      </c>
      <c r="B1523" t="s">
        <v>31</v>
      </c>
      <c r="C1523" t="s">
        <v>98</v>
      </c>
      <c r="D1523">
        <v>13</v>
      </c>
      <c r="E1523">
        <v>0.72499999999999998</v>
      </c>
      <c r="F1523">
        <v>0.45500000000000002</v>
      </c>
      <c r="G1523">
        <v>0.315</v>
      </c>
    </row>
    <row r="1524" spans="1:7" x14ac:dyDescent="0.3">
      <c r="A1524">
        <v>1.976596</v>
      </c>
      <c r="B1524" t="s">
        <v>31</v>
      </c>
      <c r="C1524" t="s">
        <v>98</v>
      </c>
      <c r="D1524">
        <v>14</v>
      </c>
      <c r="E1524">
        <v>0.72250000000000003</v>
      </c>
      <c r="F1524">
        <v>0.432</v>
      </c>
      <c r="G1524">
        <v>0.32500000000000001</v>
      </c>
    </row>
    <row r="1525" spans="1:7" x14ac:dyDescent="0.3">
      <c r="A1525">
        <v>2.2048670000000001</v>
      </c>
      <c r="B1525" t="s">
        <v>31</v>
      </c>
      <c r="C1525" t="s">
        <v>98</v>
      </c>
      <c r="D1525">
        <v>15</v>
      </c>
      <c r="E1525">
        <v>0.71</v>
      </c>
      <c r="F1525">
        <v>0.441</v>
      </c>
      <c r="G1525">
        <v>0.32</v>
      </c>
    </row>
    <row r="1526" spans="1:7" x14ac:dyDescent="0.3">
      <c r="A1526">
        <v>13.428834999999999</v>
      </c>
      <c r="B1526" t="s">
        <v>106</v>
      </c>
      <c r="C1526" t="s">
        <v>14</v>
      </c>
      <c r="D1526">
        <v>5</v>
      </c>
      <c r="E1526">
        <v>0.93332999999999999</v>
      </c>
      <c r="F1526">
        <v>0.505</v>
      </c>
      <c r="G1526">
        <v>0.49399999999999999</v>
      </c>
    </row>
    <row r="1527" spans="1:7" x14ac:dyDescent="0.3">
      <c r="A1527">
        <v>13.644443000000001</v>
      </c>
      <c r="B1527" t="s">
        <v>106</v>
      </c>
      <c r="C1527" t="s">
        <v>14</v>
      </c>
      <c r="D1527">
        <v>6</v>
      </c>
      <c r="E1527">
        <v>0.93332999999999999</v>
      </c>
      <c r="F1527">
        <v>0.50600000000000001</v>
      </c>
      <c r="G1527">
        <v>0.495</v>
      </c>
    </row>
    <row r="1528" spans="1:7" x14ac:dyDescent="0.3">
      <c r="A1528">
        <v>12.913893</v>
      </c>
      <c r="B1528" t="s">
        <v>106</v>
      </c>
      <c r="C1528" t="s">
        <v>14</v>
      </c>
      <c r="D1528">
        <v>7</v>
      </c>
      <c r="E1528">
        <v>0.93332999999999999</v>
      </c>
      <c r="F1528">
        <v>0.50600000000000001</v>
      </c>
      <c r="G1528">
        <v>0.49399999999999999</v>
      </c>
    </row>
    <row r="1529" spans="1:7" x14ac:dyDescent="0.3">
      <c r="A1529">
        <v>13.336086999999999</v>
      </c>
      <c r="B1529" t="s">
        <v>106</v>
      </c>
      <c r="C1529" t="s">
        <v>14</v>
      </c>
      <c r="D1529">
        <v>8</v>
      </c>
      <c r="E1529">
        <v>0.93332999999999999</v>
      </c>
      <c r="F1529">
        <v>0.50600000000000001</v>
      </c>
      <c r="G1529">
        <v>0.49199999999999999</v>
      </c>
    </row>
    <row r="1530" spans="1:7" x14ac:dyDescent="0.3">
      <c r="A1530">
        <v>32.448110999999997</v>
      </c>
      <c r="B1530" t="s">
        <v>106</v>
      </c>
      <c r="C1530" t="s">
        <v>14</v>
      </c>
      <c r="D1530">
        <v>9</v>
      </c>
      <c r="E1530">
        <v>0.93332999999999999</v>
      </c>
      <c r="F1530">
        <v>0.50700000000000001</v>
      </c>
      <c r="G1530">
        <v>0.49199999999999999</v>
      </c>
    </row>
    <row r="1531" spans="1:7" x14ac:dyDescent="0.3">
      <c r="A1531">
        <v>30.807780000000001</v>
      </c>
      <c r="B1531" t="s">
        <v>106</v>
      </c>
      <c r="C1531" t="s">
        <v>14</v>
      </c>
      <c r="D1531">
        <v>10</v>
      </c>
      <c r="E1531">
        <v>0.93332999999999999</v>
      </c>
      <c r="F1531">
        <v>0.50700000000000001</v>
      </c>
      <c r="G1531">
        <v>0.49199999999999999</v>
      </c>
    </row>
    <row r="1532" spans="1:7" x14ac:dyDescent="0.3">
      <c r="A1532">
        <v>47.275835999999998</v>
      </c>
      <c r="B1532" t="s">
        <v>106</v>
      </c>
      <c r="C1532" t="s">
        <v>14</v>
      </c>
      <c r="D1532">
        <v>11</v>
      </c>
      <c r="E1532">
        <v>0.93332999999999999</v>
      </c>
      <c r="F1532">
        <v>0.50600000000000001</v>
      </c>
      <c r="G1532">
        <v>0.49299999999999999</v>
      </c>
    </row>
    <row r="1533" spans="1:7" x14ac:dyDescent="0.3">
      <c r="A1533">
        <v>49.561570000000003</v>
      </c>
      <c r="B1533" t="s">
        <v>106</v>
      </c>
      <c r="C1533" t="s">
        <v>14</v>
      </c>
      <c r="D1533">
        <v>12</v>
      </c>
      <c r="E1533">
        <v>0.93332999999999999</v>
      </c>
      <c r="F1533">
        <v>0.50600000000000001</v>
      </c>
      <c r="G1533">
        <v>0.49399999999999999</v>
      </c>
    </row>
    <row r="1534" spans="1:7" x14ac:dyDescent="0.3">
      <c r="A1534">
        <v>36.158183000000001</v>
      </c>
      <c r="B1534" t="s">
        <v>106</v>
      </c>
      <c r="C1534" t="s">
        <v>14</v>
      </c>
      <c r="D1534">
        <v>13</v>
      </c>
      <c r="E1534">
        <v>0.93332999999999999</v>
      </c>
      <c r="F1534">
        <v>0.50600000000000001</v>
      </c>
      <c r="G1534">
        <v>0.49299999999999999</v>
      </c>
    </row>
    <row r="1535" spans="1:7" x14ac:dyDescent="0.3">
      <c r="A1535">
        <v>13.794457</v>
      </c>
      <c r="B1535" t="s">
        <v>106</v>
      </c>
      <c r="C1535" t="s">
        <v>14</v>
      </c>
      <c r="D1535">
        <v>14</v>
      </c>
      <c r="E1535">
        <v>0.93332999999999999</v>
      </c>
      <c r="F1535">
        <v>0.505</v>
      </c>
      <c r="G1535">
        <v>0.49399999999999999</v>
      </c>
    </row>
    <row r="1536" spans="1:7" x14ac:dyDescent="0.3">
      <c r="A1536">
        <v>16.202679</v>
      </c>
      <c r="B1536" t="s">
        <v>106</v>
      </c>
      <c r="C1536" t="s">
        <v>14</v>
      </c>
      <c r="D1536">
        <v>15</v>
      </c>
      <c r="E1536">
        <v>0.93332999999999999</v>
      </c>
      <c r="F1536">
        <v>0.50600000000000001</v>
      </c>
      <c r="G1536">
        <v>0.49399999999999999</v>
      </c>
    </row>
    <row r="1537" spans="1:7" x14ac:dyDescent="0.3">
      <c r="A1537">
        <v>1.267611</v>
      </c>
      <c r="B1537" t="s">
        <v>106</v>
      </c>
      <c r="C1537" t="s">
        <v>41</v>
      </c>
      <c r="D1537">
        <v>5</v>
      </c>
      <c r="E1537">
        <v>0.98</v>
      </c>
      <c r="F1537">
        <v>0.49299999999999999</v>
      </c>
      <c r="G1537">
        <v>0.49399999999999999</v>
      </c>
    </row>
    <row r="1538" spans="1:7" x14ac:dyDescent="0.3">
      <c r="A1538">
        <v>1.5577620000000001</v>
      </c>
      <c r="B1538" t="s">
        <v>106</v>
      </c>
      <c r="C1538" t="s">
        <v>41</v>
      </c>
      <c r="D1538">
        <v>6</v>
      </c>
      <c r="E1538">
        <v>0.98</v>
      </c>
      <c r="F1538">
        <v>0.496</v>
      </c>
      <c r="G1538">
        <v>0.497</v>
      </c>
    </row>
    <row r="1539" spans="1:7" x14ac:dyDescent="0.3">
      <c r="A1539">
        <v>0.99641800000000003</v>
      </c>
      <c r="B1539" t="s">
        <v>106</v>
      </c>
      <c r="C1539" t="s">
        <v>41</v>
      </c>
      <c r="D1539">
        <v>7</v>
      </c>
      <c r="E1539">
        <v>0.98</v>
      </c>
      <c r="F1539">
        <v>0.497</v>
      </c>
      <c r="G1539">
        <v>0.497</v>
      </c>
    </row>
    <row r="1540" spans="1:7" x14ac:dyDescent="0.3">
      <c r="A1540">
        <v>0.96493899999999999</v>
      </c>
      <c r="B1540" t="s">
        <v>106</v>
      </c>
      <c r="C1540" t="s">
        <v>41</v>
      </c>
      <c r="D1540">
        <v>8</v>
      </c>
      <c r="E1540">
        <v>0.98</v>
      </c>
      <c r="F1540">
        <v>0.497</v>
      </c>
      <c r="G1540">
        <v>0.5</v>
      </c>
    </row>
    <row r="1541" spans="1:7" x14ac:dyDescent="0.3">
      <c r="A1541">
        <v>1.002894</v>
      </c>
      <c r="B1541" t="s">
        <v>106</v>
      </c>
      <c r="C1541" t="s">
        <v>41</v>
      </c>
      <c r="D1541">
        <v>9</v>
      </c>
      <c r="E1541">
        <v>0.98</v>
      </c>
      <c r="F1541">
        <v>0.498</v>
      </c>
      <c r="G1541">
        <v>0.504</v>
      </c>
    </row>
    <row r="1542" spans="1:7" x14ac:dyDescent="0.3">
      <c r="A1542">
        <v>1.286492</v>
      </c>
      <c r="B1542" t="s">
        <v>106</v>
      </c>
      <c r="C1542" t="s">
        <v>41</v>
      </c>
      <c r="D1542">
        <v>10</v>
      </c>
      <c r="E1542">
        <v>0.98</v>
      </c>
      <c r="F1542">
        <v>0.497</v>
      </c>
      <c r="G1542">
        <v>0.50700000000000001</v>
      </c>
    </row>
    <row r="1543" spans="1:7" x14ac:dyDescent="0.3">
      <c r="A1543">
        <v>1.511744</v>
      </c>
      <c r="B1543" t="s">
        <v>106</v>
      </c>
      <c r="C1543" t="s">
        <v>41</v>
      </c>
      <c r="D1543">
        <v>11</v>
      </c>
      <c r="E1543">
        <v>0.98</v>
      </c>
      <c r="F1543">
        <v>0.497</v>
      </c>
      <c r="G1543">
        <v>0.50900000000000001</v>
      </c>
    </row>
    <row r="1544" spans="1:7" x14ac:dyDescent="0.3">
      <c r="A1544">
        <v>1.8440719999999999</v>
      </c>
      <c r="B1544" t="s">
        <v>106</v>
      </c>
      <c r="C1544" t="s">
        <v>41</v>
      </c>
      <c r="D1544">
        <v>12</v>
      </c>
      <c r="E1544">
        <v>0.98</v>
      </c>
      <c r="F1544">
        <v>0.499</v>
      </c>
      <c r="G1544">
        <v>0.51</v>
      </c>
    </row>
    <row r="1545" spans="1:7" x14ac:dyDescent="0.3">
      <c r="A1545">
        <v>1.4685779999999999</v>
      </c>
      <c r="B1545" t="s">
        <v>106</v>
      </c>
      <c r="C1545" t="s">
        <v>41</v>
      </c>
      <c r="D1545">
        <v>13</v>
      </c>
      <c r="E1545">
        <v>0.98</v>
      </c>
      <c r="F1545">
        <v>0.504</v>
      </c>
      <c r="G1545">
        <v>0.51</v>
      </c>
    </row>
    <row r="1546" spans="1:7" x14ac:dyDescent="0.3">
      <c r="A1546">
        <v>1.0074700000000001</v>
      </c>
      <c r="B1546" t="s">
        <v>106</v>
      </c>
      <c r="C1546" t="s">
        <v>41</v>
      </c>
      <c r="D1546">
        <v>14</v>
      </c>
      <c r="E1546">
        <v>0.98</v>
      </c>
      <c r="F1546">
        <v>0.50700000000000001</v>
      </c>
      <c r="G1546">
        <v>0.51300000000000001</v>
      </c>
    </row>
    <row r="1547" spans="1:7" x14ac:dyDescent="0.3">
      <c r="A1547">
        <v>1.2007890000000001</v>
      </c>
      <c r="B1547" t="s">
        <v>106</v>
      </c>
      <c r="C1547" t="s">
        <v>41</v>
      </c>
      <c r="D1547">
        <v>15</v>
      </c>
      <c r="E1547">
        <v>0.98</v>
      </c>
      <c r="F1547">
        <v>0.50800000000000001</v>
      </c>
      <c r="G1547">
        <v>0.51400000000000001</v>
      </c>
    </row>
    <row r="1548" spans="1:7" x14ac:dyDescent="0.3">
      <c r="A1548">
        <v>15.599593</v>
      </c>
      <c r="B1548" t="s">
        <v>106</v>
      </c>
      <c r="C1548" t="s">
        <v>21</v>
      </c>
      <c r="D1548">
        <v>5</v>
      </c>
      <c r="E1548">
        <v>0.49099999999999999</v>
      </c>
      <c r="F1548">
        <v>0.5</v>
      </c>
      <c r="G1548">
        <v>0.498</v>
      </c>
    </row>
    <row r="1549" spans="1:7" x14ac:dyDescent="0.3">
      <c r="A1549">
        <v>16.686653</v>
      </c>
      <c r="B1549" t="s">
        <v>106</v>
      </c>
      <c r="C1549" t="s">
        <v>21</v>
      </c>
      <c r="D1549">
        <v>6</v>
      </c>
      <c r="E1549">
        <v>0.49099999999999999</v>
      </c>
      <c r="F1549">
        <v>0.5</v>
      </c>
      <c r="G1549">
        <v>0.498</v>
      </c>
    </row>
    <row r="1550" spans="1:7" x14ac:dyDescent="0.3">
      <c r="A1550">
        <v>11.960542</v>
      </c>
      <c r="B1550" t="s">
        <v>106</v>
      </c>
      <c r="C1550" t="s">
        <v>21</v>
      </c>
      <c r="D1550">
        <v>7</v>
      </c>
      <c r="E1550">
        <v>0.49099999999999999</v>
      </c>
      <c r="F1550">
        <v>0.498</v>
      </c>
      <c r="G1550">
        <v>0.498</v>
      </c>
    </row>
    <row r="1551" spans="1:7" x14ac:dyDescent="0.3">
      <c r="A1551">
        <v>12.099086</v>
      </c>
      <c r="B1551" t="s">
        <v>106</v>
      </c>
      <c r="C1551" t="s">
        <v>21</v>
      </c>
      <c r="D1551">
        <v>8</v>
      </c>
      <c r="E1551">
        <v>0.49099999999999999</v>
      </c>
      <c r="F1551">
        <v>0.499</v>
      </c>
      <c r="G1551">
        <v>0.498</v>
      </c>
    </row>
    <row r="1552" spans="1:7" x14ac:dyDescent="0.3">
      <c r="A1552">
        <v>10.771108</v>
      </c>
      <c r="B1552" t="s">
        <v>106</v>
      </c>
      <c r="C1552" t="s">
        <v>21</v>
      </c>
      <c r="D1552">
        <v>9</v>
      </c>
      <c r="E1552">
        <v>0.49099999999999999</v>
      </c>
      <c r="F1552">
        <v>0.499</v>
      </c>
      <c r="G1552">
        <v>0.498</v>
      </c>
    </row>
    <row r="1553" spans="1:7" x14ac:dyDescent="0.3">
      <c r="A1553">
        <v>10.859116</v>
      </c>
      <c r="B1553" t="s">
        <v>106</v>
      </c>
      <c r="C1553" t="s">
        <v>21</v>
      </c>
      <c r="D1553">
        <v>10</v>
      </c>
      <c r="E1553">
        <v>0.49099999999999999</v>
      </c>
      <c r="F1553">
        <v>0.499</v>
      </c>
      <c r="G1553">
        <v>0.499</v>
      </c>
    </row>
    <row r="1554" spans="1:7" x14ac:dyDescent="0.3">
      <c r="A1554">
        <v>10.396504999999999</v>
      </c>
      <c r="B1554" t="s">
        <v>106</v>
      </c>
      <c r="C1554" t="s">
        <v>21</v>
      </c>
      <c r="D1554">
        <v>11</v>
      </c>
      <c r="E1554">
        <v>0.49099999999999999</v>
      </c>
      <c r="F1554">
        <v>0.499</v>
      </c>
      <c r="G1554">
        <v>0.499</v>
      </c>
    </row>
    <row r="1555" spans="1:7" x14ac:dyDescent="0.3">
      <c r="A1555">
        <v>10.84083</v>
      </c>
      <c r="B1555" t="s">
        <v>106</v>
      </c>
      <c r="C1555" t="s">
        <v>21</v>
      </c>
      <c r="D1555">
        <v>12</v>
      </c>
      <c r="E1555">
        <v>0.49099999999999999</v>
      </c>
      <c r="F1555">
        <v>0.5</v>
      </c>
      <c r="G1555">
        <v>0.5</v>
      </c>
    </row>
    <row r="1556" spans="1:7" x14ac:dyDescent="0.3">
      <c r="A1556">
        <v>10.72691</v>
      </c>
      <c r="B1556" t="s">
        <v>106</v>
      </c>
      <c r="C1556" t="s">
        <v>21</v>
      </c>
      <c r="D1556">
        <v>13</v>
      </c>
      <c r="E1556">
        <v>0.49099999999999999</v>
      </c>
      <c r="F1556">
        <v>0.501</v>
      </c>
      <c r="G1556">
        <v>0.501</v>
      </c>
    </row>
    <row r="1557" spans="1:7" x14ac:dyDescent="0.3">
      <c r="A1557">
        <v>11.247342</v>
      </c>
      <c r="B1557" t="s">
        <v>106</v>
      </c>
      <c r="C1557" t="s">
        <v>21</v>
      </c>
      <c r="D1557">
        <v>14</v>
      </c>
      <c r="E1557">
        <v>0.49099999999999999</v>
      </c>
      <c r="F1557">
        <v>0.501</v>
      </c>
      <c r="G1557">
        <v>0.502</v>
      </c>
    </row>
    <row r="1558" spans="1:7" x14ac:dyDescent="0.3">
      <c r="A1558">
        <v>10.863159</v>
      </c>
      <c r="B1558" t="s">
        <v>106</v>
      </c>
      <c r="C1558" t="s">
        <v>21</v>
      </c>
      <c r="D1558">
        <v>15</v>
      </c>
      <c r="E1558">
        <v>0.49099999999999999</v>
      </c>
      <c r="F1558">
        <v>0.501</v>
      </c>
      <c r="G1558">
        <v>0.502</v>
      </c>
    </row>
    <row r="1559" spans="1:7" x14ac:dyDescent="0.3">
      <c r="A1559">
        <v>11.334097</v>
      </c>
      <c r="B1559" t="s">
        <v>106</v>
      </c>
      <c r="C1559" t="s">
        <v>12</v>
      </c>
      <c r="D1559">
        <v>5</v>
      </c>
      <c r="E1559">
        <v>0.48399999999999999</v>
      </c>
      <c r="F1559">
        <v>0.498</v>
      </c>
      <c r="G1559">
        <v>0.504</v>
      </c>
    </row>
    <row r="1560" spans="1:7" x14ac:dyDescent="0.3">
      <c r="A1560">
        <v>11.275658</v>
      </c>
      <c r="B1560" t="s">
        <v>106</v>
      </c>
      <c r="C1560" t="s">
        <v>12</v>
      </c>
      <c r="D1560">
        <v>6</v>
      </c>
      <c r="E1560">
        <v>0.48399999999999999</v>
      </c>
      <c r="F1560">
        <v>0.499</v>
      </c>
      <c r="G1560">
        <v>0.503</v>
      </c>
    </row>
    <row r="1561" spans="1:7" x14ac:dyDescent="0.3">
      <c r="A1561">
        <v>10.947445</v>
      </c>
      <c r="B1561" t="s">
        <v>106</v>
      </c>
      <c r="C1561" t="s">
        <v>12</v>
      </c>
      <c r="D1561">
        <v>7</v>
      </c>
      <c r="E1561">
        <v>0.48399999999999999</v>
      </c>
      <c r="F1561">
        <v>0.499</v>
      </c>
      <c r="G1561">
        <v>0.503</v>
      </c>
    </row>
    <row r="1562" spans="1:7" x14ac:dyDescent="0.3">
      <c r="A1562">
        <v>13.008889999999999</v>
      </c>
      <c r="B1562" t="s">
        <v>106</v>
      </c>
      <c r="C1562" t="s">
        <v>12</v>
      </c>
      <c r="D1562">
        <v>8</v>
      </c>
      <c r="E1562">
        <v>0.48399999999999999</v>
      </c>
      <c r="F1562">
        <v>0.5</v>
      </c>
      <c r="G1562">
        <v>0.501</v>
      </c>
    </row>
    <row r="1563" spans="1:7" x14ac:dyDescent="0.3">
      <c r="A1563">
        <v>11.331019</v>
      </c>
      <c r="B1563" t="s">
        <v>106</v>
      </c>
      <c r="C1563" t="s">
        <v>12</v>
      </c>
      <c r="D1563">
        <v>9</v>
      </c>
      <c r="E1563">
        <v>0.48399999999999999</v>
      </c>
      <c r="F1563">
        <v>0.5</v>
      </c>
      <c r="G1563">
        <v>0.502</v>
      </c>
    </row>
    <row r="1564" spans="1:7" x14ac:dyDescent="0.3">
      <c r="A1564">
        <v>11.298285</v>
      </c>
      <c r="B1564" t="s">
        <v>106</v>
      </c>
      <c r="C1564" t="s">
        <v>12</v>
      </c>
      <c r="D1564">
        <v>10</v>
      </c>
      <c r="E1564">
        <v>0.48399999999999999</v>
      </c>
      <c r="F1564">
        <v>0.501</v>
      </c>
      <c r="G1564">
        <v>0.502</v>
      </c>
    </row>
    <row r="1565" spans="1:7" x14ac:dyDescent="0.3">
      <c r="A1565">
        <v>10.710952000000001</v>
      </c>
      <c r="B1565" t="s">
        <v>106</v>
      </c>
      <c r="C1565" t="s">
        <v>12</v>
      </c>
      <c r="D1565">
        <v>11</v>
      </c>
      <c r="E1565">
        <v>0.48399999999999999</v>
      </c>
      <c r="F1565">
        <v>0.5</v>
      </c>
      <c r="G1565">
        <v>0.502</v>
      </c>
    </row>
    <row r="1566" spans="1:7" x14ac:dyDescent="0.3">
      <c r="A1566">
        <v>11.390029</v>
      </c>
      <c r="B1566" t="s">
        <v>106</v>
      </c>
      <c r="C1566" t="s">
        <v>12</v>
      </c>
      <c r="D1566">
        <v>12</v>
      </c>
      <c r="E1566">
        <v>0.48399999999999999</v>
      </c>
      <c r="F1566">
        <v>0.501</v>
      </c>
      <c r="G1566">
        <v>0.503</v>
      </c>
    </row>
    <row r="1567" spans="1:7" x14ac:dyDescent="0.3">
      <c r="A1567">
        <v>10.913786</v>
      </c>
      <c r="B1567" t="s">
        <v>106</v>
      </c>
      <c r="C1567" t="s">
        <v>12</v>
      </c>
      <c r="D1567">
        <v>13</v>
      </c>
      <c r="E1567">
        <v>0.48399999999999999</v>
      </c>
      <c r="F1567">
        <v>0.501</v>
      </c>
      <c r="G1567">
        <v>0.503</v>
      </c>
    </row>
    <row r="1568" spans="1:7" x14ac:dyDescent="0.3">
      <c r="A1568">
        <v>11.379182999999999</v>
      </c>
      <c r="B1568" t="s">
        <v>106</v>
      </c>
      <c r="C1568" t="s">
        <v>12</v>
      </c>
      <c r="D1568">
        <v>14</v>
      </c>
      <c r="E1568">
        <v>0.48399999999999999</v>
      </c>
      <c r="F1568">
        <v>0.501</v>
      </c>
      <c r="G1568">
        <v>0.503</v>
      </c>
    </row>
    <row r="1569" spans="1:7" x14ac:dyDescent="0.3">
      <c r="A1569">
        <v>14.239186999999999</v>
      </c>
      <c r="B1569" t="s">
        <v>106</v>
      </c>
      <c r="C1569" t="s">
        <v>12</v>
      </c>
      <c r="D1569">
        <v>15</v>
      </c>
      <c r="E1569">
        <v>0.48399999999999999</v>
      </c>
      <c r="F1569">
        <v>0.501</v>
      </c>
      <c r="G1569">
        <v>0.503</v>
      </c>
    </row>
    <row r="1570" spans="1:7" x14ac:dyDescent="0.3">
      <c r="A1570">
        <v>12.997028999999999</v>
      </c>
      <c r="B1570" t="s">
        <v>106</v>
      </c>
      <c r="C1570" t="s">
        <v>22</v>
      </c>
      <c r="D1570">
        <v>5</v>
      </c>
      <c r="E1570">
        <v>0.49099999999999999</v>
      </c>
      <c r="F1570">
        <v>0.5</v>
      </c>
      <c r="G1570">
        <v>0.498</v>
      </c>
    </row>
    <row r="1571" spans="1:7" x14ac:dyDescent="0.3">
      <c r="A1571">
        <v>14.372819</v>
      </c>
      <c r="B1571" t="s">
        <v>106</v>
      </c>
      <c r="C1571" t="s">
        <v>22</v>
      </c>
      <c r="D1571">
        <v>6</v>
      </c>
      <c r="E1571">
        <v>0.49099999999999999</v>
      </c>
      <c r="F1571">
        <v>0.501</v>
      </c>
      <c r="G1571">
        <v>0.498</v>
      </c>
    </row>
    <row r="1572" spans="1:7" x14ac:dyDescent="0.3">
      <c r="A1572">
        <v>14.044188999999999</v>
      </c>
      <c r="B1572" t="s">
        <v>106</v>
      </c>
      <c r="C1572" t="s">
        <v>22</v>
      </c>
      <c r="D1572">
        <v>7</v>
      </c>
      <c r="E1572">
        <v>0.49099999999999999</v>
      </c>
      <c r="F1572">
        <v>0.499</v>
      </c>
      <c r="G1572">
        <v>0.498</v>
      </c>
    </row>
    <row r="1573" spans="1:7" x14ac:dyDescent="0.3">
      <c r="A1573">
        <v>13.60538</v>
      </c>
      <c r="B1573" t="s">
        <v>106</v>
      </c>
      <c r="C1573" t="s">
        <v>22</v>
      </c>
      <c r="D1573">
        <v>8</v>
      </c>
      <c r="E1573">
        <v>0.49099999999999999</v>
      </c>
      <c r="F1573">
        <v>0.5</v>
      </c>
      <c r="G1573">
        <v>0.498</v>
      </c>
    </row>
    <row r="1574" spans="1:7" x14ac:dyDescent="0.3">
      <c r="A1574">
        <v>12.030201</v>
      </c>
      <c r="B1574" t="s">
        <v>106</v>
      </c>
      <c r="C1574" t="s">
        <v>22</v>
      </c>
      <c r="D1574">
        <v>9</v>
      </c>
      <c r="E1574">
        <v>0.49099999999999999</v>
      </c>
      <c r="F1574">
        <v>0.5</v>
      </c>
      <c r="G1574">
        <v>0.498</v>
      </c>
    </row>
    <row r="1575" spans="1:7" x14ac:dyDescent="0.3">
      <c r="A1575">
        <v>11.570803</v>
      </c>
      <c r="B1575" t="s">
        <v>106</v>
      </c>
      <c r="C1575" t="s">
        <v>22</v>
      </c>
      <c r="D1575">
        <v>10</v>
      </c>
      <c r="E1575">
        <v>0.49099999999999999</v>
      </c>
      <c r="F1575">
        <v>0.5</v>
      </c>
      <c r="G1575">
        <v>0.499</v>
      </c>
    </row>
    <row r="1576" spans="1:7" x14ac:dyDescent="0.3">
      <c r="A1576">
        <v>10.660368999999999</v>
      </c>
      <c r="B1576" t="s">
        <v>106</v>
      </c>
      <c r="C1576" t="s">
        <v>22</v>
      </c>
      <c r="D1576">
        <v>11</v>
      </c>
      <c r="E1576">
        <v>0.49099999999999999</v>
      </c>
      <c r="F1576">
        <v>0.5</v>
      </c>
      <c r="G1576">
        <v>0.499</v>
      </c>
    </row>
    <row r="1577" spans="1:7" x14ac:dyDescent="0.3">
      <c r="A1577">
        <v>14.138813000000001</v>
      </c>
      <c r="B1577" t="s">
        <v>106</v>
      </c>
      <c r="C1577" t="s">
        <v>22</v>
      </c>
      <c r="D1577">
        <v>12</v>
      </c>
      <c r="E1577">
        <v>0.49099999999999999</v>
      </c>
      <c r="F1577">
        <v>0.501</v>
      </c>
      <c r="G1577">
        <v>0.5</v>
      </c>
    </row>
    <row r="1578" spans="1:7" x14ac:dyDescent="0.3">
      <c r="A1578">
        <v>12.827011000000001</v>
      </c>
      <c r="B1578" t="s">
        <v>106</v>
      </c>
      <c r="C1578" t="s">
        <v>22</v>
      </c>
      <c r="D1578">
        <v>13</v>
      </c>
      <c r="E1578">
        <v>0.49099999999999999</v>
      </c>
      <c r="F1578">
        <v>0.502</v>
      </c>
      <c r="G1578">
        <v>0.501</v>
      </c>
    </row>
    <row r="1579" spans="1:7" x14ac:dyDescent="0.3">
      <c r="A1579">
        <v>13.856826</v>
      </c>
      <c r="B1579" t="s">
        <v>106</v>
      </c>
      <c r="C1579" t="s">
        <v>22</v>
      </c>
      <c r="D1579">
        <v>14</v>
      </c>
      <c r="E1579">
        <v>0.49099999999999999</v>
      </c>
      <c r="F1579">
        <v>0.502</v>
      </c>
      <c r="G1579">
        <v>0.502</v>
      </c>
    </row>
    <row r="1580" spans="1:7" x14ac:dyDescent="0.3">
      <c r="A1580">
        <v>10.965417</v>
      </c>
      <c r="B1580" t="s">
        <v>106</v>
      </c>
      <c r="C1580" t="s">
        <v>22</v>
      </c>
      <c r="D1580">
        <v>15</v>
      </c>
      <c r="E1580">
        <v>0.49099999999999999</v>
      </c>
      <c r="F1580">
        <v>0.502</v>
      </c>
      <c r="G1580">
        <v>0.502</v>
      </c>
    </row>
    <row r="1581" spans="1:7" x14ac:dyDescent="0.3">
      <c r="A1581">
        <v>15.566948</v>
      </c>
      <c r="B1581" t="s">
        <v>106</v>
      </c>
      <c r="C1581" t="s">
        <v>24</v>
      </c>
      <c r="D1581">
        <v>5</v>
      </c>
      <c r="E1581">
        <v>0.91500999999999999</v>
      </c>
      <c r="F1581">
        <v>0.503</v>
      </c>
      <c r="G1581">
        <v>0.49399999999999999</v>
      </c>
    </row>
    <row r="1582" spans="1:7" x14ac:dyDescent="0.3">
      <c r="A1582">
        <v>15.914588</v>
      </c>
      <c r="B1582" t="s">
        <v>106</v>
      </c>
      <c r="C1582" t="s">
        <v>24</v>
      </c>
      <c r="D1582">
        <v>6</v>
      </c>
      <c r="E1582">
        <v>0.91500999999999999</v>
      </c>
      <c r="F1582">
        <v>0.504</v>
      </c>
      <c r="G1582">
        <v>0.495</v>
      </c>
    </row>
    <row r="1583" spans="1:7" x14ac:dyDescent="0.3">
      <c r="A1583">
        <v>16.252058000000002</v>
      </c>
      <c r="B1583" t="s">
        <v>106</v>
      </c>
      <c r="C1583" t="s">
        <v>24</v>
      </c>
      <c r="D1583">
        <v>7</v>
      </c>
      <c r="E1583">
        <v>0.91500999999999999</v>
      </c>
      <c r="F1583">
        <v>0.503</v>
      </c>
      <c r="G1583">
        <v>0.496</v>
      </c>
    </row>
    <row r="1584" spans="1:7" x14ac:dyDescent="0.3">
      <c r="A1584">
        <v>17.843624999999999</v>
      </c>
      <c r="B1584" t="s">
        <v>106</v>
      </c>
      <c r="C1584" t="s">
        <v>24</v>
      </c>
      <c r="D1584">
        <v>8</v>
      </c>
      <c r="E1584">
        <v>0.91500999999999999</v>
      </c>
      <c r="F1584">
        <v>0.502</v>
      </c>
      <c r="G1584">
        <v>0.497</v>
      </c>
    </row>
    <row r="1585" spans="1:7" x14ac:dyDescent="0.3">
      <c r="A1585">
        <v>19.256048</v>
      </c>
      <c r="B1585" t="s">
        <v>106</v>
      </c>
      <c r="C1585" t="s">
        <v>24</v>
      </c>
      <c r="D1585">
        <v>9</v>
      </c>
      <c r="E1585">
        <v>0.91500999999999999</v>
      </c>
      <c r="F1585">
        <v>0.501</v>
      </c>
      <c r="G1585">
        <v>0.497</v>
      </c>
    </row>
    <row r="1586" spans="1:7" x14ac:dyDescent="0.3">
      <c r="A1586">
        <v>17.105537000000002</v>
      </c>
      <c r="B1586" t="s">
        <v>106</v>
      </c>
      <c r="C1586" t="s">
        <v>24</v>
      </c>
      <c r="D1586">
        <v>10</v>
      </c>
      <c r="E1586">
        <v>0.91500999999999999</v>
      </c>
      <c r="F1586">
        <v>0.501</v>
      </c>
      <c r="G1586">
        <v>0.496</v>
      </c>
    </row>
    <row r="1587" spans="1:7" x14ac:dyDescent="0.3">
      <c r="A1587">
        <v>16.544649</v>
      </c>
      <c r="B1587" t="s">
        <v>106</v>
      </c>
      <c r="C1587" t="s">
        <v>24</v>
      </c>
      <c r="D1587">
        <v>11</v>
      </c>
      <c r="E1587">
        <v>0.91500999999999999</v>
      </c>
      <c r="F1587">
        <v>0.502</v>
      </c>
      <c r="G1587">
        <v>0.496</v>
      </c>
    </row>
    <row r="1588" spans="1:7" x14ac:dyDescent="0.3">
      <c r="A1588">
        <v>15.780037</v>
      </c>
      <c r="B1588" t="s">
        <v>106</v>
      </c>
      <c r="C1588" t="s">
        <v>24</v>
      </c>
      <c r="D1588">
        <v>12</v>
      </c>
      <c r="E1588">
        <v>0.91500999999999999</v>
      </c>
      <c r="F1588">
        <v>0.502</v>
      </c>
      <c r="G1588">
        <v>0.496</v>
      </c>
    </row>
    <row r="1589" spans="1:7" x14ac:dyDescent="0.3">
      <c r="A1589">
        <v>16.296491</v>
      </c>
      <c r="B1589" t="s">
        <v>106</v>
      </c>
      <c r="C1589" t="s">
        <v>24</v>
      </c>
      <c r="D1589">
        <v>13</v>
      </c>
      <c r="E1589">
        <v>0.91500999999999999</v>
      </c>
      <c r="F1589">
        <v>0.503</v>
      </c>
      <c r="G1589">
        <v>0.497</v>
      </c>
    </row>
    <row r="1590" spans="1:7" x14ac:dyDescent="0.3">
      <c r="A1590">
        <v>18.394812000000002</v>
      </c>
      <c r="B1590" t="s">
        <v>106</v>
      </c>
      <c r="C1590" t="s">
        <v>24</v>
      </c>
      <c r="D1590">
        <v>14</v>
      </c>
      <c r="E1590">
        <v>0.91500999999999999</v>
      </c>
      <c r="F1590">
        <v>0.503</v>
      </c>
      <c r="G1590">
        <v>0.497</v>
      </c>
    </row>
    <row r="1591" spans="1:7" x14ac:dyDescent="0.3">
      <c r="A1591">
        <v>17.55733</v>
      </c>
      <c r="B1591" t="s">
        <v>106</v>
      </c>
      <c r="C1591" t="s">
        <v>24</v>
      </c>
      <c r="D1591">
        <v>15</v>
      </c>
      <c r="E1591">
        <v>0.91500999999999999</v>
      </c>
      <c r="F1591">
        <v>0.503</v>
      </c>
      <c r="G1591">
        <v>0.497</v>
      </c>
    </row>
    <row r="1592" spans="1:7" x14ac:dyDescent="0.3">
      <c r="A1592">
        <v>0.92432700000000001</v>
      </c>
      <c r="B1592" t="s">
        <v>106</v>
      </c>
      <c r="C1592" t="s">
        <v>98</v>
      </c>
      <c r="D1592">
        <v>5</v>
      </c>
      <c r="E1592">
        <v>0.98</v>
      </c>
      <c r="F1592">
        <v>0.504</v>
      </c>
      <c r="G1592">
        <v>0.497</v>
      </c>
    </row>
    <row r="1593" spans="1:7" x14ac:dyDescent="0.3">
      <c r="A1593">
        <v>0.845858</v>
      </c>
      <c r="B1593" t="s">
        <v>106</v>
      </c>
      <c r="C1593" t="s">
        <v>98</v>
      </c>
      <c r="D1593">
        <v>6</v>
      </c>
      <c r="E1593">
        <v>0.98</v>
      </c>
      <c r="F1593">
        <v>0.505</v>
      </c>
      <c r="G1593">
        <v>0.498</v>
      </c>
    </row>
    <row r="1594" spans="1:7" x14ac:dyDescent="0.3">
      <c r="A1594">
        <v>0.827739</v>
      </c>
      <c r="B1594" t="s">
        <v>106</v>
      </c>
      <c r="C1594" t="s">
        <v>98</v>
      </c>
      <c r="D1594">
        <v>7</v>
      </c>
      <c r="E1594">
        <v>0.98</v>
      </c>
      <c r="F1594">
        <v>0.503</v>
      </c>
      <c r="G1594">
        <v>0.499</v>
      </c>
    </row>
    <row r="1595" spans="1:7" x14ac:dyDescent="0.3">
      <c r="A1595">
        <v>0.92701500000000003</v>
      </c>
      <c r="B1595" t="s">
        <v>106</v>
      </c>
      <c r="C1595" t="s">
        <v>98</v>
      </c>
      <c r="D1595">
        <v>8</v>
      </c>
      <c r="E1595">
        <v>0.98</v>
      </c>
      <c r="F1595">
        <v>0.502</v>
      </c>
      <c r="G1595">
        <v>0.503</v>
      </c>
    </row>
    <row r="1596" spans="1:7" x14ac:dyDescent="0.3">
      <c r="A1596">
        <v>0.98137799999999997</v>
      </c>
      <c r="B1596" t="s">
        <v>106</v>
      </c>
      <c r="C1596" t="s">
        <v>98</v>
      </c>
      <c r="D1596">
        <v>9</v>
      </c>
      <c r="E1596">
        <v>0.98</v>
      </c>
      <c r="F1596">
        <v>0.505</v>
      </c>
      <c r="G1596">
        <v>0.50600000000000001</v>
      </c>
    </row>
    <row r="1597" spans="1:7" x14ac:dyDescent="0.3">
      <c r="A1597">
        <v>1.020777</v>
      </c>
      <c r="B1597" t="s">
        <v>106</v>
      </c>
      <c r="C1597" t="s">
        <v>98</v>
      </c>
      <c r="D1597">
        <v>10</v>
      </c>
      <c r="E1597">
        <v>0.98</v>
      </c>
      <c r="F1597">
        <v>0.505</v>
      </c>
      <c r="G1597">
        <v>0.50600000000000001</v>
      </c>
    </row>
    <row r="1598" spans="1:7" x14ac:dyDescent="0.3">
      <c r="A1598">
        <v>0.74073299999999997</v>
      </c>
      <c r="B1598" t="s">
        <v>106</v>
      </c>
      <c r="C1598" t="s">
        <v>98</v>
      </c>
      <c r="D1598">
        <v>11</v>
      </c>
      <c r="E1598">
        <v>0.98</v>
      </c>
      <c r="F1598">
        <v>0.50800000000000001</v>
      </c>
      <c r="G1598">
        <v>0.50600000000000001</v>
      </c>
    </row>
    <row r="1599" spans="1:7" x14ac:dyDescent="0.3">
      <c r="A1599">
        <v>0.72433800000000004</v>
      </c>
      <c r="B1599" t="s">
        <v>106</v>
      </c>
      <c r="C1599" t="s">
        <v>98</v>
      </c>
      <c r="D1599">
        <v>12</v>
      </c>
      <c r="E1599">
        <v>0.98</v>
      </c>
      <c r="F1599">
        <v>0.50900000000000001</v>
      </c>
      <c r="G1599">
        <v>0.50800000000000001</v>
      </c>
    </row>
    <row r="1600" spans="1:7" x14ac:dyDescent="0.3">
      <c r="A1600">
        <v>0.71733100000000005</v>
      </c>
      <c r="B1600" t="s">
        <v>106</v>
      </c>
      <c r="C1600" t="s">
        <v>98</v>
      </c>
      <c r="D1600">
        <v>13</v>
      </c>
      <c r="E1600">
        <v>0.98</v>
      </c>
      <c r="F1600">
        <v>0.51</v>
      </c>
      <c r="G1600">
        <v>0.50900000000000001</v>
      </c>
    </row>
    <row r="1601" spans="1:7" x14ac:dyDescent="0.3">
      <c r="A1601">
        <v>0.80388000000000004</v>
      </c>
      <c r="B1601" t="s">
        <v>106</v>
      </c>
      <c r="C1601" t="s">
        <v>98</v>
      </c>
      <c r="D1601">
        <v>14</v>
      </c>
      <c r="E1601">
        <v>0.98</v>
      </c>
      <c r="F1601">
        <v>0.51200000000000001</v>
      </c>
      <c r="G1601">
        <v>0.51</v>
      </c>
    </row>
    <row r="1602" spans="1:7" x14ac:dyDescent="0.3">
      <c r="A1602">
        <v>0.72287800000000002</v>
      </c>
      <c r="B1602" t="s">
        <v>106</v>
      </c>
      <c r="C1602" t="s">
        <v>98</v>
      </c>
      <c r="D1602">
        <v>15</v>
      </c>
      <c r="E1602">
        <v>0.98</v>
      </c>
      <c r="F1602">
        <v>0.51100000000000001</v>
      </c>
      <c r="G1602">
        <v>0.51100000000000001</v>
      </c>
    </row>
    <row r="1603" spans="1:7" x14ac:dyDescent="0.3">
      <c r="A1603">
        <v>4.4069130000000003</v>
      </c>
      <c r="B1603" t="s">
        <v>1</v>
      </c>
      <c r="C1603" t="s">
        <v>14</v>
      </c>
      <c r="D1603">
        <v>5</v>
      </c>
      <c r="E1603">
        <v>7.0830000000000004E-2</v>
      </c>
      <c r="F1603">
        <v>0.98399999999999999</v>
      </c>
      <c r="G1603">
        <v>0.998</v>
      </c>
    </row>
    <row r="1604" spans="1:7" x14ac:dyDescent="0.3">
      <c r="A1604">
        <v>4.6760960000000003</v>
      </c>
      <c r="B1604" t="s">
        <v>1</v>
      </c>
      <c r="C1604" t="s">
        <v>14</v>
      </c>
      <c r="D1604">
        <v>6</v>
      </c>
      <c r="E1604">
        <v>0.10069</v>
      </c>
      <c r="F1604">
        <v>0.97099999999999997</v>
      </c>
      <c r="G1604">
        <v>0.997</v>
      </c>
    </row>
    <row r="1605" spans="1:7" x14ac:dyDescent="0.3">
      <c r="A1605">
        <v>5.6841989999999996</v>
      </c>
      <c r="B1605" t="s">
        <v>1</v>
      </c>
      <c r="C1605" t="s">
        <v>14</v>
      </c>
      <c r="D1605">
        <v>7</v>
      </c>
      <c r="E1605">
        <v>0.11667</v>
      </c>
      <c r="F1605">
        <v>0.97799999999999998</v>
      </c>
      <c r="G1605">
        <v>0.997</v>
      </c>
    </row>
    <row r="1606" spans="1:7" x14ac:dyDescent="0.3">
      <c r="A1606">
        <v>4.4337439999999999</v>
      </c>
      <c r="B1606" t="s">
        <v>1</v>
      </c>
      <c r="C1606" t="s">
        <v>14</v>
      </c>
      <c r="D1606">
        <v>8</v>
      </c>
      <c r="E1606">
        <v>7.4310000000000001E-2</v>
      </c>
      <c r="F1606">
        <v>0.98399999999999999</v>
      </c>
      <c r="G1606">
        <v>0.997</v>
      </c>
    </row>
    <row r="1607" spans="1:7" x14ac:dyDescent="0.3">
      <c r="A1607">
        <v>3.8785229999999999</v>
      </c>
      <c r="B1607" t="s">
        <v>1</v>
      </c>
      <c r="C1607" t="s">
        <v>14</v>
      </c>
      <c r="D1607">
        <v>9</v>
      </c>
      <c r="E1607">
        <v>8.9580000000000007E-2</v>
      </c>
      <c r="F1607">
        <v>0.97899999999999998</v>
      </c>
      <c r="G1607">
        <v>0.997</v>
      </c>
    </row>
    <row r="1608" spans="1:7" x14ac:dyDescent="0.3">
      <c r="A1608">
        <v>3.945443</v>
      </c>
      <c r="B1608" t="s">
        <v>1</v>
      </c>
      <c r="C1608" t="s">
        <v>14</v>
      </c>
      <c r="D1608">
        <v>10</v>
      </c>
      <c r="E1608">
        <v>9.5140000000000002E-2</v>
      </c>
      <c r="F1608">
        <v>0.96799999999999997</v>
      </c>
      <c r="G1608">
        <v>0.995</v>
      </c>
    </row>
    <row r="1609" spans="1:7" x14ac:dyDescent="0.3">
      <c r="A1609">
        <v>3.4210250000000002</v>
      </c>
      <c r="B1609" t="s">
        <v>1</v>
      </c>
      <c r="C1609" t="s">
        <v>14</v>
      </c>
      <c r="D1609">
        <v>11</v>
      </c>
      <c r="E1609">
        <v>0.10347000000000001</v>
      </c>
      <c r="F1609">
        <v>0.97299999999999998</v>
      </c>
      <c r="G1609">
        <v>0.995</v>
      </c>
    </row>
    <row r="1610" spans="1:7" x14ac:dyDescent="0.3">
      <c r="A1610">
        <v>3.3607019999999999</v>
      </c>
      <c r="B1610" t="s">
        <v>1</v>
      </c>
      <c r="C1610" t="s">
        <v>14</v>
      </c>
      <c r="D1610">
        <v>12</v>
      </c>
      <c r="E1610">
        <v>0.10903</v>
      </c>
      <c r="F1610">
        <v>0.97099999999999997</v>
      </c>
      <c r="G1610">
        <v>0.99399999999999999</v>
      </c>
    </row>
    <row r="1611" spans="1:7" x14ac:dyDescent="0.3">
      <c r="A1611">
        <v>3.7553519999999998</v>
      </c>
      <c r="B1611" t="s">
        <v>1</v>
      </c>
      <c r="C1611" t="s">
        <v>14</v>
      </c>
      <c r="D1611">
        <v>13</v>
      </c>
      <c r="E1611">
        <v>0.1125</v>
      </c>
      <c r="F1611">
        <v>0.97099999999999997</v>
      </c>
      <c r="G1611">
        <v>0.99399999999999999</v>
      </c>
    </row>
    <row r="1612" spans="1:7" x14ac:dyDescent="0.3">
      <c r="A1612">
        <v>2.6276820000000001</v>
      </c>
      <c r="B1612" t="s">
        <v>1</v>
      </c>
      <c r="C1612" t="s">
        <v>14</v>
      </c>
      <c r="D1612">
        <v>14</v>
      </c>
      <c r="E1612">
        <v>0.11458</v>
      </c>
      <c r="F1612">
        <v>0.97</v>
      </c>
      <c r="G1612">
        <v>0.99399999999999999</v>
      </c>
    </row>
    <row r="1613" spans="1:7" x14ac:dyDescent="0.3">
      <c r="A1613">
        <v>2.6809050000000001</v>
      </c>
      <c r="B1613" t="s">
        <v>1</v>
      </c>
      <c r="C1613" t="s">
        <v>14</v>
      </c>
      <c r="D1613">
        <v>15</v>
      </c>
      <c r="E1613">
        <v>9.4439999999999996E-2</v>
      </c>
      <c r="F1613">
        <v>0.97699999999999998</v>
      </c>
      <c r="G1613">
        <v>0.995</v>
      </c>
    </row>
    <row r="1614" spans="1:7" x14ac:dyDescent="0.3">
      <c r="A1614">
        <v>0.246535</v>
      </c>
      <c r="B1614" t="s">
        <v>1</v>
      </c>
      <c r="C1614" t="s">
        <v>41</v>
      </c>
      <c r="D1614">
        <v>5</v>
      </c>
      <c r="E1614">
        <v>0.13250000000000001</v>
      </c>
      <c r="F1614">
        <v>0.98299999999999998</v>
      </c>
      <c r="G1614">
        <v>0.996</v>
      </c>
    </row>
    <row r="1615" spans="1:7" x14ac:dyDescent="0.3">
      <c r="A1615">
        <v>0.27763700000000002</v>
      </c>
      <c r="B1615" t="s">
        <v>1</v>
      </c>
      <c r="C1615" t="s">
        <v>41</v>
      </c>
      <c r="D1615">
        <v>6</v>
      </c>
      <c r="E1615">
        <v>0.12</v>
      </c>
      <c r="F1615">
        <v>0.98499999999999999</v>
      </c>
      <c r="G1615">
        <v>0.995</v>
      </c>
    </row>
    <row r="1616" spans="1:7" x14ac:dyDescent="0.3">
      <c r="A1616">
        <v>0.28981499999999999</v>
      </c>
      <c r="B1616" t="s">
        <v>1</v>
      </c>
      <c r="C1616" t="s">
        <v>41</v>
      </c>
      <c r="D1616">
        <v>7</v>
      </c>
      <c r="E1616">
        <v>0.17499999999999999</v>
      </c>
      <c r="F1616">
        <v>0.97699999999999998</v>
      </c>
      <c r="G1616">
        <v>0.99299999999999999</v>
      </c>
    </row>
    <row r="1617" spans="1:7" x14ac:dyDescent="0.3">
      <c r="A1617">
        <v>0.30365799999999998</v>
      </c>
      <c r="B1617" t="s">
        <v>1</v>
      </c>
      <c r="C1617" t="s">
        <v>41</v>
      </c>
      <c r="D1617">
        <v>8</v>
      </c>
      <c r="E1617">
        <v>0.155</v>
      </c>
      <c r="F1617">
        <v>0.97599999999999998</v>
      </c>
      <c r="G1617">
        <v>0.99199999999999999</v>
      </c>
    </row>
    <row r="1618" spans="1:7" x14ac:dyDescent="0.3">
      <c r="A1618">
        <v>0.284912</v>
      </c>
      <c r="B1618" t="s">
        <v>1</v>
      </c>
      <c r="C1618" t="s">
        <v>41</v>
      </c>
      <c r="D1618">
        <v>9</v>
      </c>
      <c r="E1618">
        <v>0.14499999999999999</v>
      </c>
      <c r="F1618">
        <v>0.97299999999999998</v>
      </c>
      <c r="G1618">
        <v>0.99</v>
      </c>
    </row>
    <row r="1619" spans="1:7" x14ac:dyDescent="0.3">
      <c r="A1619">
        <v>0.23580999999999999</v>
      </c>
      <c r="B1619" t="s">
        <v>1</v>
      </c>
      <c r="C1619" t="s">
        <v>41</v>
      </c>
      <c r="D1619">
        <v>10</v>
      </c>
      <c r="E1619">
        <v>0.16750000000000001</v>
      </c>
      <c r="F1619">
        <v>0.96499999999999997</v>
      </c>
      <c r="G1619">
        <v>0.98799999999999999</v>
      </c>
    </row>
    <row r="1620" spans="1:7" x14ac:dyDescent="0.3">
      <c r="A1620">
        <v>0.25239</v>
      </c>
      <c r="B1620" t="s">
        <v>1</v>
      </c>
      <c r="C1620" t="s">
        <v>41</v>
      </c>
      <c r="D1620">
        <v>11</v>
      </c>
      <c r="E1620">
        <v>0.16250000000000001</v>
      </c>
      <c r="F1620">
        <v>0.97099999999999997</v>
      </c>
      <c r="G1620">
        <v>0.98899999999999999</v>
      </c>
    </row>
    <row r="1621" spans="1:7" x14ac:dyDescent="0.3">
      <c r="A1621">
        <v>0.26283499999999999</v>
      </c>
      <c r="B1621" t="s">
        <v>1</v>
      </c>
      <c r="C1621" t="s">
        <v>41</v>
      </c>
      <c r="D1621">
        <v>12</v>
      </c>
      <c r="E1621">
        <v>0.16750000000000001</v>
      </c>
      <c r="F1621">
        <v>0.97</v>
      </c>
      <c r="G1621">
        <v>0.98799999999999999</v>
      </c>
    </row>
    <row r="1622" spans="1:7" x14ac:dyDescent="0.3">
      <c r="A1622">
        <v>0.248227</v>
      </c>
      <c r="B1622" t="s">
        <v>1</v>
      </c>
      <c r="C1622" t="s">
        <v>41</v>
      </c>
      <c r="D1622">
        <v>13</v>
      </c>
      <c r="E1622">
        <v>0.1825</v>
      </c>
      <c r="F1622">
        <v>0.97099999999999997</v>
      </c>
      <c r="G1622">
        <v>0.98799999999999999</v>
      </c>
    </row>
    <row r="1623" spans="1:7" x14ac:dyDescent="0.3">
      <c r="A1623">
        <v>0.23730299999999999</v>
      </c>
      <c r="B1623" t="s">
        <v>1</v>
      </c>
      <c r="C1623" t="s">
        <v>41</v>
      </c>
      <c r="D1623">
        <v>14</v>
      </c>
      <c r="E1623">
        <v>0.16250000000000001</v>
      </c>
      <c r="F1623">
        <v>0.96699999999999997</v>
      </c>
      <c r="G1623">
        <v>0.98699999999999999</v>
      </c>
    </row>
    <row r="1624" spans="1:7" x14ac:dyDescent="0.3">
      <c r="A1624">
        <v>0.27148299999999997</v>
      </c>
      <c r="B1624" t="s">
        <v>1</v>
      </c>
      <c r="C1624" t="s">
        <v>41</v>
      </c>
      <c r="D1624">
        <v>15</v>
      </c>
      <c r="E1624">
        <v>0.14749999999999999</v>
      </c>
      <c r="F1624">
        <v>0.96699999999999997</v>
      </c>
      <c r="G1624">
        <v>0.98699999999999999</v>
      </c>
    </row>
    <row r="1625" spans="1:7" x14ac:dyDescent="0.3">
      <c r="A1625">
        <v>2.534173</v>
      </c>
      <c r="B1625" t="s">
        <v>1</v>
      </c>
      <c r="C1625" t="s">
        <v>21</v>
      </c>
      <c r="D1625">
        <v>5</v>
      </c>
      <c r="E1625">
        <v>0.11</v>
      </c>
      <c r="F1625">
        <v>0.997</v>
      </c>
      <c r="G1625">
        <v>0.999</v>
      </c>
    </row>
    <row r="1626" spans="1:7" x14ac:dyDescent="0.3">
      <c r="A1626">
        <v>2.2574589999999999</v>
      </c>
      <c r="B1626" t="s">
        <v>1</v>
      </c>
      <c r="C1626" t="s">
        <v>21</v>
      </c>
      <c r="D1626">
        <v>6</v>
      </c>
      <c r="E1626">
        <v>0.10150000000000001</v>
      </c>
      <c r="F1626">
        <v>0.998</v>
      </c>
      <c r="G1626">
        <v>0.999</v>
      </c>
    </row>
    <row r="1627" spans="1:7" x14ac:dyDescent="0.3">
      <c r="A1627">
        <v>2.2976510000000001</v>
      </c>
      <c r="B1627" t="s">
        <v>1</v>
      </c>
      <c r="C1627" t="s">
        <v>21</v>
      </c>
      <c r="D1627">
        <v>7</v>
      </c>
      <c r="E1627">
        <v>9.5000000000000001E-2</v>
      </c>
      <c r="F1627">
        <v>0.997</v>
      </c>
      <c r="G1627">
        <v>0.999</v>
      </c>
    </row>
    <row r="1628" spans="1:7" x14ac:dyDescent="0.3">
      <c r="A1628">
        <v>2.7301069999999998</v>
      </c>
      <c r="B1628" t="s">
        <v>1</v>
      </c>
      <c r="C1628" t="s">
        <v>21</v>
      </c>
      <c r="D1628">
        <v>8</v>
      </c>
      <c r="E1628">
        <v>9.1499999999999998E-2</v>
      </c>
      <c r="F1628">
        <v>0.997</v>
      </c>
      <c r="G1628">
        <v>0.999</v>
      </c>
    </row>
    <row r="1629" spans="1:7" x14ac:dyDescent="0.3">
      <c r="A1629">
        <v>2.9707409999999999</v>
      </c>
      <c r="B1629" t="s">
        <v>1</v>
      </c>
      <c r="C1629" t="s">
        <v>21</v>
      </c>
      <c r="D1629">
        <v>9</v>
      </c>
      <c r="E1629">
        <v>0.17399999999999999</v>
      </c>
      <c r="F1629">
        <v>0.95</v>
      </c>
      <c r="G1629">
        <v>0.98799999999999999</v>
      </c>
    </row>
    <row r="1630" spans="1:7" x14ac:dyDescent="0.3">
      <c r="A1630">
        <v>3.4454530000000001</v>
      </c>
      <c r="B1630" t="s">
        <v>1</v>
      </c>
      <c r="C1630" t="s">
        <v>21</v>
      </c>
      <c r="D1630">
        <v>10</v>
      </c>
      <c r="E1630">
        <v>0.25600000000000001</v>
      </c>
      <c r="F1630">
        <v>0.92700000000000005</v>
      </c>
      <c r="G1630">
        <v>0.98399999999999999</v>
      </c>
    </row>
    <row r="1631" spans="1:7" x14ac:dyDescent="0.3">
      <c r="A1631">
        <v>4.1642429999999999</v>
      </c>
      <c r="B1631" t="s">
        <v>1</v>
      </c>
      <c r="C1631" t="s">
        <v>21</v>
      </c>
      <c r="D1631">
        <v>11</v>
      </c>
      <c r="E1631">
        <v>0.24049999999999999</v>
      </c>
      <c r="F1631">
        <v>0.93</v>
      </c>
      <c r="G1631">
        <v>0.98299999999999998</v>
      </c>
    </row>
    <row r="1632" spans="1:7" x14ac:dyDescent="0.3">
      <c r="A1632">
        <v>2.9523959999999998</v>
      </c>
      <c r="B1632" t="s">
        <v>1</v>
      </c>
      <c r="C1632" t="s">
        <v>21</v>
      </c>
      <c r="D1632">
        <v>12</v>
      </c>
      <c r="E1632">
        <v>0.2515</v>
      </c>
      <c r="F1632">
        <v>0.93100000000000005</v>
      </c>
      <c r="G1632">
        <v>0.98199999999999998</v>
      </c>
    </row>
    <row r="1633" spans="1:7" x14ac:dyDescent="0.3">
      <c r="A1633">
        <v>2.718264</v>
      </c>
      <c r="B1633" t="s">
        <v>1</v>
      </c>
      <c r="C1633" t="s">
        <v>21</v>
      </c>
      <c r="D1633">
        <v>13</v>
      </c>
      <c r="E1633">
        <v>0.2455</v>
      </c>
      <c r="F1633">
        <v>0.92900000000000005</v>
      </c>
      <c r="G1633">
        <v>0.98199999999999998</v>
      </c>
    </row>
    <row r="1634" spans="1:7" x14ac:dyDescent="0.3">
      <c r="A1634">
        <v>3.391524</v>
      </c>
      <c r="B1634" t="s">
        <v>1</v>
      </c>
      <c r="C1634" t="s">
        <v>21</v>
      </c>
      <c r="D1634">
        <v>14</v>
      </c>
      <c r="E1634">
        <v>0.2525</v>
      </c>
      <c r="F1634">
        <v>0.90600000000000003</v>
      </c>
      <c r="G1634">
        <v>0.98</v>
      </c>
    </row>
    <row r="1635" spans="1:7" x14ac:dyDescent="0.3">
      <c r="A1635">
        <v>3.2920739999999999</v>
      </c>
      <c r="B1635" t="s">
        <v>1</v>
      </c>
      <c r="C1635" t="s">
        <v>21</v>
      </c>
      <c r="D1635">
        <v>15</v>
      </c>
      <c r="E1635">
        <v>0.25700000000000001</v>
      </c>
      <c r="F1635">
        <v>0.89100000000000001</v>
      </c>
      <c r="G1635">
        <v>0.97899999999999998</v>
      </c>
    </row>
    <row r="1636" spans="1:7" x14ac:dyDescent="0.3">
      <c r="A1636">
        <v>2.8851559999999998</v>
      </c>
      <c r="B1636" t="s">
        <v>1</v>
      </c>
      <c r="C1636" t="s">
        <v>12</v>
      </c>
      <c r="D1636">
        <v>5</v>
      </c>
      <c r="E1636">
        <v>7.2999999999999995E-2</v>
      </c>
      <c r="F1636">
        <v>0.99199999999999999</v>
      </c>
      <c r="G1636">
        <v>0.998</v>
      </c>
    </row>
    <row r="1637" spans="1:7" x14ac:dyDescent="0.3">
      <c r="A1637">
        <v>4.1768530000000004</v>
      </c>
      <c r="B1637" t="s">
        <v>1</v>
      </c>
      <c r="C1637" t="s">
        <v>12</v>
      </c>
      <c r="D1637">
        <v>6</v>
      </c>
      <c r="E1637">
        <v>7.4499999999999997E-2</v>
      </c>
      <c r="F1637">
        <v>0.99099999999999999</v>
      </c>
      <c r="G1637">
        <v>0.998</v>
      </c>
    </row>
    <row r="1638" spans="1:7" x14ac:dyDescent="0.3">
      <c r="A1638">
        <v>2.8391630000000001</v>
      </c>
      <c r="B1638" t="s">
        <v>1</v>
      </c>
      <c r="C1638" t="s">
        <v>12</v>
      </c>
      <c r="D1638">
        <v>7</v>
      </c>
      <c r="E1638">
        <v>6.7000000000000004E-2</v>
      </c>
      <c r="F1638">
        <v>0.99199999999999999</v>
      </c>
      <c r="G1638">
        <v>0.998</v>
      </c>
    </row>
    <row r="1639" spans="1:7" x14ac:dyDescent="0.3">
      <c r="A1639">
        <v>3.0498409999999998</v>
      </c>
      <c r="B1639" t="s">
        <v>1</v>
      </c>
      <c r="C1639" t="s">
        <v>12</v>
      </c>
      <c r="D1639">
        <v>8</v>
      </c>
      <c r="E1639">
        <v>6.5000000000000002E-2</v>
      </c>
      <c r="F1639">
        <v>0.99099999999999999</v>
      </c>
      <c r="G1639">
        <v>0.998</v>
      </c>
    </row>
    <row r="1640" spans="1:7" x14ac:dyDescent="0.3">
      <c r="A1640">
        <v>3.0290840000000001</v>
      </c>
      <c r="B1640" t="s">
        <v>1</v>
      </c>
      <c r="C1640" t="s">
        <v>12</v>
      </c>
      <c r="D1640">
        <v>9</v>
      </c>
      <c r="E1640">
        <v>6.9500000000000006E-2</v>
      </c>
      <c r="F1640">
        <v>0.99</v>
      </c>
      <c r="G1640">
        <v>0.998</v>
      </c>
    </row>
    <row r="1641" spans="1:7" x14ac:dyDescent="0.3">
      <c r="A1641">
        <v>3.4417450000000001</v>
      </c>
      <c r="B1641" t="s">
        <v>1</v>
      </c>
      <c r="C1641" t="s">
        <v>12</v>
      </c>
      <c r="D1641">
        <v>10</v>
      </c>
      <c r="E1641">
        <v>7.2999999999999995E-2</v>
      </c>
      <c r="F1641">
        <v>0.99</v>
      </c>
      <c r="G1641">
        <v>0.998</v>
      </c>
    </row>
    <row r="1642" spans="1:7" x14ac:dyDescent="0.3">
      <c r="A1642">
        <v>3.2874590000000001</v>
      </c>
      <c r="B1642" t="s">
        <v>1</v>
      </c>
      <c r="C1642" t="s">
        <v>12</v>
      </c>
      <c r="D1642">
        <v>11</v>
      </c>
      <c r="E1642">
        <v>6.5500000000000003E-2</v>
      </c>
      <c r="F1642">
        <v>0.99</v>
      </c>
      <c r="G1642">
        <v>0.998</v>
      </c>
    </row>
    <row r="1643" spans="1:7" x14ac:dyDescent="0.3">
      <c r="A1643">
        <v>3.515018</v>
      </c>
      <c r="B1643" t="s">
        <v>1</v>
      </c>
      <c r="C1643" t="s">
        <v>12</v>
      </c>
      <c r="D1643">
        <v>12</v>
      </c>
      <c r="E1643">
        <v>6.8500000000000005E-2</v>
      </c>
      <c r="F1643">
        <v>0.99</v>
      </c>
      <c r="G1643">
        <v>0.998</v>
      </c>
    </row>
    <row r="1644" spans="1:7" x14ac:dyDescent="0.3">
      <c r="A1644">
        <v>3.170661</v>
      </c>
      <c r="B1644" t="s">
        <v>1</v>
      </c>
      <c r="C1644" t="s">
        <v>12</v>
      </c>
      <c r="D1644">
        <v>13</v>
      </c>
      <c r="E1644">
        <v>6.7500000000000004E-2</v>
      </c>
      <c r="F1644">
        <v>0.99</v>
      </c>
      <c r="G1644">
        <v>0.998</v>
      </c>
    </row>
    <row r="1645" spans="1:7" x14ac:dyDescent="0.3">
      <c r="A1645">
        <v>3.2089620000000001</v>
      </c>
      <c r="B1645" t="s">
        <v>1</v>
      </c>
      <c r="C1645" t="s">
        <v>12</v>
      </c>
      <c r="D1645">
        <v>14</v>
      </c>
      <c r="E1645">
        <v>6.7500000000000004E-2</v>
      </c>
      <c r="F1645">
        <v>0.99099999999999999</v>
      </c>
      <c r="G1645">
        <v>0.998</v>
      </c>
    </row>
    <row r="1646" spans="1:7" x14ac:dyDescent="0.3">
      <c r="A1646">
        <v>3.0528590000000002</v>
      </c>
      <c r="B1646" t="s">
        <v>1</v>
      </c>
      <c r="C1646" t="s">
        <v>12</v>
      </c>
      <c r="D1646">
        <v>15</v>
      </c>
      <c r="E1646">
        <v>6.8500000000000005E-2</v>
      </c>
      <c r="F1646">
        <v>0.99099999999999999</v>
      </c>
      <c r="G1646">
        <v>0.998</v>
      </c>
    </row>
    <row r="1647" spans="1:7" x14ac:dyDescent="0.3">
      <c r="A1647">
        <v>2.6623380000000001</v>
      </c>
      <c r="B1647" t="s">
        <v>1</v>
      </c>
      <c r="C1647" t="s">
        <v>22</v>
      </c>
      <c r="D1647">
        <v>5</v>
      </c>
      <c r="E1647">
        <v>0.19800000000000001</v>
      </c>
      <c r="F1647">
        <v>0.98099999999999998</v>
      </c>
      <c r="G1647">
        <v>0.995</v>
      </c>
    </row>
    <row r="1648" spans="1:7" x14ac:dyDescent="0.3">
      <c r="A1648">
        <v>3.1104780000000001</v>
      </c>
      <c r="B1648" t="s">
        <v>1</v>
      </c>
      <c r="C1648" t="s">
        <v>22</v>
      </c>
      <c r="D1648">
        <v>6</v>
      </c>
      <c r="E1648">
        <v>0.187</v>
      </c>
      <c r="F1648">
        <v>0.98</v>
      </c>
      <c r="G1648">
        <v>0.995</v>
      </c>
    </row>
    <row r="1649" spans="1:7" x14ac:dyDescent="0.3">
      <c r="A1649">
        <v>3.3621690000000002</v>
      </c>
      <c r="B1649" t="s">
        <v>1</v>
      </c>
      <c r="C1649" t="s">
        <v>22</v>
      </c>
      <c r="D1649">
        <v>7</v>
      </c>
      <c r="E1649">
        <v>0.154</v>
      </c>
      <c r="F1649">
        <v>0.98</v>
      </c>
      <c r="G1649">
        <v>0.995</v>
      </c>
    </row>
    <row r="1650" spans="1:7" x14ac:dyDescent="0.3">
      <c r="A1650">
        <v>3.1443099999999999</v>
      </c>
      <c r="B1650" t="s">
        <v>1</v>
      </c>
      <c r="C1650" t="s">
        <v>22</v>
      </c>
      <c r="D1650">
        <v>8</v>
      </c>
      <c r="E1650">
        <v>0.153</v>
      </c>
      <c r="F1650">
        <v>0.98</v>
      </c>
      <c r="G1650">
        <v>0.995</v>
      </c>
    </row>
    <row r="1651" spans="1:7" x14ac:dyDescent="0.3">
      <c r="A1651">
        <v>2.8392270000000002</v>
      </c>
      <c r="B1651" t="s">
        <v>1</v>
      </c>
      <c r="C1651" t="s">
        <v>22</v>
      </c>
      <c r="D1651">
        <v>9</v>
      </c>
      <c r="E1651">
        <v>0.16450000000000001</v>
      </c>
      <c r="F1651">
        <v>0.95199999999999996</v>
      </c>
      <c r="G1651">
        <v>0.99099999999999999</v>
      </c>
    </row>
    <row r="1652" spans="1:7" x14ac:dyDescent="0.3">
      <c r="A1652">
        <v>3.0819040000000002</v>
      </c>
      <c r="B1652" t="s">
        <v>1</v>
      </c>
      <c r="C1652" t="s">
        <v>22</v>
      </c>
      <c r="D1652">
        <v>10</v>
      </c>
      <c r="E1652">
        <v>0.24</v>
      </c>
      <c r="F1652">
        <v>0.92900000000000005</v>
      </c>
      <c r="G1652">
        <v>0.98699999999999999</v>
      </c>
    </row>
    <row r="1653" spans="1:7" x14ac:dyDescent="0.3">
      <c r="A1653">
        <v>2.9533100000000001</v>
      </c>
      <c r="B1653" t="s">
        <v>1</v>
      </c>
      <c r="C1653" t="s">
        <v>22</v>
      </c>
      <c r="D1653">
        <v>11</v>
      </c>
      <c r="E1653">
        <v>0.255</v>
      </c>
      <c r="F1653">
        <v>0.92600000000000005</v>
      </c>
      <c r="G1653">
        <v>0.98499999999999999</v>
      </c>
    </row>
    <row r="1654" spans="1:7" x14ac:dyDescent="0.3">
      <c r="A1654">
        <v>2.9667690000000002</v>
      </c>
      <c r="B1654" t="s">
        <v>1</v>
      </c>
      <c r="C1654" t="s">
        <v>22</v>
      </c>
      <c r="D1654">
        <v>12</v>
      </c>
      <c r="E1654">
        <v>0.26350000000000001</v>
      </c>
      <c r="F1654">
        <v>0.92300000000000004</v>
      </c>
      <c r="G1654">
        <v>0.98299999999999998</v>
      </c>
    </row>
    <row r="1655" spans="1:7" x14ac:dyDescent="0.3">
      <c r="A1655">
        <v>2.902514</v>
      </c>
      <c r="B1655" t="s">
        <v>1</v>
      </c>
      <c r="C1655" t="s">
        <v>22</v>
      </c>
      <c r="D1655">
        <v>13</v>
      </c>
      <c r="E1655">
        <v>0.2525</v>
      </c>
      <c r="F1655">
        <v>0.92400000000000004</v>
      </c>
      <c r="G1655">
        <v>0.98299999999999998</v>
      </c>
    </row>
    <row r="1656" spans="1:7" x14ac:dyDescent="0.3">
      <c r="A1656">
        <v>3.1273610000000001</v>
      </c>
      <c r="B1656" t="s">
        <v>1</v>
      </c>
      <c r="C1656" t="s">
        <v>22</v>
      </c>
      <c r="D1656">
        <v>14</v>
      </c>
      <c r="E1656">
        <v>0.16300000000000001</v>
      </c>
      <c r="F1656">
        <v>0.95199999999999996</v>
      </c>
      <c r="G1656">
        <v>0.99</v>
      </c>
    </row>
    <row r="1657" spans="1:7" x14ac:dyDescent="0.3">
      <c r="A1657">
        <v>2.8237269999999999</v>
      </c>
      <c r="B1657" t="s">
        <v>1</v>
      </c>
      <c r="C1657" t="s">
        <v>22</v>
      </c>
      <c r="D1657">
        <v>15</v>
      </c>
      <c r="E1657">
        <v>0.253</v>
      </c>
      <c r="F1657">
        <v>0.89900000000000002</v>
      </c>
      <c r="G1657">
        <v>0.98199999999999998</v>
      </c>
    </row>
    <row r="1658" spans="1:7" x14ac:dyDescent="0.3">
      <c r="A1658">
        <v>11.280091000000001</v>
      </c>
      <c r="B1658" t="s">
        <v>1</v>
      </c>
      <c r="C1658" t="s">
        <v>24</v>
      </c>
      <c r="D1658">
        <v>5</v>
      </c>
      <c r="E1658">
        <v>2.0879999999999999E-2</v>
      </c>
      <c r="F1658">
        <v>0.99399999999999999</v>
      </c>
      <c r="G1658">
        <v>0.998</v>
      </c>
    </row>
    <row r="1659" spans="1:7" x14ac:dyDescent="0.3">
      <c r="A1659">
        <v>7.9731360000000002</v>
      </c>
      <c r="B1659" t="s">
        <v>1</v>
      </c>
      <c r="C1659" t="s">
        <v>24</v>
      </c>
      <c r="D1659">
        <v>6</v>
      </c>
      <c r="E1659">
        <v>1.8460000000000001E-2</v>
      </c>
      <c r="F1659">
        <v>0.99299999999999999</v>
      </c>
      <c r="G1659">
        <v>0.998</v>
      </c>
    </row>
    <row r="1660" spans="1:7" x14ac:dyDescent="0.3">
      <c r="A1660">
        <v>6.3663889999999999</v>
      </c>
      <c r="B1660" t="s">
        <v>1</v>
      </c>
      <c r="C1660" t="s">
        <v>24</v>
      </c>
      <c r="D1660">
        <v>7</v>
      </c>
      <c r="E1660">
        <v>1.797E-2</v>
      </c>
      <c r="F1660">
        <v>0.99399999999999999</v>
      </c>
      <c r="G1660">
        <v>0.998</v>
      </c>
    </row>
    <row r="1661" spans="1:7" x14ac:dyDescent="0.3">
      <c r="A1661">
        <v>4.998202</v>
      </c>
      <c r="B1661" t="s">
        <v>1</v>
      </c>
      <c r="C1661" t="s">
        <v>24</v>
      </c>
      <c r="D1661">
        <v>8</v>
      </c>
      <c r="E1661">
        <v>1.9429999999999999E-2</v>
      </c>
      <c r="F1661">
        <v>0.99299999999999999</v>
      </c>
      <c r="G1661">
        <v>0.998</v>
      </c>
    </row>
    <row r="1662" spans="1:7" x14ac:dyDescent="0.3">
      <c r="A1662">
        <v>4.6496849999999998</v>
      </c>
      <c r="B1662" t="s">
        <v>1</v>
      </c>
      <c r="C1662" t="s">
        <v>24</v>
      </c>
      <c r="D1662">
        <v>9</v>
      </c>
      <c r="E1662">
        <v>2.137E-2</v>
      </c>
      <c r="F1662">
        <v>0.99199999999999999</v>
      </c>
      <c r="G1662">
        <v>0.997</v>
      </c>
    </row>
    <row r="1663" spans="1:7" x14ac:dyDescent="0.3">
      <c r="A1663">
        <v>5.0719450000000004</v>
      </c>
      <c r="B1663" t="s">
        <v>1</v>
      </c>
      <c r="C1663" t="s">
        <v>24</v>
      </c>
      <c r="D1663">
        <v>10</v>
      </c>
      <c r="E1663">
        <v>2.283E-2</v>
      </c>
      <c r="F1663">
        <v>0.99199999999999999</v>
      </c>
      <c r="G1663">
        <v>0.997</v>
      </c>
    </row>
    <row r="1664" spans="1:7" x14ac:dyDescent="0.3">
      <c r="A1664">
        <v>4.5112889999999997</v>
      </c>
      <c r="B1664" t="s">
        <v>1</v>
      </c>
      <c r="C1664" t="s">
        <v>24</v>
      </c>
      <c r="D1664">
        <v>11</v>
      </c>
      <c r="E1664">
        <v>1.8939999999999999E-2</v>
      </c>
      <c r="F1664">
        <v>0.99099999999999999</v>
      </c>
      <c r="G1664">
        <v>0.997</v>
      </c>
    </row>
    <row r="1665" spans="1:7" x14ac:dyDescent="0.3">
      <c r="A1665">
        <v>4.2712510000000004</v>
      </c>
      <c r="B1665" t="s">
        <v>1</v>
      </c>
      <c r="C1665" t="s">
        <v>24</v>
      </c>
      <c r="D1665">
        <v>12</v>
      </c>
      <c r="E1665">
        <v>1.8460000000000001E-2</v>
      </c>
      <c r="F1665">
        <v>0.99199999999999999</v>
      </c>
      <c r="G1665">
        <v>0.997</v>
      </c>
    </row>
    <row r="1666" spans="1:7" x14ac:dyDescent="0.3">
      <c r="A1666">
        <v>4.8048010000000003</v>
      </c>
      <c r="B1666" t="s">
        <v>1</v>
      </c>
      <c r="C1666" t="s">
        <v>24</v>
      </c>
      <c r="D1666">
        <v>13</v>
      </c>
      <c r="E1666">
        <v>2.0400000000000001E-2</v>
      </c>
      <c r="F1666">
        <v>0.99</v>
      </c>
      <c r="G1666">
        <v>0.997</v>
      </c>
    </row>
    <row r="1667" spans="1:7" x14ac:dyDescent="0.3">
      <c r="A1667">
        <v>4.4639160000000002</v>
      </c>
      <c r="B1667" t="s">
        <v>1</v>
      </c>
      <c r="C1667" t="s">
        <v>24</v>
      </c>
      <c r="D1667">
        <v>14</v>
      </c>
      <c r="E1667">
        <v>1.9910000000000001E-2</v>
      </c>
      <c r="F1667">
        <v>0.99</v>
      </c>
      <c r="G1667">
        <v>0.996</v>
      </c>
    </row>
    <row r="1668" spans="1:7" x14ac:dyDescent="0.3">
      <c r="A1668">
        <v>4.1536400000000002</v>
      </c>
      <c r="B1668" t="s">
        <v>1</v>
      </c>
      <c r="C1668" t="s">
        <v>24</v>
      </c>
      <c r="D1668">
        <v>15</v>
      </c>
      <c r="E1668">
        <v>2.0400000000000001E-2</v>
      </c>
      <c r="F1668">
        <v>0.99099999999999999</v>
      </c>
      <c r="G1668">
        <v>0.996</v>
      </c>
    </row>
    <row r="1669" spans="1:7" x14ac:dyDescent="0.3">
      <c r="A1669">
        <v>0.41487800000000002</v>
      </c>
      <c r="B1669" t="s">
        <v>1</v>
      </c>
      <c r="C1669" t="s">
        <v>98</v>
      </c>
      <c r="D1669">
        <v>5</v>
      </c>
      <c r="E1669">
        <v>0.19750000000000001</v>
      </c>
      <c r="F1669">
        <v>0.96899999999999997</v>
      </c>
      <c r="G1669">
        <v>0.99399999999999999</v>
      </c>
    </row>
    <row r="1670" spans="1:7" x14ac:dyDescent="0.3">
      <c r="A1670">
        <v>0.297151</v>
      </c>
      <c r="B1670" t="s">
        <v>1</v>
      </c>
      <c r="C1670" t="s">
        <v>98</v>
      </c>
      <c r="D1670">
        <v>6</v>
      </c>
      <c r="E1670">
        <v>0.22750000000000001</v>
      </c>
      <c r="F1670">
        <v>0.96499999999999997</v>
      </c>
      <c r="G1670">
        <v>0.99199999999999999</v>
      </c>
    </row>
    <row r="1671" spans="1:7" x14ac:dyDescent="0.3">
      <c r="A1671">
        <v>0.29110000000000003</v>
      </c>
      <c r="B1671" t="s">
        <v>1</v>
      </c>
      <c r="C1671" t="s">
        <v>98</v>
      </c>
      <c r="D1671">
        <v>7</v>
      </c>
      <c r="E1671">
        <v>0.20250000000000001</v>
      </c>
      <c r="F1671">
        <v>0.97199999999999998</v>
      </c>
      <c r="G1671">
        <v>0.99199999999999999</v>
      </c>
    </row>
    <row r="1672" spans="1:7" x14ac:dyDescent="0.3">
      <c r="A1672">
        <v>0.371118</v>
      </c>
      <c r="B1672" t="s">
        <v>1</v>
      </c>
      <c r="C1672" t="s">
        <v>98</v>
      </c>
      <c r="D1672">
        <v>8</v>
      </c>
      <c r="E1672">
        <v>0.21249999999999999</v>
      </c>
      <c r="F1672">
        <v>0.96699999999999997</v>
      </c>
      <c r="G1672">
        <v>0.99</v>
      </c>
    </row>
    <row r="1673" spans="1:7" x14ac:dyDescent="0.3">
      <c r="A1673">
        <v>0.34392899999999998</v>
      </c>
      <c r="B1673" t="s">
        <v>1</v>
      </c>
      <c r="C1673" t="s">
        <v>98</v>
      </c>
      <c r="D1673">
        <v>9</v>
      </c>
      <c r="E1673">
        <v>0.21</v>
      </c>
      <c r="F1673">
        <v>0.96699999999999997</v>
      </c>
      <c r="G1673">
        <v>0.98799999999999999</v>
      </c>
    </row>
    <row r="1674" spans="1:7" x14ac:dyDescent="0.3">
      <c r="A1674">
        <v>0.40282200000000001</v>
      </c>
      <c r="B1674" t="s">
        <v>1</v>
      </c>
      <c r="C1674" t="s">
        <v>98</v>
      </c>
      <c r="D1674">
        <v>10</v>
      </c>
      <c r="E1674">
        <v>0.19</v>
      </c>
      <c r="F1674">
        <v>0.97099999999999997</v>
      </c>
      <c r="G1674">
        <v>0.98899999999999999</v>
      </c>
    </row>
    <row r="1675" spans="1:7" x14ac:dyDescent="0.3">
      <c r="A1675">
        <v>0.36164400000000002</v>
      </c>
      <c r="B1675" t="s">
        <v>1</v>
      </c>
      <c r="C1675" t="s">
        <v>98</v>
      </c>
      <c r="D1675">
        <v>11</v>
      </c>
      <c r="E1675">
        <v>0.1825</v>
      </c>
      <c r="F1675">
        <v>0.96699999999999997</v>
      </c>
      <c r="G1675">
        <v>0.98799999999999999</v>
      </c>
    </row>
    <row r="1676" spans="1:7" x14ac:dyDescent="0.3">
      <c r="A1676">
        <v>0.28134300000000001</v>
      </c>
      <c r="B1676" t="s">
        <v>1</v>
      </c>
      <c r="C1676" t="s">
        <v>98</v>
      </c>
      <c r="D1676">
        <v>12</v>
      </c>
      <c r="E1676">
        <v>0.1925</v>
      </c>
      <c r="F1676">
        <v>0.96499999999999997</v>
      </c>
      <c r="G1676">
        <v>0.98699999999999999</v>
      </c>
    </row>
    <row r="1677" spans="1:7" x14ac:dyDescent="0.3">
      <c r="A1677">
        <v>0.28069699999999997</v>
      </c>
      <c r="B1677" t="s">
        <v>1</v>
      </c>
      <c r="C1677" t="s">
        <v>98</v>
      </c>
      <c r="D1677">
        <v>13</v>
      </c>
      <c r="E1677">
        <v>0.19500000000000001</v>
      </c>
      <c r="F1677">
        <v>0.96499999999999997</v>
      </c>
      <c r="G1677">
        <v>0.98599999999999999</v>
      </c>
    </row>
    <row r="1678" spans="1:7" x14ac:dyDescent="0.3">
      <c r="A1678">
        <v>0.28591899999999998</v>
      </c>
      <c r="B1678" t="s">
        <v>1</v>
      </c>
      <c r="C1678" t="s">
        <v>98</v>
      </c>
      <c r="D1678">
        <v>14</v>
      </c>
      <c r="E1678">
        <v>0.20250000000000001</v>
      </c>
      <c r="F1678">
        <v>0.96399999999999997</v>
      </c>
      <c r="G1678">
        <v>0.98499999999999999</v>
      </c>
    </row>
    <row r="1679" spans="1:7" x14ac:dyDescent="0.3">
      <c r="A1679">
        <v>0.32182100000000002</v>
      </c>
      <c r="B1679" t="s">
        <v>1</v>
      </c>
      <c r="C1679" t="s">
        <v>98</v>
      </c>
      <c r="D1679">
        <v>15</v>
      </c>
      <c r="E1679">
        <v>0.215</v>
      </c>
      <c r="F1679">
        <v>0.96099999999999997</v>
      </c>
      <c r="G1679">
        <v>0.98399999999999999</v>
      </c>
    </row>
    <row r="1680" spans="1:7" x14ac:dyDescent="0.3">
      <c r="A1680">
        <v>22.360782</v>
      </c>
      <c r="B1680" t="s">
        <v>9</v>
      </c>
      <c r="C1680" t="s">
        <v>14</v>
      </c>
      <c r="D1680">
        <v>5</v>
      </c>
      <c r="E1680">
        <v>8.8190000000000004E-2</v>
      </c>
      <c r="F1680">
        <v>0.96699999999999997</v>
      </c>
      <c r="G1680">
        <v>0.996</v>
      </c>
    </row>
    <row r="1681" spans="1:7" x14ac:dyDescent="0.3">
      <c r="A1681">
        <v>36.661465999999997</v>
      </c>
      <c r="B1681" t="s">
        <v>9</v>
      </c>
      <c r="C1681" t="s">
        <v>14</v>
      </c>
      <c r="D1681">
        <v>6</v>
      </c>
      <c r="E1681">
        <v>9.6530000000000005E-2</v>
      </c>
      <c r="F1681">
        <v>0.96599999999999997</v>
      </c>
      <c r="G1681">
        <v>0.995</v>
      </c>
    </row>
    <row r="1682" spans="1:7" x14ac:dyDescent="0.3">
      <c r="A1682">
        <v>39.317492000000001</v>
      </c>
      <c r="B1682" t="s">
        <v>9</v>
      </c>
      <c r="C1682" t="s">
        <v>14</v>
      </c>
      <c r="D1682">
        <v>7</v>
      </c>
      <c r="E1682">
        <v>0.1125</v>
      </c>
      <c r="F1682">
        <v>0.96699999999999997</v>
      </c>
      <c r="G1682">
        <v>0.995</v>
      </c>
    </row>
    <row r="1683" spans="1:7" x14ac:dyDescent="0.3">
      <c r="A1683">
        <v>34.528373999999999</v>
      </c>
      <c r="B1683" t="s">
        <v>9</v>
      </c>
      <c r="C1683" t="s">
        <v>14</v>
      </c>
      <c r="D1683">
        <v>8</v>
      </c>
      <c r="E1683">
        <v>8.6809999999999998E-2</v>
      </c>
      <c r="F1683">
        <v>0.97299999999999998</v>
      </c>
      <c r="G1683">
        <v>0.996</v>
      </c>
    </row>
    <row r="1684" spans="1:7" x14ac:dyDescent="0.3">
      <c r="A1684">
        <v>22.941081000000001</v>
      </c>
      <c r="B1684" t="s">
        <v>9</v>
      </c>
      <c r="C1684" t="s">
        <v>14</v>
      </c>
      <c r="D1684">
        <v>9</v>
      </c>
      <c r="E1684">
        <v>0.10417</v>
      </c>
      <c r="F1684">
        <v>0.97</v>
      </c>
      <c r="G1684">
        <v>0.995</v>
      </c>
    </row>
    <row r="1685" spans="1:7" x14ac:dyDescent="0.3">
      <c r="A1685">
        <v>22.653233</v>
      </c>
      <c r="B1685" t="s">
        <v>9</v>
      </c>
      <c r="C1685" t="s">
        <v>14</v>
      </c>
      <c r="D1685">
        <v>10</v>
      </c>
      <c r="E1685">
        <v>9.2359999999999998E-2</v>
      </c>
      <c r="F1685">
        <v>0.97399999999999998</v>
      </c>
      <c r="G1685">
        <v>0.995</v>
      </c>
    </row>
    <row r="1686" spans="1:7" x14ac:dyDescent="0.3">
      <c r="A1686">
        <v>20.620080999999999</v>
      </c>
      <c r="B1686" t="s">
        <v>9</v>
      </c>
      <c r="C1686" t="s">
        <v>14</v>
      </c>
      <c r="D1686">
        <v>11</v>
      </c>
      <c r="E1686">
        <v>0.10208</v>
      </c>
      <c r="F1686">
        <v>0.96799999999999997</v>
      </c>
      <c r="G1686">
        <v>0.99299999999999999</v>
      </c>
    </row>
    <row r="1687" spans="1:7" x14ac:dyDescent="0.3">
      <c r="A1687">
        <v>20.486608</v>
      </c>
      <c r="B1687" t="s">
        <v>9</v>
      </c>
      <c r="C1687" t="s">
        <v>14</v>
      </c>
      <c r="D1687">
        <v>12</v>
      </c>
      <c r="E1687">
        <v>0.10764</v>
      </c>
      <c r="F1687">
        <v>0.97599999999999998</v>
      </c>
      <c r="G1687">
        <v>0.99399999999999999</v>
      </c>
    </row>
    <row r="1688" spans="1:7" x14ac:dyDescent="0.3">
      <c r="A1688">
        <v>34.244349999999997</v>
      </c>
      <c r="B1688" t="s">
        <v>9</v>
      </c>
      <c r="C1688" t="s">
        <v>14</v>
      </c>
      <c r="D1688">
        <v>13</v>
      </c>
      <c r="E1688">
        <v>0.10556</v>
      </c>
      <c r="F1688">
        <v>0.97499999999999998</v>
      </c>
      <c r="G1688">
        <v>0.99399999999999999</v>
      </c>
    </row>
    <row r="1689" spans="1:7" x14ac:dyDescent="0.3">
      <c r="A1689">
        <v>38.332039000000002</v>
      </c>
      <c r="B1689" t="s">
        <v>9</v>
      </c>
      <c r="C1689" t="s">
        <v>14</v>
      </c>
      <c r="D1689">
        <v>14</v>
      </c>
      <c r="E1689">
        <v>0.11736000000000001</v>
      </c>
      <c r="F1689">
        <v>0.97</v>
      </c>
      <c r="G1689">
        <v>0.99399999999999999</v>
      </c>
    </row>
    <row r="1690" spans="1:7" x14ac:dyDescent="0.3">
      <c r="A1690">
        <v>26.950137999999999</v>
      </c>
      <c r="B1690" t="s">
        <v>9</v>
      </c>
      <c r="C1690" t="s">
        <v>14</v>
      </c>
      <c r="D1690">
        <v>15</v>
      </c>
      <c r="E1690">
        <v>9.2359999999999998E-2</v>
      </c>
      <c r="F1690">
        <v>0.97599999999999998</v>
      </c>
      <c r="G1690">
        <v>0.99399999999999999</v>
      </c>
    </row>
    <row r="1691" spans="1:7" x14ac:dyDescent="0.3">
      <c r="A1691">
        <v>0.96220600000000001</v>
      </c>
      <c r="B1691" t="s">
        <v>9</v>
      </c>
      <c r="C1691" t="s">
        <v>41</v>
      </c>
      <c r="D1691">
        <v>5</v>
      </c>
      <c r="E1691">
        <v>0.13500000000000001</v>
      </c>
      <c r="F1691">
        <v>0.98299999999999998</v>
      </c>
      <c r="G1691">
        <v>0.996</v>
      </c>
    </row>
    <row r="1692" spans="1:7" x14ac:dyDescent="0.3">
      <c r="A1692">
        <v>1.004602</v>
      </c>
      <c r="B1692" t="s">
        <v>9</v>
      </c>
      <c r="C1692" t="s">
        <v>41</v>
      </c>
      <c r="D1692">
        <v>6</v>
      </c>
      <c r="E1692">
        <v>0.12</v>
      </c>
      <c r="F1692">
        <v>0.98</v>
      </c>
      <c r="G1692">
        <v>0.995</v>
      </c>
    </row>
    <row r="1693" spans="1:7" x14ac:dyDescent="0.3">
      <c r="A1693">
        <v>1.107299</v>
      </c>
      <c r="B1693" t="s">
        <v>9</v>
      </c>
      <c r="C1693" t="s">
        <v>41</v>
      </c>
      <c r="D1693">
        <v>7</v>
      </c>
      <c r="E1693">
        <v>0.14499999999999999</v>
      </c>
      <c r="F1693">
        <v>0.97699999999999998</v>
      </c>
      <c r="G1693">
        <v>0.99299999999999999</v>
      </c>
    </row>
    <row r="1694" spans="1:7" x14ac:dyDescent="0.3">
      <c r="A1694">
        <v>1.1517759999999999</v>
      </c>
      <c r="B1694" t="s">
        <v>9</v>
      </c>
      <c r="C1694" t="s">
        <v>41</v>
      </c>
      <c r="D1694">
        <v>8</v>
      </c>
      <c r="E1694">
        <v>0.1575</v>
      </c>
      <c r="F1694">
        <v>0.97499999999999998</v>
      </c>
      <c r="G1694">
        <v>0.99099999999999999</v>
      </c>
    </row>
    <row r="1695" spans="1:7" x14ac:dyDescent="0.3">
      <c r="A1695">
        <v>1.282791</v>
      </c>
      <c r="B1695" t="s">
        <v>9</v>
      </c>
      <c r="C1695" t="s">
        <v>41</v>
      </c>
      <c r="D1695">
        <v>9</v>
      </c>
      <c r="E1695">
        <v>0.14499999999999999</v>
      </c>
      <c r="F1695">
        <v>0.97399999999999998</v>
      </c>
      <c r="G1695">
        <v>0.99</v>
      </c>
    </row>
    <row r="1696" spans="1:7" x14ac:dyDescent="0.3">
      <c r="A1696">
        <v>1.2844880000000001</v>
      </c>
      <c r="B1696" t="s">
        <v>9</v>
      </c>
      <c r="C1696" t="s">
        <v>41</v>
      </c>
      <c r="D1696">
        <v>10</v>
      </c>
      <c r="E1696">
        <v>0.16750000000000001</v>
      </c>
      <c r="F1696">
        <v>0.96499999999999997</v>
      </c>
      <c r="G1696">
        <v>0.98799999999999999</v>
      </c>
    </row>
    <row r="1697" spans="1:7" x14ac:dyDescent="0.3">
      <c r="A1697">
        <v>1.4482390000000001</v>
      </c>
      <c r="B1697" t="s">
        <v>9</v>
      </c>
      <c r="C1697" t="s">
        <v>41</v>
      </c>
      <c r="D1697">
        <v>11</v>
      </c>
      <c r="E1697">
        <v>0.16250000000000001</v>
      </c>
      <c r="F1697">
        <v>0.97099999999999997</v>
      </c>
      <c r="G1697">
        <v>0.98899999999999999</v>
      </c>
    </row>
    <row r="1698" spans="1:7" x14ac:dyDescent="0.3">
      <c r="A1698">
        <v>1.9016230000000001</v>
      </c>
      <c r="B1698" t="s">
        <v>9</v>
      </c>
      <c r="C1698" t="s">
        <v>41</v>
      </c>
      <c r="D1698">
        <v>12</v>
      </c>
      <c r="E1698">
        <v>0.16750000000000001</v>
      </c>
      <c r="F1698">
        <v>0.97</v>
      </c>
      <c r="G1698">
        <v>0.98799999999999999</v>
      </c>
    </row>
    <row r="1699" spans="1:7" x14ac:dyDescent="0.3">
      <c r="A1699">
        <v>2.2638880000000001</v>
      </c>
      <c r="B1699" t="s">
        <v>9</v>
      </c>
      <c r="C1699" t="s">
        <v>41</v>
      </c>
      <c r="D1699">
        <v>13</v>
      </c>
      <c r="E1699">
        <v>0.1825</v>
      </c>
      <c r="F1699">
        <v>0.97099999999999997</v>
      </c>
      <c r="G1699">
        <v>0.98799999999999999</v>
      </c>
    </row>
    <row r="1700" spans="1:7" x14ac:dyDescent="0.3">
      <c r="A1700">
        <v>2.068988</v>
      </c>
      <c r="B1700" t="s">
        <v>9</v>
      </c>
      <c r="C1700" t="s">
        <v>41</v>
      </c>
      <c r="D1700">
        <v>14</v>
      </c>
      <c r="E1700">
        <v>0.16250000000000001</v>
      </c>
      <c r="F1700">
        <v>0.96699999999999997</v>
      </c>
      <c r="G1700">
        <v>0.98699999999999999</v>
      </c>
    </row>
    <row r="1701" spans="1:7" x14ac:dyDescent="0.3">
      <c r="A1701">
        <v>2.2136520000000002</v>
      </c>
      <c r="B1701" t="s">
        <v>9</v>
      </c>
      <c r="C1701" t="s">
        <v>41</v>
      </c>
      <c r="D1701">
        <v>15</v>
      </c>
      <c r="E1701">
        <v>0.14749999999999999</v>
      </c>
      <c r="F1701">
        <v>0.96699999999999997</v>
      </c>
      <c r="G1701">
        <v>0.98699999999999999</v>
      </c>
    </row>
    <row r="1702" spans="1:7" x14ac:dyDescent="0.3">
      <c r="A1702">
        <v>3.4579230000000001</v>
      </c>
      <c r="B1702" t="s">
        <v>9</v>
      </c>
      <c r="C1702" t="s">
        <v>21</v>
      </c>
      <c r="D1702">
        <v>5</v>
      </c>
      <c r="E1702">
        <v>0.10050000000000001</v>
      </c>
      <c r="F1702">
        <v>0.999</v>
      </c>
      <c r="G1702">
        <v>0.999</v>
      </c>
    </row>
    <row r="1703" spans="1:7" x14ac:dyDescent="0.3">
      <c r="A1703">
        <v>3.6265390000000002</v>
      </c>
      <c r="B1703" t="s">
        <v>9</v>
      </c>
      <c r="C1703" t="s">
        <v>21</v>
      </c>
      <c r="D1703">
        <v>6</v>
      </c>
      <c r="E1703">
        <v>8.8499999999999995E-2</v>
      </c>
      <c r="F1703">
        <v>0.999</v>
      </c>
      <c r="G1703">
        <v>1</v>
      </c>
    </row>
    <row r="1704" spans="1:7" x14ac:dyDescent="0.3">
      <c r="A1704">
        <v>3.848033</v>
      </c>
      <c r="B1704" t="s">
        <v>9</v>
      </c>
      <c r="C1704" t="s">
        <v>21</v>
      </c>
      <c r="D1704">
        <v>7</v>
      </c>
      <c r="E1704">
        <v>8.6999999999999994E-2</v>
      </c>
      <c r="F1704">
        <v>0.999</v>
      </c>
      <c r="G1704">
        <v>0.999</v>
      </c>
    </row>
    <row r="1705" spans="1:7" x14ac:dyDescent="0.3">
      <c r="A1705">
        <v>4.4147249999999998</v>
      </c>
      <c r="B1705" t="s">
        <v>9</v>
      </c>
      <c r="C1705" t="s">
        <v>21</v>
      </c>
      <c r="D1705">
        <v>8</v>
      </c>
      <c r="E1705">
        <v>8.7499999999999994E-2</v>
      </c>
      <c r="F1705">
        <v>0.999</v>
      </c>
      <c r="G1705">
        <v>0.999</v>
      </c>
    </row>
    <row r="1706" spans="1:7" x14ac:dyDescent="0.3">
      <c r="A1706">
        <v>4.7441069999999996</v>
      </c>
      <c r="B1706" t="s">
        <v>9</v>
      </c>
      <c r="C1706" t="s">
        <v>21</v>
      </c>
      <c r="D1706">
        <v>9</v>
      </c>
      <c r="E1706">
        <v>0.16750000000000001</v>
      </c>
      <c r="F1706">
        <v>0.96699999999999997</v>
      </c>
      <c r="G1706">
        <v>0.996</v>
      </c>
    </row>
    <row r="1707" spans="1:7" x14ac:dyDescent="0.3">
      <c r="A1707">
        <v>5.0868339999999996</v>
      </c>
      <c r="B1707" t="s">
        <v>9</v>
      </c>
      <c r="C1707" t="s">
        <v>21</v>
      </c>
      <c r="D1707">
        <v>10</v>
      </c>
      <c r="E1707">
        <v>0.14799999999999999</v>
      </c>
      <c r="F1707">
        <v>0.94899999999999995</v>
      </c>
      <c r="G1707">
        <v>0.996</v>
      </c>
    </row>
    <row r="1708" spans="1:7" x14ac:dyDescent="0.3">
      <c r="A1708">
        <v>4.9939809999999998</v>
      </c>
      <c r="B1708" t="s">
        <v>9</v>
      </c>
      <c r="C1708" t="s">
        <v>21</v>
      </c>
      <c r="D1708">
        <v>11</v>
      </c>
      <c r="E1708">
        <v>0.1515</v>
      </c>
      <c r="F1708">
        <v>0.94699999999999995</v>
      </c>
      <c r="G1708">
        <v>0.996</v>
      </c>
    </row>
    <row r="1709" spans="1:7" x14ac:dyDescent="0.3">
      <c r="A1709">
        <v>4.5061939999999998</v>
      </c>
      <c r="B1709" t="s">
        <v>9</v>
      </c>
      <c r="C1709" t="s">
        <v>21</v>
      </c>
      <c r="D1709">
        <v>12</v>
      </c>
      <c r="E1709">
        <v>0.14499999999999999</v>
      </c>
      <c r="F1709">
        <v>0.94599999999999995</v>
      </c>
      <c r="G1709">
        <v>0.996</v>
      </c>
    </row>
    <row r="1710" spans="1:7" x14ac:dyDescent="0.3">
      <c r="A1710">
        <v>4.5168869999999997</v>
      </c>
      <c r="B1710" t="s">
        <v>9</v>
      </c>
      <c r="C1710" t="s">
        <v>21</v>
      </c>
      <c r="D1710">
        <v>13</v>
      </c>
      <c r="E1710">
        <v>0.161</v>
      </c>
      <c r="F1710">
        <v>0.94699999999999995</v>
      </c>
      <c r="G1710">
        <v>0.995</v>
      </c>
    </row>
    <row r="1711" spans="1:7" x14ac:dyDescent="0.3">
      <c r="A1711">
        <v>5.4503870000000001</v>
      </c>
      <c r="B1711" t="s">
        <v>9</v>
      </c>
      <c r="C1711" t="s">
        <v>21</v>
      </c>
      <c r="D1711">
        <v>14</v>
      </c>
      <c r="E1711">
        <v>0.24399999999999999</v>
      </c>
      <c r="F1711">
        <v>0.93400000000000005</v>
      </c>
      <c r="G1711">
        <v>0.995</v>
      </c>
    </row>
    <row r="1712" spans="1:7" x14ac:dyDescent="0.3">
      <c r="A1712">
        <v>5.120692</v>
      </c>
      <c r="B1712" t="s">
        <v>9</v>
      </c>
      <c r="C1712" t="s">
        <v>21</v>
      </c>
      <c r="D1712">
        <v>15</v>
      </c>
      <c r="E1712">
        <v>0.161</v>
      </c>
      <c r="F1712">
        <v>0.92700000000000005</v>
      </c>
      <c r="G1712">
        <v>0.995</v>
      </c>
    </row>
    <row r="1713" spans="1:7" x14ac:dyDescent="0.3">
      <c r="A1713">
        <v>5.2259630000000001</v>
      </c>
      <c r="B1713" t="s">
        <v>9</v>
      </c>
      <c r="C1713" t="s">
        <v>12</v>
      </c>
      <c r="D1713">
        <v>5</v>
      </c>
      <c r="E1713">
        <v>0.13650000000000001</v>
      </c>
      <c r="F1713">
        <v>0.97899999999999998</v>
      </c>
      <c r="G1713">
        <v>0.996</v>
      </c>
    </row>
    <row r="1714" spans="1:7" x14ac:dyDescent="0.3">
      <c r="A1714">
        <v>5.5690200000000001</v>
      </c>
      <c r="B1714" t="s">
        <v>9</v>
      </c>
      <c r="C1714" t="s">
        <v>12</v>
      </c>
      <c r="D1714">
        <v>6</v>
      </c>
      <c r="E1714">
        <v>0.13100000000000001</v>
      </c>
      <c r="F1714">
        <v>0.98</v>
      </c>
      <c r="G1714">
        <v>0.996</v>
      </c>
    </row>
    <row r="1715" spans="1:7" x14ac:dyDescent="0.3">
      <c r="A1715">
        <v>5.6558140000000003</v>
      </c>
      <c r="B1715" t="s">
        <v>9</v>
      </c>
      <c r="C1715" t="s">
        <v>12</v>
      </c>
      <c r="D1715">
        <v>7</v>
      </c>
      <c r="E1715">
        <v>0.1565</v>
      </c>
      <c r="F1715">
        <v>0.97599999999999998</v>
      </c>
      <c r="G1715">
        <v>0.995</v>
      </c>
    </row>
    <row r="1716" spans="1:7" x14ac:dyDescent="0.3">
      <c r="A1716">
        <v>5.217333</v>
      </c>
      <c r="B1716" t="s">
        <v>9</v>
      </c>
      <c r="C1716" t="s">
        <v>12</v>
      </c>
      <c r="D1716">
        <v>8</v>
      </c>
      <c r="E1716">
        <v>0.1525</v>
      </c>
      <c r="F1716">
        <v>0.97399999999999998</v>
      </c>
      <c r="G1716">
        <v>0.995</v>
      </c>
    </row>
    <row r="1717" spans="1:7" x14ac:dyDescent="0.3">
      <c r="A1717">
        <v>5.2604319999999998</v>
      </c>
      <c r="B1717" t="s">
        <v>9</v>
      </c>
      <c r="C1717" t="s">
        <v>12</v>
      </c>
      <c r="D1717">
        <v>9</v>
      </c>
      <c r="E1717">
        <v>0.14449999999999999</v>
      </c>
      <c r="F1717">
        <v>0.97499999999999998</v>
      </c>
      <c r="G1717">
        <v>0.995</v>
      </c>
    </row>
    <row r="1718" spans="1:7" x14ac:dyDescent="0.3">
      <c r="A1718">
        <v>7.0405280000000001</v>
      </c>
      <c r="B1718" t="s">
        <v>9</v>
      </c>
      <c r="C1718" t="s">
        <v>12</v>
      </c>
      <c r="D1718">
        <v>10</v>
      </c>
      <c r="E1718">
        <v>0.158</v>
      </c>
      <c r="F1718">
        <v>0.97499999999999998</v>
      </c>
      <c r="G1718">
        <v>0.995</v>
      </c>
    </row>
    <row r="1719" spans="1:7" x14ac:dyDescent="0.3">
      <c r="A1719">
        <v>6.0431520000000001</v>
      </c>
      <c r="B1719" t="s">
        <v>9</v>
      </c>
      <c r="C1719" t="s">
        <v>12</v>
      </c>
      <c r="D1719">
        <v>11</v>
      </c>
      <c r="E1719">
        <v>0.16500000000000001</v>
      </c>
      <c r="F1719">
        <v>0.97499999999999998</v>
      </c>
      <c r="G1719">
        <v>0.99399999999999999</v>
      </c>
    </row>
    <row r="1720" spans="1:7" x14ac:dyDescent="0.3">
      <c r="A1720">
        <v>5.35853</v>
      </c>
      <c r="B1720" t="s">
        <v>9</v>
      </c>
      <c r="C1720" t="s">
        <v>12</v>
      </c>
      <c r="D1720">
        <v>12</v>
      </c>
      <c r="E1720">
        <v>0.16</v>
      </c>
      <c r="F1720">
        <v>0.97499999999999998</v>
      </c>
      <c r="G1720">
        <v>0.99399999999999999</v>
      </c>
    </row>
    <row r="1721" spans="1:7" x14ac:dyDescent="0.3">
      <c r="A1721">
        <v>6.9663009999999996</v>
      </c>
      <c r="B1721" t="s">
        <v>9</v>
      </c>
      <c r="C1721" t="s">
        <v>12</v>
      </c>
      <c r="D1721">
        <v>13</v>
      </c>
      <c r="E1721">
        <v>0.14349999999999999</v>
      </c>
      <c r="F1721">
        <v>0.97499999999999998</v>
      </c>
      <c r="G1721">
        <v>0.99399999999999999</v>
      </c>
    </row>
    <row r="1722" spans="1:7" x14ac:dyDescent="0.3">
      <c r="A1722">
        <v>6.2325660000000003</v>
      </c>
      <c r="B1722" t="s">
        <v>9</v>
      </c>
      <c r="C1722" t="s">
        <v>12</v>
      </c>
      <c r="D1722">
        <v>14</v>
      </c>
      <c r="E1722">
        <v>0.15</v>
      </c>
      <c r="F1722">
        <v>0.97499999999999998</v>
      </c>
      <c r="G1722">
        <v>0.99399999999999999</v>
      </c>
    </row>
    <row r="1723" spans="1:7" x14ac:dyDescent="0.3">
      <c r="A1723">
        <v>5.3600479999999999</v>
      </c>
      <c r="B1723" t="s">
        <v>9</v>
      </c>
      <c r="C1723" t="s">
        <v>12</v>
      </c>
      <c r="D1723">
        <v>15</v>
      </c>
      <c r="E1723">
        <v>0.13850000000000001</v>
      </c>
      <c r="F1723">
        <v>0.97499999999999998</v>
      </c>
      <c r="G1723">
        <v>0.99399999999999999</v>
      </c>
    </row>
    <row r="1724" spans="1:7" x14ac:dyDescent="0.3">
      <c r="A1724">
        <v>4.1125530000000001</v>
      </c>
      <c r="B1724" t="s">
        <v>9</v>
      </c>
      <c r="C1724" t="s">
        <v>22</v>
      </c>
      <c r="D1724">
        <v>5</v>
      </c>
      <c r="E1724">
        <v>0.23400000000000001</v>
      </c>
      <c r="F1724">
        <v>0.96099999999999997</v>
      </c>
      <c r="G1724">
        <v>0.995</v>
      </c>
    </row>
    <row r="1725" spans="1:7" x14ac:dyDescent="0.3">
      <c r="A1725">
        <v>4.0190979999999996</v>
      </c>
      <c r="B1725" t="s">
        <v>9</v>
      </c>
      <c r="C1725" t="s">
        <v>22</v>
      </c>
      <c r="D1725">
        <v>6</v>
      </c>
      <c r="E1725">
        <v>0.20949999999999999</v>
      </c>
      <c r="F1725">
        <v>0.97</v>
      </c>
      <c r="G1725">
        <v>0.995</v>
      </c>
    </row>
    <row r="1726" spans="1:7" x14ac:dyDescent="0.3">
      <c r="A1726">
        <v>4.874771</v>
      </c>
      <c r="B1726" t="s">
        <v>9</v>
      </c>
      <c r="C1726" t="s">
        <v>22</v>
      </c>
      <c r="D1726">
        <v>7</v>
      </c>
      <c r="E1726">
        <v>0.16800000000000001</v>
      </c>
      <c r="F1726">
        <v>0.98099999999999998</v>
      </c>
      <c r="G1726">
        <v>0.995</v>
      </c>
    </row>
    <row r="1727" spans="1:7" x14ac:dyDescent="0.3">
      <c r="A1727">
        <v>4.7552560000000001</v>
      </c>
      <c r="B1727" t="s">
        <v>9</v>
      </c>
      <c r="C1727" t="s">
        <v>22</v>
      </c>
      <c r="D1727">
        <v>8</v>
      </c>
      <c r="E1727">
        <v>0.18</v>
      </c>
      <c r="F1727">
        <v>0.97799999999999998</v>
      </c>
      <c r="G1727">
        <v>0.995</v>
      </c>
    </row>
    <row r="1728" spans="1:7" x14ac:dyDescent="0.3">
      <c r="A1728">
        <v>4.9673689999999997</v>
      </c>
      <c r="B1728" t="s">
        <v>9</v>
      </c>
      <c r="C1728" t="s">
        <v>22</v>
      </c>
      <c r="D1728">
        <v>9</v>
      </c>
      <c r="E1728">
        <v>0.1515</v>
      </c>
      <c r="F1728">
        <v>0.97799999999999998</v>
      </c>
      <c r="G1728">
        <v>0.995</v>
      </c>
    </row>
    <row r="1729" spans="1:7" x14ac:dyDescent="0.3">
      <c r="A1729">
        <v>4.5726120000000003</v>
      </c>
      <c r="B1729" t="s">
        <v>9</v>
      </c>
      <c r="C1729" t="s">
        <v>22</v>
      </c>
      <c r="D1729">
        <v>10</v>
      </c>
      <c r="E1729">
        <v>0.26200000000000001</v>
      </c>
      <c r="F1729">
        <v>0.92700000000000005</v>
      </c>
      <c r="G1729">
        <v>0.98799999999999999</v>
      </c>
    </row>
    <row r="1730" spans="1:7" x14ac:dyDescent="0.3">
      <c r="A1730">
        <v>4.5752439999999996</v>
      </c>
      <c r="B1730" t="s">
        <v>9</v>
      </c>
      <c r="C1730" t="s">
        <v>22</v>
      </c>
      <c r="D1730">
        <v>11</v>
      </c>
      <c r="E1730">
        <v>0.24049999999999999</v>
      </c>
      <c r="F1730">
        <v>0.93600000000000005</v>
      </c>
      <c r="G1730">
        <v>0.99099999999999999</v>
      </c>
    </row>
    <row r="1731" spans="1:7" x14ac:dyDescent="0.3">
      <c r="A1731">
        <v>4.618131</v>
      </c>
      <c r="B1731" t="s">
        <v>9</v>
      </c>
      <c r="C1731" t="s">
        <v>22</v>
      </c>
      <c r="D1731">
        <v>12</v>
      </c>
      <c r="E1731">
        <v>0.247</v>
      </c>
      <c r="F1731">
        <v>0.94099999999999995</v>
      </c>
      <c r="G1731">
        <v>0.98899999999999999</v>
      </c>
    </row>
    <row r="1732" spans="1:7" x14ac:dyDescent="0.3">
      <c r="A1732">
        <v>4.3061559999999997</v>
      </c>
      <c r="B1732" t="s">
        <v>9</v>
      </c>
      <c r="C1732" t="s">
        <v>22</v>
      </c>
      <c r="D1732">
        <v>13</v>
      </c>
      <c r="E1732">
        <v>0.216</v>
      </c>
      <c r="F1732">
        <v>0.93200000000000005</v>
      </c>
      <c r="G1732">
        <v>0.99</v>
      </c>
    </row>
    <row r="1733" spans="1:7" x14ac:dyDescent="0.3">
      <c r="A1733">
        <v>4.6370230000000001</v>
      </c>
      <c r="B1733" t="s">
        <v>9</v>
      </c>
      <c r="C1733" t="s">
        <v>22</v>
      </c>
      <c r="D1733">
        <v>14</v>
      </c>
      <c r="E1733">
        <v>0.19400000000000001</v>
      </c>
      <c r="F1733">
        <v>0.95499999999999996</v>
      </c>
      <c r="G1733">
        <v>0.99399999999999999</v>
      </c>
    </row>
    <row r="1734" spans="1:7" x14ac:dyDescent="0.3">
      <c r="A1734">
        <v>4.5553610000000004</v>
      </c>
      <c r="B1734" t="s">
        <v>9</v>
      </c>
      <c r="C1734" t="s">
        <v>22</v>
      </c>
      <c r="D1734">
        <v>15</v>
      </c>
      <c r="E1734">
        <v>0.184</v>
      </c>
      <c r="F1734">
        <v>0.93899999999999995</v>
      </c>
      <c r="G1734">
        <v>0.99</v>
      </c>
    </row>
    <row r="1735" spans="1:7" x14ac:dyDescent="0.3">
      <c r="A1735">
        <v>33.019638999999998</v>
      </c>
      <c r="B1735" t="s">
        <v>9</v>
      </c>
      <c r="C1735" t="s">
        <v>24</v>
      </c>
      <c r="D1735">
        <v>5</v>
      </c>
      <c r="E1735">
        <v>2.0400000000000001E-2</v>
      </c>
      <c r="F1735">
        <v>0.99</v>
      </c>
      <c r="G1735">
        <v>0.997</v>
      </c>
    </row>
    <row r="1736" spans="1:7" x14ac:dyDescent="0.3">
      <c r="A1736">
        <v>27.923992999999999</v>
      </c>
      <c r="B1736" t="s">
        <v>9</v>
      </c>
      <c r="C1736" t="s">
        <v>24</v>
      </c>
      <c r="D1736">
        <v>6</v>
      </c>
      <c r="E1736">
        <v>2.623E-2</v>
      </c>
      <c r="F1736">
        <v>0.98899999999999999</v>
      </c>
      <c r="G1736">
        <v>0.997</v>
      </c>
    </row>
    <row r="1737" spans="1:7" x14ac:dyDescent="0.3">
      <c r="A1737">
        <v>31.058630999999998</v>
      </c>
      <c r="B1737" t="s">
        <v>9</v>
      </c>
      <c r="C1737" t="s">
        <v>24</v>
      </c>
      <c r="D1737">
        <v>7</v>
      </c>
      <c r="E1737">
        <v>1.9910000000000001E-2</v>
      </c>
      <c r="F1737">
        <v>0.99199999999999999</v>
      </c>
      <c r="G1737">
        <v>0.997</v>
      </c>
    </row>
    <row r="1738" spans="1:7" x14ac:dyDescent="0.3">
      <c r="A1738">
        <v>21.163792999999998</v>
      </c>
      <c r="B1738" t="s">
        <v>9</v>
      </c>
      <c r="C1738" t="s">
        <v>24</v>
      </c>
      <c r="D1738">
        <v>8</v>
      </c>
      <c r="E1738">
        <v>2.0400000000000001E-2</v>
      </c>
      <c r="F1738">
        <v>0.99299999999999999</v>
      </c>
      <c r="G1738">
        <v>0.997</v>
      </c>
    </row>
    <row r="1739" spans="1:7" x14ac:dyDescent="0.3">
      <c r="A1739">
        <v>25.096501</v>
      </c>
      <c r="B1739" t="s">
        <v>9</v>
      </c>
      <c r="C1739" t="s">
        <v>24</v>
      </c>
      <c r="D1739">
        <v>9</v>
      </c>
      <c r="E1739">
        <v>1.8939999999999999E-2</v>
      </c>
      <c r="F1739">
        <v>0.99299999999999999</v>
      </c>
      <c r="G1739">
        <v>0.997</v>
      </c>
    </row>
    <row r="1740" spans="1:7" x14ac:dyDescent="0.3">
      <c r="A1740">
        <v>25.936278999999999</v>
      </c>
      <c r="B1740" t="s">
        <v>9</v>
      </c>
      <c r="C1740" t="s">
        <v>24</v>
      </c>
      <c r="D1740">
        <v>10</v>
      </c>
      <c r="E1740">
        <v>2.0400000000000001E-2</v>
      </c>
      <c r="F1740">
        <v>0.99299999999999999</v>
      </c>
      <c r="G1740">
        <v>0.997</v>
      </c>
    </row>
    <row r="1741" spans="1:7" x14ac:dyDescent="0.3">
      <c r="A1741">
        <v>16.616945999999999</v>
      </c>
      <c r="B1741" t="s">
        <v>9</v>
      </c>
      <c r="C1741" t="s">
        <v>24</v>
      </c>
      <c r="D1741">
        <v>11</v>
      </c>
      <c r="E1741">
        <v>1.8939999999999999E-2</v>
      </c>
      <c r="F1741">
        <v>0.99199999999999999</v>
      </c>
      <c r="G1741">
        <v>0.997</v>
      </c>
    </row>
    <row r="1742" spans="1:7" x14ac:dyDescent="0.3">
      <c r="A1742">
        <v>14.958791</v>
      </c>
      <c r="B1742" t="s">
        <v>9</v>
      </c>
      <c r="C1742" t="s">
        <v>24</v>
      </c>
      <c r="D1742">
        <v>12</v>
      </c>
      <c r="E1742">
        <v>1.8460000000000001E-2</v>
      </c>
      <c r="F1742">
        <v>0.99299999999999999</v>
      </c>
      <c r="G1742">
        <v>0.997</v>
      </c>
    </row>
    <row r="1743" spans="1:7" x14ac:dyDescent="0.3">
      <c r="A1743">
        <v>14.672492</v>
      </c>
      <c r="B1743" t="s">
        <v>9</v>
      </c>
      <c r="C1743" t="s">
        <v>24</v>
      </c>
      <c r="D1743">
        <v>13</v>
      </c>
      <c r="E1743">
        <v>1.9429999999999999E-2</v>
      </c>
      <c r="F1743">
        <v>0.99099999999999999</v>
      </c>
      <c r="G1743">
        <v>0.997</v>
      </c>
    </row>
    <row r="1744" spans="1:7" x14ac:dyDescent="0.3">
      <c r="A1744">
        <v>14.490971999999999</v>
      </c>
      <c r="B1744" t="s">
        <v>9</v>
      </c>
      <c r="C1744" t="s">
        <v>24</v>
      </c>
      <c r="D1744">
        <v>14</v>
      </c>
      <c r="E1744">
        <v>1.8939999999999999E-2</v>
      </c>
      <c r="F1744">
        <v>0.99099999999999999</v>
      </c>
      <c r="G1744">
        <v>0.997</v>
      </c>
    </row>
    <row r="1745" spans="1:7" x14ac:dyDescent="0.3">
      <c r="A1745">
        <v>15.836435</v>
      </c>
      <c r="B1745" t="s">
        <v>9</v>
      </c>
      <c r="C1745" t="s">
        <v>24</v>
      </c>
      <c r="D1745">
        <v>15</v>
      </c>
      <c r="E1745">
        <v>1.8939999999999999E-2</v>
      </c>
      <c r="F1745">
        <v>0.99099999999999999</v>
      </c>
      <c r="G1745">
        <v>0.996</v>
      </c>
    </row>
    <row r="1746" spans="1:7" x14ac:dyDescent="0.3">
      <c r="A1746">
        <v>1.8522970000000001</v>
      </c>
      <c r="B1746" t="s">
        <v>9</v>
      </c>
      <c r="C1746" t="s">
        <v>98</v>
      </c>
      <c r="D1746">
        <v>5</v>
      </c>
      <c r="E1746">
        <v>0.20749999999999999</v>
      </c>
      <c r="F1746">
        <v>0.96799999999999997</v>
      </c>
      <c r="G1746">
        <v>0.99399999999999999</v>
      </c>
    </row>
    <row r="1747" spans="1:7" x14ac:dyDescent="0.3">
      <c r="A1747">
        <v>1.162874</v>
      </c>
      <c r="B1747" t="s">
        <v>9</v>
      </c>
      <c r="C1747" t="s">
        <v>98</v>
      </c>
      <c r="D1747">
        <v>6</v>
      </c>
      <c r="E1747">
        <v>0.22750000000000001</v>
      </c>
      <c r="F1747">
        <v>0.96499999999999997</v>
      </c>
      <c r="G1747">
        <v>0.99199999999999999</v>
      </c>
    </row>
    <row r="1748" spans="1:7" x14ac:dyDescent="0.3">
      <c r="A1748">
        <v>1.371569</v>
      </c>
      <c r="B1748" t="s">
        <v>9</v>
      </c>
      <c r="C1748" t="s">
        <v>98</v>
      </c>
      <c r="D1748">
        <v>7</v>
      </c>
      <c r="E1748">
        <v>0.20250000000000001</v>
      </c>
      <c r="F1748">
        <v>0.97199999999999998</v>
      </c>
      <c r="G1748">
        <v>0.99199999999999999</v>
      </c>
    </row>
    <row r="1749" spans="1:7" x14ac:dyDescent="0.3">
      <c r="A1749">
        <v>1.549053</v>
      </c>
      <c r="B1749" t="s">
        <v>9</v>
      </c>
      <c r="C1749" t="s">
        <v>98</v>
      </c>
      <c r="D1749">
        <v>8</v>
      </c>
      <c r="E1749">
        <v>0.21249999999999999</v>
      </c>
      <c r="F1749">
        <v>0.96699999999999997</v>
      </c>
      <c r="G1749">
        <v>0.99</v>
      </c>
    </row>
    <row r="1750" spans="1:7" x14ac:dyDescent="0.3">
      <c r="A1750">
        <v>1.3956949999999999</v>
      </c>
      <c r="B1750" t="s">
        <v>9</v>
      </c>
      <c r="C1750" t="s">
        <v>98</v>
      </c>
      <c r="D1750">
        <v>9</v>
      </c>
      <c r="E1750">
        <v>0.21</v>
      </c>
      <c r="F1750">
        <v>0.96699999999999997</v>
      </c>
      <c r="G1750">
        <v>0.98799999999999999</v>
      </c>
    </row>
    <row r="1751" spans="1:7" x14ac:dyDescent="0.3">
      <c r="A1751">
        <v>1.5291980000000001</v>
      </c>
      <c r="B1751" t="s">
        <v>9</v>
      </c>
      <c r="C1751" t="s">
        <v>98</v>
      </c>
      <c r="D1751">
        <v>10</v>
      </c>
      <c r="E1751">
        <v>0.19</v>
      </c>
      <c r="F1751">
        <v>0.97099999999999997</v>
      </c>
      <c r="G1751">
        <v>0.98899999999999999</v>
      </c>
    </row>
    <row r="1752" spans="1:7" x14ac:dyDescent="0.3">
      <c r="A1752">
        <v>1.6957709999999999</v>
      </c>
      <c r="B1752" t="s">
        <v>9</v>
      </c>
      <c r="C1752" t="s">
        <v>98</v>
      </c>
      <c r="D1752">
        <v>11</v>
      </c>
      <c r="E1752">
        <v>0.1825</v>
      </c>
      <c r="F1752">
        <v>0.96699999999999997</v>
      </c>
      <c r="G1752">
        <v>0.98799999999999999</v>
      </c>
    </row>
    <row r="1753" spans="1:7" x14ac:dyDescent="0.3">
      <c r="A1753">
        <v>1.706496</v>
      </c>
      <c r="B1753" t="s">
        <v>9</v>
      </c>
      <c r="C1753" t="s">
        <v>98</v>
      </c>
      <c r="D1753">
        <v>12</v>
      </c>
      <c r="E1753">
        <v>0.1925</v>
      </c>
      <c r="F1753">
        <v>0.96499999999999997</v>
      </c>
      <c r="G1753">
        <v>0.98699999999999999</v>
      </c>
    </row>
    <row r="1754" spans="1:7" x14ac:dyDescent="0.3">
      <c r="A1754">
        <v>1.8090729999999999</v>
      </c>
      <c r="B1754" t="s">
        <v>9</v>
      </c>
      <c r="C1754" t="s">
        <v>98</v>
      </c>
      <c r="D1754">
        <v>13</v>
      </c>
      <c r="E1754">
        <v>0.19500000000000001</v>
      </c>
      <c r="F1754">
        <v>0.96499999999999997</v>
      </c>
      <c r="G1754">
        <v>0.98599999999999999</v>
      </c>
    </row>
    <row r="1755" spans="1:7" x14ac:dyDescent="0.3">
      <c r="A1755">
        <v>1.7752159999999999</v>
      </c>
      <c r="B1755" t="s">
        <v>9</v>
      </c>
      <c r="C1755" t="s">
        <v>98</v>
      </c>
      <c r="D1755">
        <v>14</v>
      </c>
      <c r="E1755">
        <v>0.20250000000000001</v>
      </c>
      <c r="F1755">
        <v>0.96399999999999997</v>
      </c>
      <c r="G1755">
        <v>0.98499999999999999</v>
      </c>
    </row>
    <row r="1756" spans="1:7" x14ac:dyDescent="0.3">
      <c r="A1756">
        <v>1.8498289999999999</v>
      </c>
      <c r="B1756" t="s">
        <v>9</v>
      </c>
      <c r="C1756" t="s">
        <v>98</v>
      </c>
      <c r="D1756">
        <v>15</v>
      </c>
      <c r="E1756">
        <v>0.215</v>
      </c>
      <c r="F1756">
        <v>0.96099999999999997</v>
      </c>
      <c r="G1756">
        <v>0.98399999999999999</v>
      </c>
    </row>
    <row r="1757" spans="1:7" x14ac:dyDescent="0.3">
      <c r="A1757">
        <v>10.813482</v>
      </c>
      <c r="B1757" t="s">
        <v>31</v>
      </c>
      <c r="C1757" t="s">
        <v>14</v>
      </c>
      <c r="D1757">
        <v>5</v>
      </c>
      <c r="E1757">
        <v>0.42569000000000001</v>
      </c>
      <c r="F1757">
        <v>0.73199999999999998</v>
      </c>
      <c r="G1757">
        <v>0.67500000000000004</v>
      </c>
    </row>
    <row r="1758" spans="1:7" x14ac:dyDescent="0.3">
      <c r="A1758">
        <v>12.660949</v>
      </c>
      <c r="B1758" t="s">
        <v>31</v>
      </c>
      <c r="C1758" t="s">
        <v>14</v>
      </c>
      <c r="D1758">
        <v>6</v>
      </c>
      <c r="E1758">
        <v>0.39722000000000002</v>
      </c>
      <c r="F1758">
        <v>0.77500000000000002</v>
      </c>
      <c r="G1758">
        <v>0.68799999999999994</v>
      </c>
    </row>
    <row r="1759" spans="1:7" x14ac:dyDescent="0.3">
      <c r="A1759">
        <v>15.695480999999999</v>
      </c>
      <c r="B1759" t="s">
        <v>31</v>
      </c>
      <c r="C1759" t="s">
        <v>14</v>
      </c>
      <c r="D1759">
        <v>7</v>
      </c>
      <c r="E1759">
        <v>0.41181000000000001</v>
      </c>
      <c r="F1759">
        <v>0.74199999999999999</v>
      </c>
      <c r="G1759">
        <v>0.68400000000000005</v>
      </c>
    </row>
    <row r="1760" spans="1:7" x14ac:dyDescent="0.3">
      <c r="A1760">
        <v>1.5263260000000001</v>
      </c>
      <c r="B1760" t="s">
        <v>126</v>
      </c>
      <c r="C1760" t="s">
        <v>14</v>
      </c>
      <c r="D1760">
        <v>5</v>
      </c>
      <c r="E1760">
        <v>0.12639</v>
      </c>
      <c r="F1760">
        <v>0.93200000000000005</v>
      </c>
      <c r="G1760">
        <v>0.90200000000000002</v>
      </c>
    </row>
    <row r="1761" spans="1:7" x14ac:dyDescent="0.3">
      <c r="A1761">
        <v>13.936235999999999</v>
      </c>
      <c r="B1761" t="s">
        <v>106</v>
      </c>
      <c r="C1761" t="s">
        <v>14</v>
      </c>
      <c r="D1761">
        <v>5</v>
      </c>
      <c r="E1761">
        <v>0.93332999999999999</v>
      </c>
      <c r="F1761">
        <v>0.505</v>
      </c>
      <c r="G1761">
        <v>0.49399999999999999</v>
      </c>
    </row>
    <row r="1762" spans="1:7" x14ac:dyDescent="0.3">
      <c r="A1762">
        <v>13.338588</v>
      </c>
      <c r="B1762" t="s">
        <v>106</v>
      </c>
      <c r="C1762" t="s">
        <v>14</v>
      </c>
      <c r="D1762">
        <v>6</v>
      </c>
      <c r="E1762">
        <v>0.93332999999999999</v>
      </c>
      <c r="F1762">
        <v>0.50600000000000001</v>
      </c>
      <c r="G1762">
        <v>0.495</v>
      </c>
    </row>
    <row r="1763" spans="1:7" x14ac:dyDescent="0.3">
      <c r="A1763">
        <v>19.987697000000001</v>
      </c>
      <c r="B1763" t="s">
        <v>106</v>
      </c>
      <c r="C1763" t="s">
        <v>14</v>
      </c>
      <c r="D1763">
        <v>7</v>
      </c>
      <c r="E1763">
        <v>0.93332999999999999</v>
      </c>
      <c r="F1763">
        <v>0.50600000000000001</v>
      </c>
      <c r="G1763">
        <v>0.49399999999999999</v>
      </c>
    </row>
    <row r="1764" spans="1:7" x14ac:dyDescent="0.3">
      <c r="A1764">
        <v>29.807715999999999</v>
      </c>
      <c r="B1764" t="s">
        <v>106</v>
      </c>
      <c r="C1764" t="s">
        <v>14</v>
      </c>
      <c r="D1764">
        <v>8</v>
      </c>
      <c r="E1764">
        <v>0.93332999999999999</v>
      </c>
      <c r="F1764">
        <v>0.50600000000000001</v>
      </c>
      <c r="G1764">
        <v>0.49199999999999999</v>
      </c>
    </row>
    <row r="1765" spans="1:7" x14ac:dyDescent="0.3">
      <c r="A1765">
        <v>22.499413000000001</v>
      </c>
      <c r="B1765" t="s">
        <v>106</v>
      </c>
      <c r="C1765" t="s">
        <v>14</v>
      </c>
      <c r="D1765">
        <v>9</v>
      </c>
      <c r="E1765">
        <v>0.93332999999999999</v>
      </c>
      <c r="F1765">
        <v>0.50700000000000001</v>
      </c>
      <c r="G1765">
        <v>0.49199999999999999</v>
      </c>
    </row>
    <row r="1766" spans="1:7" x14ac:dyDescent="0.3">
      <c r="A1766">
        <v>39.727328999999997</v>
      </c>
      <c r="B1766" t="s">
        <v>106</v>
      </c>
      <c r="C1766" t="s">
        <v>14</v>
      </c>
      <c r="D1766">
        <v>10</v>
      </c>
      <c r="E1766">
        <v>0.93332999999999999</v>
      </c>
      <c r="F1766">
        <v>0.50700000000000001</v>
      </c>
      <c r="G1766">
        <v>0.49199999999999999</v>
      </c>
    </row>
    <row r="1767" spans="1:7" x14ac:dyDescent="0.3">
      <c r="A1767">
        <v>37.495184000000002</v>
      </c>
      <c r="B1767" t="s">
        <v>106</v>
      </c>
      <c r="C1767" t="s">
        <v>14</v>
      </c>
      <c r="D1767">
        <v>11</v>
      </c>
      <c r="E1767">
        <v>0.93332999999999999</v>
      </c>
      <c r="F1767">
        <v>0.50600000000000001</v>
      </c>
      <c r="G1767">
        <v>0.49299999999999999</v>
      </c>
    </row>
    <row r="1768" spans="1:7" x14ac:dyDescent="0.3">
      <c r="A1768">
        <v>21.446674999999999</v>
      </c>
      <c r="B1768" t="s">
        <v>106</v>
      </c>
      <c r="C1768" t="s">
        <v>14</v>
      </c>
      <c r="D1768">
        <v>12</v>
      </c>
      <c r="E1768">
        <v>0.93332999999999999</v>
      </c>
      <c r="F1768">
        <v>0.50600000000000001</v>
      </c>
      <c r="G1768">
        <v>0.49399999999999999</v>
      </c>
    </row>
    <row r="1769" spans="1:7" x14ac:dyDescent="0.3">
      <c r="A1769">
        <v>21.204387000000001</v>
      </c>
      <c r="B1769" t="s">
        <v>106</v>
      </c>
      <c r="C1769" t="s">
        <v>14</v>
      </c>
      <c r="D1769">
        <v>13</v>
      </c>
      <c r="E1769">
        <v>0.93332999999999999</v>
      </c>
      <c r="F1769">
        <v>0.50600000000000001</v>
      </c>
      <c r="G1769">
        <v>0.49299999999999999</v>
      </c>
    </row>
    <row r="1770" spans="1:7" x14ac:dyDescent="0.3">
      <c r="A1770">
        <v>22.676400000000001</v>
      </c>
      <c r="B1770" t="s">
        <v>106</v>
      </c>
      <c r="C1770" t="s">
        <v>14</v>
      </c>
      <c r="D1770">
        <v>14</v>
      </c>
      <c r="E1770">
        <v>0.93332999999999999</v>
      </c>
      <c r="F1770">
        <v>0.505</v>
      </c>
      <c r="G1770">
        <v>0.49399999999999999</v>
      </c>
    </row>
    <row r="1771" spans="1:7" x14ac:dyDescent="0.3">
      <c r="A1771">
        <v>21.920832999999998</v>
      </c>
      <c r="B1771" t="s">
        <v>106</v>
      </c>
      <c r="C1771" t="s">
        <v>14</v>
      </c>
      <c r="D1771">
        <v>15</v>
      </c>
      <c r="E1771">
        <v>0.93332999999999999</v>
      </c>
      <c r="F1771">
        <v>0.50600000000000001</v>
      </c>
      <c r="G1771">
        <v>0.49399999999999999</v>
      </c>
    </row>
    <row r="1772" spans="1:7" x14ac:dyDescent="0.3">
      <c r="A1772">
        <v>1.645745</v>
      </c>
      <c r="B1772" t="s">
        <v>106</v>
      </c>
      <c r="C1772" t="s">
        <v>41</v>
      </c>
      <c r="D1772">
        <v>5</v>
      </c>
      <c r="E1772">
        <v>0.98</v>
      </c>
      <c r="F1772">
        <v>0.49299999999999999</v>
      </c>
      <c r="G1772">
        <v>0.49399999999999999</v>
      </c>
    </row>
    <row r="1773" spans="1:7" x14ac:dyDescent="0.3">
      <c r="A1773">
        <v>1.6687989999999999</v>
      </c>
      <c r="B1773" t="s">
        <v>106</v>
      </c>
      <c r="C1773" t="s">
        <v>41</v>
      </c>
      <c r="D1773">
        <v>6</v>
      </c>
      <c r="E1773">
        <v>0.98</v>
      </c>
      <c r="F1773">
        <v>0.496</v>
      </c>
      <c r="G1773">
        <v>0.497</v>
      </c>
    </row>
    <row r="1774" spans="1:7" x14ac:dyDescent="0.3">
      <c r="A1774">
        <v>2.216574</v>
      </c>
      <c r="B1774" t="s">
        <v>106</v>
      </c>
      <c r="C1774" t="s">
        <v>41</v>
      </c>
      <c r="D1774">
        <v>7</v>
      </c>
      <c r="E1774">
        <v>0.98</v>
      </c>
      <c r="F1774">
        <v>0.497</v>
      </c>
      <c r="G1774">
        <v>0.497</v>
      </c>
    </row>
    <row r="1775" spans="1:7" x14ac:dyDescent="0.3">
      <c r="A1775">
        <v>4.3274929999999996</v>
      </c>
      <c r="B1775" t="s">
        <v>106</v>
      </c>
      <c r="C1775" t="s">
        <v>41</v>
      </c>
      <c r="D1775">
        <v>8</v>
      </c>
      <c r="E1775">
        <v>0.98</v>
      </c>
      <c r="F1775">
        <v>0.497</v>
      </c>
      <c r="G1775">
        <v>0.5</v>
      </c>
    </row>
    <row r="1776" spans="1:7" x14ac:dyDescent="0.3">
      <c r="A1776">
        <v>3.542538</v>
      </c>
      <c r="B1776" t="s">
        <v>106</v>
      </c>
      <c r="C1776" t="s">
        <v>41</v>
      </c>
      <c r="D1776">
        <v>9</v>
      </c>
      <c r="E1776">
        <v>0.98</v>
      </c>
      <c r="F1776">
        <v>0.498</v>
      </c>
      <c r="G1776">
        <v>0.504</v>
      </c>
    </row>
    <row r="1777" spans="1:7" x14ac:dyDescent="0.3">
      <c r="A1777">
        <v>5.5702579999999999</v>
      </c>
      <c r="B1777" t="s">
        <v>106</v>
      </c>
      <c r="C1777" t="s">
        <v>41</v>
      </c>
      <c r="D1777">
        <v>10</v>
      </c>
      <c r="E1777">
        <v>0.98</v>
      </c>
      <c r="F1777">
        <v>0.497</v>
      </c>
      <c r="G1777">
        <v>0.50700000000000001</v>
      </c>
    </row>
    <row r="1778" spans="1:7" x14ac:dyDescent="0.3">
      <c r="A1778">
        <v>4.4316950000000004</v>
      </c>
      <c r="B1778" t="s">
        <v>106</v>
      </c>
      <c r="C1778" t="s">
        <v>41</v>
      </c>
      <c r="D1778">
        <v>11</v>
      </c>
      <c r="E1778">
        <v>0.98</v>
      </c>
      <c r="F1778">
        <v>0.497</v>
      </c>
      <c r="G1778">
        <v>0.50900000000000001</v>
      </c>
    </row>
    <row r="1779" spans="1:7" x14ac:dyDescent="0.3">
      <c r="A1779">
        <v>3.7841770000000001</v>
      </c>
      <c r="B1779" t="s">
        <v>106</v>
      </c>
      <c r="C1779" t="s">
        <v>41</v>
      </c>
      <c r="D1779">
        <v>12</v>
      </c>
      <c r="E1779">
        <v>0.98</v>
      </c>
      <c r="F1779">
        <v>0.499</v>
      </c>
      <c r="G1779">
        <v>0.51</v>
      </c>
    </row>
    <row r="1780" spans="1:7" x14ac:dyDescent="0.3">
      <c r="A1780">
        <v>5.4450799999999999</v>
      </c>
      <c r="B1780" t="s">
        <v>106</v>
      </c>
      <c r="C1780" t="s">
        <v>41</v>
      </c>
      <c r="D1780">
        <v>13</v>
      </c>
      <c r="E1780">
        <v>0.98</v>
      </c>
      <c r="F1780">
        <v>0.504</v>
      </c>
      <c r="G1780">
        <v>0.51</v>
      </c>
    </row>
    <row r="1781" spans="1:7" x14ac:dyDescent="0.3">
      <c r="A1781">
        <v>6.9960899999999997</v>
      </c>
      <c r="B1781" t="s">
        <v>106</v>
      </c>
      <c r="C1781" t="s">
        <v>41</v>
      </c>
      <c r="D1781">
        <v>14</v>
      </c>
      <c r="E1781">
        <v>0.98</v>
      </c>
      <c r="F1781">
        <v>0.50700000000000001</v>
      </c>
      <c r="G1781">
        <v>0.51300000000000001</v>
      </c>
    </row>
    <row r="1782" spans="1:7" x14ac:dyDescent="0.3">
      <c r="A1782">
        <v>3.6064310000000002</v>
      </c>
      <c r="B1782" t="s">
        <v>106</v>
      </c>
      <c r="C1782" t="s">
        <v>41</v>
      </c>
      <c r="D1782">
        <v>15</v>
      </c>
      <c r="E1782">
        <v>0.98</v>
      </c>
      <c r="F1782">
        <v>0.50800000000000001</v>
      </c>
      <c r="G1782">
        <v>0.51400000000000001</v>
      </c>
    </row>
    <row r="1783" spans="1:7" x14ac:dyDescent="0.3">
      <c r="A1783">
        <v>58.035409000000001</v>
      </c>
      <c r="B1783" t="s">
        <v>106</v>
      </c>
      <c r="C1783" t="s">
        <v>21</v>
      </c>
      <c r="D1783">
        <v>5</v>
      </c>
      <c r="E1783">
        <v>0.49099999999999999</v>
      </c>
      <c r="F1783">
        <v>0.5</v>
      </c>
      <c r="G1783">
        <v>0.498</v>
      </c>
    </row>
    <row r="1784" spans="1:7" x14ac:dyDescent="0.3">
      <c r="A1784">
        <v>48.525500999999998</v>
      </c>
      <c r="B1784" t="s">
        <v>106</v>
      </c>
      <c r="C1784" t="s">
        <v>21</v>
      </c>
      <c r="D1784">
        <v>6</v>
      </c>
      <c r="E1784">
        <v>0.49099999999999999</v>
      </c>
      <c r="F1784">
        <v>0.5</v>
      </c>
      <c r="G1784">
        <v>0.498</v>
      </c>
    </row>
    <row r="1785" spans="1:7" x14ac:dyDescent="0.3">
      <c r="A1785">
        <v>64.828524999999999</v>
      </c>
      <c r="B1785" t="s">
        <v>106</v>
      </c>
      <c r="C1785" t="s">
        <v>21</v>
      </c>
      <c r="D1785">
        <v>7</v>
      </c>
      <c r="E1785">
        <v>0.49099999999999999</v>
      </c>
      <c r="F1785">
        <v>0.498</v>
      </c>
      <c r="G1785">
        <v>0.498</v>
      </c>
    </row>
    <row r="1786" spans="1:7" x14ac:dyDescent="0.3">
      <c r="A1786">
        <v>28.081693999999999</v>
      </c>
      <c r="B1786" t="s">
        <v>31</v>
      </c>
      <c r="C1786" t="s">
        <v>14</v>
      </c>
      <c r="D1786">
        <v>5</v>
      </c>
      <c r="E1786">
        <v>0.18264</v>
      </c>
      <c r="F1786">
        <v>0.89200000000000002</v>
      </c>
      <c r="G1786">
        <v>0.83699999999999997</v>
      </c>
    </row>
    <row r="1787" spans="1:7" x14ac:dyDescent="0.3">
      <c r="A1787">
        <v>17.526257999999999</v>
      </c>
      <c r="B1787" t="s">
        <v>31</v>
      </c>
      <c r="C1787" t="s">
        <v>14</v>
      </c>
      <c r="D1787">
        <v>6</v>
      </c>
      <c r="E1787">
        <v>0.22708</v>
      </c>
      <c r="F1787">
        <v>0.873</v>
      </c>
      <c r="G1787">
        <v>0.83899999999999997</v>
      </c>
    </row>
    <row r="1788" spans="1:7" x14ac:dyDescent="0.3">
      <c r="A1788">
        <v>6.073385</v>
      </c>
      <c r="B1788" t="s">
        <v>31</v>
      </c>
      <c r="C1788" t="s">
        <v>14</v>
      </c>
      <c r="D1788">
        <v>5</v>
      </c>
      <c r="E1788">
        <v>0.42569000000000001</v>
      </c>
      <c r="F1788">
        <v>0.73199999999999998</v>
      </c>
      <c r="G1788">
        <v>0.67500000000000004</v>
      </c>
    </row>
    <row r="1789" spans="1:7" x14ac:dyDescent="0.3">
      <c r="A1789">
        <v>9.0760380000000005</v>
      </c>
      <c r="B1789" t="s">
        <v>31</v>
      </c>
      <c r="C1789" t="s">
        <v>14</v>
      </c>
      <c r="D1789">
        <v>6</v>
      </c>
      <c r="E1789">
        <v>0.39722000000000002</v>
      </c>
      <c r="F1789">
        <v>0.77500000000000002</v>
      </c>
      <c r="G1789">
        <v>0.68799999999999994</v>
      </c>
    </row>
    <row r="1790" spans="1:7" x14ac:dyDescent="0.3">
      <c r="A1790">
        <v>11.328766999999999</v>
      </c>
      <c r="B1790" t="s">
        <v>31</v>
      </c>
      <c r="C1790" t="s">
        <v>14</v>
      </c>
      <c r="D1790">
        <v>7</v>
      </c>
      <c r="E1790">
        <v>0.41181000000000001</v>
      </c>
      <c r="F1790">
        <v>0.74199999999999999</v>
      </c>
      <c r="G1790">
        <v>0.68400000000000005</v>
      </c>
    </row>
    <row r="1791" spans="1:7" x14ac:dyDescent="0.3">
      <c r="A1791">
        <v>12.711436000000001</v>
      </c>
      <c r="B1791" t="s">
        <v>31</v>
      </c>
      <c r="C1791" t="s">
        <v>14</v>
      </c>
      <c r="D1791">
        <v>8</v>
      </c>
      <c r="E1791">
        <v>0.3125</v>
      </c>
      <c r="F1791">
        <v>0.77600000000000002</v>
      </c>
      <c r="G1791">
        <v>0.68300000000000005</v>
      </c>
    </row>
    <row r="1792" spans="1:7" x14ac:dyDescent="0.3">
      <c r="A1792">
        <v>15.566598000000001</v>
      </c>
      <c r="B1792" t="s">
        <v>31</v>
      </c>
      <c r="C1792" t="s">
        <v>14</v>
      </c>
      <c r="D1792">
        <v>9</v>
      </c>
      <c r="E1792">
        <v>0.35486000000000001</v>
      </c>
      <c r="F1792">
        <v>0.78200000000000003</v>
      </c>
      <c r="G1792">
        <v>0.69799999999999995</v>
      </c>
    </row>
    <row r="1793" spans="1:7" x14ac:dyDescent="0.3">
      <c r="A1793">
        <v>15.849254</v>
      </c>
      <c r="B1793" t="s">
        <v>31</v>
      </c>
      <c r="C1793" t="s">
        <v>14</v>
      </c>
      <c r="D1793">
        <v>10</v>
      </c>
      <c r="E1793">
        <v>0.38611000000000001</v>
      </c>
      <c r="F1793">
        <v>0.76300000000000001</v>
      </c>
      <c r="G1793">
        <v>0.69199999999999995</v>
      </c>
    </row>
    <row r="1794" spans="1:7" x14ac:dyDescent="0.3">
      <c r="A1794">
        <v>6.3955549999999999</v>
      </c>
      <c r="B1794" t="s">
        <v>31</v>
      </c>
      <c r="C1794" t="s">
        <v>14</v>
      </c>
      <c r="D1794">
        <v>5</v>
      </c>
      <c r="E1794">
        <v>0.18264</v>
      </c>
      <c r="F1794">
        <v>0.89200000000000002</v>
      </c>
      <c r="G1794">
        <v>0.83699999999999997</v>
      </c>
    </row>
    <row r="1795" spans="1:7" x14ac:dyDescent="0.3">
      <c r="A1795">
        <v>0.97028199999999998</v>
      </c>
      <c r="B1795" t="s">
        <v>35</v>
      </c>
      <c r="C1795" t="s">
        <v>14</v>
      </c>
      <c r="D1795">
        <v>5</v>
      </c>
      <c r="E1795">
        <v>0.23055999999999999</v>
      </c>
      <c r="F1795">
        <v>0.89100000000000001</v>
      </c>
      <c r="G1795">
        <v>0.98399999999999999</v>
      </c>
    </row>
    <row r="1796" spans="1:7" x14ac:dyDescent="0.3">
      <c r="A1796">
        <v>1.2233799999999999</v>
      </c>
      <c r="B1796" t="s">
        <v>35</v>
      </c>
      <c r="C1796" t="s">
        <v>14</v>
      </c>
      <c r="D1796">
        <v>6</v>
      </c>
      <c r="E1796">
        <v>0.17014000000000001</v>
      </c>
      <c r="F1796">
        <v>0.90200000000000002</v>
      </c>
      <c r="G1796">
        <v>0.99</v>
      </c>
    </row>
    <row r="1797" spans="1:7" x14ac:dyDescent="0.3">
      <c r="A1797">
        <v>2.2052809999999998</v>
      </c>
      <c r="B1797" t="s">
        <v>35</v>
      </c>
      <c r="C1797" t="s">
        <v>14</v>
      </c>
      <c r="D1797">
        <v>7</v>
      </c>
      <c r="E1797">
        <v>0.19236</v>
      </c>
      <c r="F1797">
        <v>0.90400000000000003</v>
      </c>
      <c r="G1797">
        <v>0.878</v>
      </c>
    </row>
    <row r="1798" spans="1:7" x14ac:dyDescent="0.3">
      <c r="A1798">
        <v>1.9769209999999999</v>
      </c>
      <c r="B1798" t="s">
        <v>35</v>
      </c>
      <c r="C1798" t="s">
        <v>14</v>
      </c>
      <c r="D1798">
        <v>8</v>
      </c>
      <c r="E1798">
        <v>0.2</v>
      </c>
      <c r="F1798">
        <v>0.92300000000000004</v>
      </c>
      <c r="G1798">
        <v>0.98799999999999999</v>
      </c>
    </row>
    <row r="1799" spans="1:7" x14ac:dyDescent="0.3">
      <c r="A1799">
        <v>2.2218749999999998</v>
      </c>
      <c r="B1799" t="s">
        <v>35</v>
      </c>
      <c r="C1799" t="s">
        <v>14</v>
      </c>
      <c r="D1799">
        <v>9</v>
      </c>
      <c r="E1799">
        <v>0.13194</v>
      </c>
      <c r="F1799">
        <v>0.95299999999999996</v>
      </c>
      <c r="G1799">
        <v>0.89300000000000002</v>
      </c>
    </row>
    <row r="1800" spans="1:7" x14ac:dyDescent="0.3">
      <c r="A1800">
        <v>2.054252</v>
      </c>
      <c r="B1800" t="s">
        <v>35</v>
      </c>
      <c r="C1800" t="s">
        <v>14</v>
      </c>
      <c r="D1800">
        <v>10</v>
      </c>
      <c r="E1800">
        <v>0.19653000000000001</v>
      </c>
      <c r="F1800">
        <v>0.93100000000000005</v>
      </c>
      <c r="G1800">
        <v>0.98899999999999999</v>
      </c>
    </row>
    <row r="1801" spans="1:7" x14ac:dyDescent="0.3">
      <c r="A1801">
        <v>2.2806660000000001</v>
      </c>
      <c r="B1801" t="s">
        <v>35</v>
      </c>
      <c r="C1801" t="s">
        <v>14</v>
      </c>
      <c r="D1801">
        <v>11</v>
      </c>
      <c r="E1801">
        <v>0.14931</v>
      </c>
      <c r="F1801">
        <v>0.93400000000000005</v>
      </c>
      <c r="G1801">
        <v>0.84699999999999998</v>
      </c>
    </row>
    <row r="1802" spans="1:7" x14ac:dyDescent="0.3">
      <c r="A1802">
        <v>2.054379</v>
      </c>
      <c r="B1802" t="s">
        <v>35</v>
      </c>
      <c r="C1802" t="s">
        <v>14</v>
      </c>
      <c r="D1802">
        <v>12</v>
      </c>
      <c r="E1802">
        <v>0.26596999999999998</v>
      </c>
      <c r="F1802">
        <v>0.91400000000000003</v>
      </c>
      <c r="G1802">
        <v>0.98599999999999999</v>
      </c>
    </row>
    <row r="1803" spans="1:7" x14ac:dyDescent="0.3">
      <c r="A1803">
        <v>2.556746</v>
      </c>
      <c r="B1803" t="s">
        <v>35</v>
      </c>
      <c r="C1803" t="s">
        <v>14</v>
      </c>
      <c r="D1803">
        <v>13</v>
      </c>
      <c r="E1803">
        <v>0.18819</v>
      </c>
      <c r="F1803">
        <v>0.96199999999999997</v>
      </c>
      <c r="G1803">
        <v>0.83599999999999997</v>
      </c>
    </row>
    <row r="1804" spans="1:7" x14ac:dyDescent="0.3">
      <c r="A1804">
        <v>2.1003470000000002</v>
      </c>
      <c r="B1804" t="s">
        <v>35</v>
      </c>
      <c r="C1804" t="s">
        <v>14</v>
      </c>
      <c r="D1804">
        <v>14</v>
      </c>
      <c r="E1804">
        <v>0.26318999999999998</v>
      </c>
      <c r="F1804">
        <v>0.9</v>
      </c>
      <c r="G1804">
        <v>0.98499999999999999</v>
      </c>
    </row>
    <row r="1805" spans="1:7" x14ac:dyDescent="0.3">
      <c r="A1805">
        <v>2.5511889999999999</v>
      </c>
      <c r="B1805" t="s">
        <v>35</v>
      </c>
      <c r="C1805" t="s">
        <v>14</v>
      </c>
      <c r="D1805">
        <v>15</v>
      </c>
      <c r="E1805">
        <v>0.23402999999999999</v>
      </c>
      <c r="F1805">
        <v>0.92900000000000005</v>
      </c>
      <c r="G1805">
        <v>0.98299999999999998</v>
      </c>
    </row>
    <row r="1806" spans="1:7" x14ac:dyDescent="0.3">
      <c r="A1806">
        <v>0.38581500000000002</v>
      </c>
      <c r="B1806" t="s">
        <v>35</v>
      </c>
      <c r="C1806" t="s">
        <v>41</v>
      </c>
      <c r="D1806">
        <v>5</v>
      </c>
      <c r="E1806">
        <v>0.33250000000000002</v>
      </c>
      <c r="F1806">
        <v>0.89700000000000002</v>
      </c>
      <c r="G1806">
        <v>0.97299999999999998</v>
      </c>
    </row>
    <row r="1807" spans="1:7" x14ac:dyDescent="0.3">
      <c r="A1807">
        <v>0.45030199999999998</v>
      </c>
      <c r="B1807" t="s">
        <v>35</v>
      </c>
      <c r="C1807" t="s">
        <v>41</v>
      </c>
      <c r="D1807">
        <v>6</v>
      </c>
      <c r="E1807">
        <v>0.51749999999999996</v>
      </c>
      <c r="F1807">
        <v>0.84499999999999997</v>
      </c>
      <c r="G1807">
        <v>0.95899999999999996</v>
      </c>
    </row>
    <row r="1808" spans="1:7" x14ac:dyDescent="0.3">
      <c r="A1808">
        <v>0.44591700000000001</v>
      </c>
      <c r="B1808" t="s">
        <v>35</v>
      </c>
      <c r="C1808" t="s">
        <v>41</v>
      </c>
      <c r="D1808">
        <v>7</v>
      </c>
      <c r="E1808">
        <v>0.58750000000000002</v>
      </c>
      <c r="F1808">
        <v>0.73199999999999998</v>
      </c>
      <c r="G1808">
        <v>0.92300000000000004</v>
      </c>
    </row>
    <row r="1809" spans="1:7" x14ac:dyDescent="0.3">
      <c r="A1809">
        <v>0.41275899999999999</v>
      </c>
      <c r="B1809" t="s">
        <v>35</v>
      </c>
      <c r="C1809" t="s">
        <v>41</v>
      </c>
      <c r="D1809">
        <v>8</v>
      </c>
      <c r="E1809">
        <v>0.5675</v>
      </c>
      <c r="F1809">
        <v>0.84799999999999998</v>
      </c>
      <c r="G1809">
        <v>0.94299999999999995</v>
      </c>
    </row>
    <row r="1810" spans="1:7" x14ac:dyDescent="0.3">
      <c r="A1810">
        <v>0.42133500000000002</v>
      </c>
      <c r="B1810" t="s">
        <v>35</v>
      </c>
      <c r="C1810" t="s">
        <v>41</v>
      </c>
      <c r="D1810">
        <v>9</v>
      </c>
      <c r="E1810">
        <v>0.65</v>
      </c>
      <c r="F1810">
        <v>0.81399999999999995</v>
      </c>
      <c r="G1810">
        <v>0.93300000000000005</v>
      </c>
    </row>
    <row r="1811" spans="1:7" x14ac:dyDescent="0.3">
      <c r="A1811">
        <v>0.46062599999999998</v>
      </c>
      <c r="B1811" t="s">
        <v>35</v>
      </c>
      <c r="C1811" t="s">
        <v>41</v>
      </c>
      <c r="D1811">
        <v>10</v>
      </c>
      <c r="E1811">
        <v>0.67249999999999999</v>
      </c>
      <c r="F1811">
        <v>0.81799999999999995</v>
      </c>
      <c r="G1811">
        <v>0.92400000000000004</v>
      </c>
    </row>
    <row r="1812" spans="1:7" x14ac:dyDescent="0.3">
      <c r="A1812">
        <v>0.38478600000000002</v>
      </c>
      <c r="B1812" t="s">
        <v>35</v>
      </c>
      <c r="C1812" t="s">
        <v>41</v>
      </c>
      <c r="D1812">
        <v>11</v>
      </c>
      <c r="E1812">
        <v>0.39250000000000002</v>
      </c>
      <c r="F1812">
        <v>0.90700000000000003</v>
      </c>
      <c r="G1812">
        <v>0.95499999999999996</v>
      </c>
    </row>
    <row r="1813" spans="1:7" x14ac:dyDescent="0.3">
      <c r="A1813">
        <v>0.44350699999999998</v>
      </c>
      <c r="B1813" t="s">
        <v>35</v>
      </c>
      <c r="C1813" t="s">
        <v>41</v>
      </c>
      <c r="D1813">
        <v>12</v>
      </c>
      <c r="E1813">
        <v>0.39500000000000002</v>
      </c>
      <c r="F1813">
        <v>0.91700000000000004</v>
      </c>
      <c r="G1813">
        <v>0.95099999999999996</v>
      </c>
    </row>
    <row r="1814" spans="1:7" x14ac:dyDescent="0.3">
      <c r="A1814">
        <v>0.37277300000000002</v>
      </c>
      <c r="B1814" t="s">
        <v>35</v>
      </c>
      <c r="C1814" t="s">
        <v>41</v>
      </c>
      <c r="D1814">
        <v>13</v>
      </c>
      <c r="E1814">
        <v>0.4375</v>
      </c>
      <c r="F1814">
        <v>0.91400000000000003</v>
      </c>
      <c r="G1814">
        <v>0.94599999999999995</v>
      </c>
    </row>
    <row r="1815" spans="1:7" x14ac:dyDescent="0.3">
      <c r="A1815">
        <v>0.46720499999999998</v>
      </c>
      <c r="B1815" t="s">
        <v>35</v>
      </c>
      <c r="C1815" t="s">
        <v>41</v>
      </c>
      <c r="D1815">
        <v>14</v>
      </c>
      <c r="E1815">
        <v>0.45500000000000002</v>
      </c>
      <c r="F1815">
        <v>0.91500000000000004</v>
      </c>
      <c r="G1815">
        <v>0.94799999999999995</v>
      </c>
    </row>
    <row r="1816" spans="1:7" x14ac:dyDescent="0.3">
      <c r="A1816">
        <v>0.35103699999999999</v>
      </c>
      <c r="B1816" t="s">
        <v>35</v>
      </c>
      <c r="C1816" t="s">
        <v>41</v>
      </c>
      <c r="D1816">
        <v>15</v>
      </c>
      <c r="E1816">
        <v>0.46500000000000002</v>
      </c>
      <c r="F1816">
        <v>0.90800000000000003</v>
      </c>
      <c r="G1816">
        <v>0.94499999999999995</v>
      </c>
    </row>
    <row r="1817" spans="1:7" x14ac:dyDescent="0.3">
      <c r="A1817">
        <v>1.088074</v>
      </c>
      <c r="B1817" t="s">
        <v>35</v>
      </c>
      <c r="C1817" t="s">
        <v>21</v>
      </c>
      <c r="D1817">
        <v>5</v>
      </c>
      <c r="E1817">
        <v>0.3715</v>
      </c>
      <c r="F1817">
        <v>0.92</v>
      </c>
      <c r="G1817">
        <v>0.90800000000000003</v>
      </c>
    </row>
    <row r="1818" spans="1:7" x14ac:dyDescent="0.3">
      <c r="A1818">
        <v>0.85691300000000004</v>
      </c>
      <c r="B1818" t="s">
        <v>35</v>
      </c>
      <c r="C1818" t="s">
        <v>21</v>
      </c>
      <c r="D1818">
        <v>6</v>
      </c>
      <c r="E1818">
        <v>0.38850000000000001</v>
      </c>
      <c r="F1818">
        <v>0.90800000000000003</v>
      </c>
      <c r="G1818">
        <v>0.90300000000000002</v>
      </c>
    </row>
    <row r="1819" spans="1:7" x14ac:dyDescent="0.3">
      <c r="A1819">
        <v>0.77361800000000003</v>
      </c>
      <c r="B1819" t="s">
        <v>35</v>
      </c>
      <c r="C1819" t="s">
        <v>21</v>
      </c>
      <c r="D1819">
        <v>7</v>
      </c>
      <c r="E1819">
        <v>0.40250000000000002</v>
      </c>
      <c r="F1819">
        <v>0.90600000000000003</v>
      </c>
      <c r="G1819">
        <v>0.90200000000000002</v>
      </c>
    </row>
    <row r="1820" spans="1:7" x14ac:dyDescent="0.3">
      <c r="A1820">
        <v>0.70205799999999996</v>
      </c>
      <c r="B1820" t="s">
        <v>35</v>
      </c>
      <c r="C1820" t="s">
        <v>21</v>
      </c>
      <c r="D1820">
        <v>8</v>
      </c>
      <c r="E1820">
        <v>0.40600000000000003</v>
      </c>
      <c r="F1820">
        <v>0.90800000000000003</v>
      </c>
      <c r="G1820">
        <v>0.90300000000000002</v>
      </c>
    </row>
    <row r="1821" spans="1:7" x14ac:dyDescent="0.3">
      <c r="A1821">
        <v>0.69649700000000003</v>
      </c>
      <c r="B1821" t="s">
        <v>35</v>
      </c>
      <c r="C1821" t="s">
        <v>21</v>
      </c>
      <c r="D1821">
        <v>9</v>
      </c>
      <c r="E1821">
        <v>0.40350000000000003</v>
      </c>
      <c r="F1821">
        <v>0.90600000000000003</v>
      </c>
      <c r="G1821">
        <v>0.90300000000000002</v>
      </c>
    </row>
    <row r="1822" spans="1:7" x14ac:dyDescent="0.3">
      <c r="A1822">
        <v>0.55922000000000005</v>
      </c>
      <c r="B1822" t="s">
        <v>35</v>
      </c>
      <c r="C1822" t="s">
        <v>21</v>
      </c>
      <c r="D1822">
        <v>10</v>
      </c>
      <c r="E1822">
        <v>0.42699999999999999</v>
      </c>
      <c r="F1822">
        <v>0.90800000000000003</v>
      </c>
      <c r="G1822">
        <v>0.90600000000000003</v>
      </c>
    </row>
    <row r="1823" spans="1:7" x14ac:dyDescent="0.3">
      <c r="A1823">
        <v>0.442994</v>
      </c>
      <c r="B1823" t="s">
        <v>35</v>
      </c>
      <c r="C1823" t="s">
        <v>21</v>
      </c>
      <c r="D1823">
        <v>11</v>
      </c>
      <c r="E1823">
        <v>0.32300000000000001</v>
      </c>
      <c r="F1823">
        <v>0.93700000000000006</v>
      </c>
      <c r="G1823">
        <v>0.93400000000000005</v>
      </c>
    </row>
    <row r="1824" spans="1:7" x14ac:dyDescent="0.3">
      <c r="A1824">
        <v>0.4763</v>
      </c>
      <c r="B1824" t="s">
        <v>35</v>
      </c>
      <c r="C1824" t="s">
        <v>21</v>
      </c>
      <c r="D1824">
        <v>12</v>
      </c>
      <c r="E1824">
        <v>0.34399999999999997</v>
      </c>
      <c r="F1824">
        <v>0.93</v>
      </c>
      <c r="G1824">
        <v>0.92700000000000005</v>
      </c>
    </row>
    <row r="1825" spans="1:7" x14ac:dyDescent="0.3">
      <c r="A1825">
        <v>0.59636299999999998</v>
      </c>
      <c r="B1825" t="s">
        <v>35</v>
      </c>
      <c r="C1825" t="s">
        <v>21</v>
      </c>
      <c r="D1825">
        <v>13</v>
      </c>
      <c r="E1825">
        <v>0.3175</v>
      </c>
      <c r="F1825">
        <v>0.94099999999999995</v>
      </c>
      <c r="G1825">
        <v>0.94299999999999995</v>
      </c>
    </row>
    <row r="1826" spans="1:7" x14ac:dyDescent="0.3">
      <c r="A1826">
        <v>0.51020799999999999</v>
      </c>
      <c r="B1826" t="s">
        <v>35</v>
      </c>
      <c r="C1826" t="s">
        <v>21</v>
      </c>
      <c r="D1826">
        <v>14</v>
      </c>
      <c r="E1826">
        <v>0.35699999999999998</v>
      </c>
      <c r="F1826">
        <v>0.92</v>
      </c>
      <c r="G1826">
        <v>0.92400000000000004</v>
      </c>
    </row>
    <row r="1827" spans="1:7" x14ac:dyDescent="0.3">
      <c r="A1827">
        <v>0.49429000000000001</v>
      </c>
      <c r="B1827" t="s">
        <v>35</v>
      </c>
      <c r="C1827" t="s">
        <v>21</v>
      </c>
      <c r="D1827">
        <v>15</v>
      </c>
      <c r="E1827">
        <v>0.32800000000000001</v>
      </c>
      <c r="F1827">
        <v>0.92600000000000005</v>
      </c>
      <c r="G1827">
        <v>0.93200000000000005</v>
      </c>
    </row>
    <row r="1828" spans="1:7" x14ac:dyDescent="0.3">
      <c r="A1828">
        <v>0.87054299999999996</v>
      </c>
      <c r="B1828" t="s">
        <v>35</v>
      </c>
      <c r="C1828" t="s">
        <v>12</v>
      </c>
      <c r="D1828">
        <v>5</v>
      </c>
      <c r="E1828">
        <v>6.4500000000000002E-2</v>
      </c>
      <c r="F1828">
        <v>0.98899999999999999</v>
      </c>
      <c r="G1828">
        <v>0.94299999999999995</v>
      </c>
    </row>
    <row r="1829" spans="1:7" x14ac:dyDescent="0.3">
      <c r="A1829">
        <v>0.65952999999999995</v>
      </c>
      <c r="B1829" t="s">
        <v>35</v>
      </c>
      <c r="C1829" t="s">
        <v>12</v>
      </c>
      <c r="D1829">
        <v>6</v>
      </c>
      <c r="E1829">
        <v>9.9000000000000005E-2</v>
      </c>
      <c r="F1829">
        <v>0.97799999999999998</v>
      </c>
      <c r="G1829">
        <v>0.93400000000000005</v>
      </c>
    </row>
    <row r="1830" spans="1:7" x14ac:dyDescent="0.3">
      <c r="A1830">
        <v>0.78966999999999998</v>
      </c>
      <c r="B1830" t="s">
        <v>35</v>
      </c>
      <c r="C1830" t="s">
        <v>12</v>
      </c>
      <c r="D1830">
        <v>7</v>
      </c>
      <c r="E1830">
        <v>0.109</v>
      </c>
      <c r="F1830">
        <v>0.97299999999999998</v>
      </c>
      <c r="G1830">
        <v>0.93500000000000005</v>
      </c>
    </row>
    <row r="1831" spans="1:7" x14ac:dyDescent="0.3">
      <c r="A1831">
        <v>0.69936399999999999</v>
      </c>
      <c r="B1831" t="s">
        <v>35</v>
      </c>
      <c r="C1831" t="s">
        <v>12</v>
      </c>
      <c r="D1831">
        <v>8</v>
      </c>
      <c r="E1831">
        <v>8.6999999999999994E-2</v>
      </c>
      <c r="F1831">
        <v>0.98699999999999999</v>
      </c>
      <c r="G1831">
        <v>0.94299999999999995</v>
      </c>
    </row>
    <row r="1832" spans="1:7" x14ac:dyDescent="0.3">
      <c r="A1832">
        <v>0.57625199999999999</v>
      </c>
      <c r="B1832" t="s">
        <v>35</v>
      </c>
      <c r="C1832" t="s">
        <v>12</v>
      </c>
      <c r="D1832">
        <v>9</v>
      </c>
      <c r="E1832">
        <v>0.1125</v>
      </c>
      <c r="F1832">
        <v>0.97399999999999998</v>
      </c>
      <c r="G1832">
        <v>0.93899999999999995</v>
      </c>
    </row>
    <row r="1833" spans="1:7" x14ac:dyDescent="0.3">
      <c r="A1833">
        <v>0.63175499999999996</v>
      </c>
      <c r="B1833" t="s">
        <v>35</v>
      </c>
      <c r="C1833" t="s">
        <v>12</v>
      </c>
      <c r="D1833">
        <v>10</v>
      </c>
      <c r="E1833">
        <v>7.4499999999999997E-2</v>
      </c>
      <c r="F1833">
        <v>0.98499999999999999</v>
      </c>
      <c r="G1833">
        <v>0.94599999999999995</v>
      </c>
    </row>
    <row r="1834" spans="1:7" x14ac:dyDescent="0.3">
      <c r="A1834">
        <v>0.52335600000000004</v>
      </c>
      <c r="B1834" t="s">
        <v>35</v>
      </c>
      <c r="C1834" t="s">
        <v>12</v>
      </c>
      <c r="D1834">
        <v>11</v>
      </c>
      <c r="E1834">
        <v>5.7500000000000002E-2</v>
      </c>
      <c r="F1834">
        <v>0.98799999999999999</v>
      </c>
      <c r="G1834">
        <v>0.94799999999999995</v>
      </c>
    </row>
    <row r="1835" spans="1:7" x14ac:dyDescent="0.3">
      <c r="A1835">
        <v>0.52998999999999996</v>
      </c>
      <c r="B1835" t="s">
        <v>35</v>
      </c>
      <c r="C1835" t="s">
        <v>12</v>
      </c>
      <c r="D1835">
        <v>12</v>
      </c>
      <c r="E1835">
        <v>9.0499999999999997E-2</v>
      </c>
      <c r="F1835">
        <v>0.98</v>
      </c>
      <c r="G1835">
        <v>0.94</v>
      </c>
    </row>
    <row r="1836" spans="1:7" x14ac:dyDescent="0.3">
      <c r="A1836">
        <v>0.50061100000000003</v>
      </c>
      <c r="B1836" t="s">
        <v>35</v>
      </c>
      <c r="C1836" t="s">
        <v>12</v>
      </c>
      <c r="D1836">
        <v>13</v>
      </c>
      <c r="E1836">
        <v>6.7500000000000004E-2</v>
      </c>
      <c r="F1836">
        <v>0.99</v>
      </c>
      <c r="G1836">
        <v>0.95199999999999996</v>
      </c>
    </row>
    <row r="1837" spans="1:7" x14ac:dyDescent="0.3">
      <c r="A1837">
        <v>0.470725</v>
      </c>
      <c r="B1837" t="s">
        <v>35</v>
      </c>
      <c r="C1837" t="s">
        <v>12</v>
      </c>
      <c r="D1837">
        <v>14</v>
      </c>
      <c r="E1837">
        <v>5.2499999999999998E-2</v>
      </c>
      <c r="F1837">
        <v>0.98299999999999998</v>
      </c>
      <c r="G1837">
        <v>0.94</v>
      </c>
    </row>
    <row r="1838" spans="1:7" x14ac:dyDescent="0.3">
      <c r="A1838">
        <v>0.46916200000000002</v>
      </c>
      <c r="B1838" t="s">
        <v>35</v>
      </c>
      <c r="C1838" t="s">
        <v>12</v>
      </c>
      <c r="D1838">
        <v>15</v>
      </c>
      <c r="E1838">
        <v>7.2499999999999995E-2</v>
      </c>
      <c r="F1838">
        <v>0.97799999999999998</v>
      </c>
      <c r="G1838">
        <v>0.94299999999999995</v>
      </c>
    </row>
    <row r="1839" spans="1:7" x14ac:dyDescent="0.3">
      <c r="A1839">
        <v>0.85842200000000002</v>
      </c>
      <c r="B1839" t="s">
        <v>35</v>
      </c>
      <c r="C1839" t="s">
        <v>22</v>
      </c>
      <c r="D1839">
        <v>5</v>
      </c>
      <c r="E1839">
        <v>0.27400000000000002</v>
      </c>
      <c r="F1839">
        <v>0.95099999999999996</v>
      </c>
      <c r="G1839">
        <v>0.93300000000000005</v>
      </c>
    </row>
    <row r="1840" spans="1:7" x14ac:dyDescent="0.3">
      <c r="A1840">
        <v>0.63913399999999998</v>
      </c>
      <c r="B1840" t="s">
        <v>35</v>
      </c>
      <c r="C1840" t="s">
        <v>22</v>
      </c>
      <c r="D1840">
        <v>6</v>
      </c>
      <c r="E1840">
        <v>0.374</v>
      </c>
      <c r="F1840">
        <v>0.91200000000000003</v>
      </c>
      <c r="G1840">
        <v>0.90300000000000002</v>
      </c>
    </row>
    <row r="1841" spans="1:7" x14ac:dyDescent="0.3">
      <c r="A1841">
        <v>0.58503000000000005</v>
      </c>
      <c r="B1841" t="s">
        <v>35</v>
      </c>
      <c r="C1841" t="s">
        <v>22</v>
      </c>
      <c r="D1841">
        <v>7</v>
      </c>
      <c r="E1841">
        <v>0.39500000000000002</v>
      </c>
      <c r="F1841">
        <v>0.90800000000000003</v>
      </c>
      <c r="G1841">
        <v>0.90300000000000002</v>
      </c>
    </row>
    <row r="1842" spans="1:7" x14ac:dyDescent="0.3">
      <c r="A1842">
        <v>0.52128799999999997</v>
      </c>
      <c r="B1842" t="s">
        <v>35</v>
      </c>
      <c r="C1842" t="s">
        <v>22</v>
      </c>
      <c r="D1842">
        <v>8</v>
      </c>
      <c r="E1842">
        <v>0.34399999999999997</v>
      </c>
      <c r="F1842">
        <v>0.93100000000000005</v>
      </c>
      <c r="G1842">
        <v>0.92100000000000004</v>
      </c>
    </row>
    <row r="1843" spans="1:7" x14ac:dyDescent="0.3">
      <c r="A1843">
        <v>0.60501799999999994</v>
      </c>
      <c r="B1843" t="s">
        <v>35</v>
      </c>
      <c r="C1843" t="s">
        <v>22</v>
      </c>
      <c r="D1843">
        <v>9</v>
      </c>
      <c r="E1843">
        <v>0.40300000000000002</v>
      </c>
      <c r="F1843">
        <v>0.91</v>
      </c>
      <c r="G1843">
        <v>0.90600000000000003</v>
      </c>
    </row>
    <row r="1844" spans="1:7" x14ac:dyDescent="0.3">
      <c r="A1844">
        <v>0.48148600000000003</v>
      </c>
      <c r="B1844" t="s">
        <v>35</v>
      </c>
      <c r="C1844" t="s">
        <v>22</v>
      </c>
      <c r="D1844">
        <v>10</v>
      </c>
      <c r="E1844">
        <v>0.307</v>
      </c>
      <c r="F1844">
        <v>0.93600000000000005</v>
      </c>
      <c r="G1844">
        <v>0.92200000000000004</v>
      </c>
    </row>
    <row r="1845" spans="1:7" x14ac:dyDescent="0.3">
      <c r="A1845">
        <v>0.41166900000000001</v>
      </c>
      <c r="B1845" t="s">
        <v>35</v>
      </c>
      <c r="C1845" t="s">
        <v>22</v>
      </c>
      <c r="D1845">
        <v>11</v>
      </c>
      <c r="E1845">
        <v>0.312</v>
      </c>
      <c r="F1845">
        <v>0.93600000000000005</v>
      </c>
      <c r="G1845">
        <v>0.92500000000000004</v>
      </c>
    </row>
    <row r="1846" spans="1:7" x14ac:dyDescent="0.3">
      <c r="A1846">
        <v>0.40707300000000002</v>
      </c>
      <c r="B1846" t="s">
        <v>35</v>
      </c>
      <c r="C1846" t="s">
        <v>22</v>
      </c>
      <c r="D1846">
        <v>12</v>
      </c>
      <c r="E1846">
        <v>0.35199999999999998</v>
      </c>
      <c r="F1846">
        <v>0.92100000000000004</v>
      </c>
      <c r="G1846">
        <v>0.92</v>
      </c>
    </row>
    <row r="1847" spans="1:7" x14ac:dyDescent="0.3">
      <c r="A1847">
        <v>0.380743</v>
      </c>
      <c r="B1847" t="s">
        <v>35</v>
      </c>
      <c r="C1847" t="s">
        <v>22</v>
      </c>
      <c r="D1847">
        <v>13</v>
      </c>
      <c r="E1847">
        <v>0.35849999999999999</v>
      </c>
      <c r="F1847">
        <v>0.92400000000000004</v>
      </c>
      <c r="G1847">
        <v>0.92100000000000004</v>
      </c>
    </row>
    <row r="1848" spans="1:7" x14ac:dyDescent="0.3">
      <c r="A1848">
        <v>0.47221999999999997</v>
      </c>
      <c r="B1848" t="s">
        <v>35</v>
      </c>
      <c r="C1848" t="s">
        <v>22</v>
      </c>
      <c r="D1848">
        <v>14</v>
      </c>
      <c r="E1848">
        <v>0.41199999999999998</v>
      </c>
      <c r="F1848">
        <v>0.88800000000000001</v>
      </c>
      <c r="G1848">
        <v>0.90300000000000002</v>
      </c>
    </row>
    <row r="1849" spans="1:7" x14ac:dyDescent="0.3">
      <c r="A1849">
        <v>0.42039599999999999</v>
      </c>
      <c r="B1849" t="s">
        <v>35</v>
      </c>
      <c r="C1849" t="s">
        <v>22</v>
      </c>
      <c r="D1849">
        <v>15</v>
      </c>
      <c r="E1849">
        <v>0.33500000000000002</v>
      </c>
      <c r="F1849">
        <v>0.93300000000000005</v>
      </c>
      <c r="G1849">
        <v>0.93300000000000005</v>
      </c>
    </row>
    <row r="1850" spans="1:7" x14ac:dyDescent="0.3">
      <c r="A1850">
        <v>2.0690919999999999</v>
      </c>
      <c r="B1850" t="s">
        <v>35</v>
      </c>
      <c r="C1850" t="s">
        <v>24</v>
      </c>
      <c r="D1850">
        <v>5</v>
      </c>
      <c r="E1850">
        <v>1.9429999999999999E-2</v>
      </c>
      <c r="F1850">
        <v>0.99299999999999999</v>
      </c>
      <c r="G1850">
        <v>0.97599999999999998</v>
      </c>
    </row>
    <row r="1851" spans="1:7" x14ac:dyDescent="0.3">
      <c r="A1851">
        <v>1.590303</v>
      </c>
      <c r="B1851" t="s">
        <v>35</v>
      </c>
      <c r="C1851" t="s">
        <v>24</v>
      </c>
      <c r="D1851">
        <v>6</v>
      </c>
      <c r="E1851">
        <v>1.8939999999999999E-2</v>
      </c>
      <c r="F1851">
        <v>0.99</v>
      </c>
      <c r="G1851">
        <v>0.93899999999999995</v>
      </c>
    </row>
    <row r="1852" spans="1:7" x14ac:dyDescent="0.3">
      <c r="A1852">
        <v>1.046062</v>
      </c>
      <c r="B1852" t="s">
        <v>35</v>
      </c>
      <c r="C1852" t="s">
        <v>24</v>
      </c>
      <c r="D1852">
        <v>7</v>
      </c>
      <c r="E1852">
        <v>3.4000000000000002E-2</v>
      </c>
      <c r="F1852">
        <v>0.97599999999999998</v>
      </c>
      <c r="G1852">
        <v>0.99299999999999999</v>
      </c>
    </row>
    <row r="1853" spans="1:7" x14ac:dyDescent="0.3">
      <c r="A1853">
        <v>1.1389629999999999</v>
      </c>
      <c r="B1853" t="s">
        <v>35</v>
      </c>
      <c r="C1853" t="s">
        <v>24</v>
      </c>
      <c r="D1853">
        <v>8</v>
      </c>
      <c r="E1853">
        <v>2.5250000000000002E-2</v>
      </c>
      <c r="F1853">
        <v>0.98899999999999999</v>
      </c>
      <c r="G1853">
        <v>0.89700000000000002</v>
      </c>
    </row>
    <row r="1854" spans="1:7" x14ac:dyDescent="0.3">
      <c r="A1854">
        <v>1.072538</v>
      </c>
      <c r="B1854" t="s">
        <v>35</v>
      </c>
      <c r="C1854" t="s">
        <v>24</v>
      </c>
      <c r="D1854">
        <v>9</v>
      </c>
      <c r="E1854">
        <v>2.283E-2</v>
      </c>
      <c r="F1854">
        <v>0.98899999999999999</v>
      </c>
      <c r="G1854">
        <v>0.89800000000000002</v>
      </c>
    </row>
    <row r="1855" spans="1:7" x14ac:dyDescent="0.3">
      <c r="A1855">
        <v>1.1149979999999999</v>
      </c>
      <c r="B1855" t="s">
        <v>35</v>
      </c>
      <c r="C1855" t="s">
        <v>24</v>
      </c>
      <c r="D1855">
        <v>10</v>
      </c>
      <c r="E1855">
        <v>2.5739999999999999E-2</v>
      </c>
      <c r="F1855">
        <v>0.98599999999999999</v>
      </c>
      <c r="G1855">
        <v>0.88</v>
      </c>
    </row>
    <row r="1856" spans="1:7" x14ac:dyDescent="0.3">
      <c r="A1856">
        <v>1.0412999999999999</v>
      </c>
      <c r="B1856" t="s">
        <v>35</v>
      </c>
      <c r="C1856" t="s">
        <v>24</v>
      </c>
      <c r="D1856">
        <v>11</v>
      </c>
      <c r="E1856">
        <v>3.934E-2</v>
      </c>
      <c r="F1856">
        <v>0.97099999999999997</v>
      </c>
      <c r="G1856">
        <v>0.99099999999999999</v>
      </c>
    </row>
    <row r="1857" spans="1:7" x14ac:dyDescent="0.3">
      <c r="A1857">
        <v>1.047078</v>
      </c>
      <c r="B1857" t="s">
        <v>35</v>
      </c>
      <c r="C1857" t="s">
        <v>24</v>
      </c>
      <c r="D1857">
        <v>12</v>
      </c>
      <c r="E1857">
        <v>7.3340000000000002E-2</v>
      </c>
      <c r="F1857">
        <v>0.96599999999999997</v>
      </c>
      <c r="G1857">
        <v>0.99199999999999999</v>
      </c>
    </row>
    <row r="1858" spans="1:7" x14ac:dyDescent="0.3">
      <c r="A1858">
        <v>1.151138</v>
      </c>
      <c r="B1858" t="s">
        <v>35</v>
      </c>
      <c r="C1858" t="s">
        <v>24</v>
      </c>
      <c r="D1858">
        <v>13</v>
      </c>
      <c r="E1858">
        <v>2.7199999999999998E-2</v>
      </c>
      <c r="F1858">
        <v>0.98199999999999998</v>
      </c>
      <c r="G1858">
        <v>0.84099999999999997</v>
      </c>
    </row>
    <row r="1859" spans="1:7" x14ac:dyDescent="0.3">
      <c r="A1859">
        <v>0.96599100000000004</v>
      </c>
      <c r="B1859" t="s">
        <v>35</v>
      </c>
      <c r="C1859" t="s">
        <v>24</v>
      </c>
      <c r="D1859">
        <v>14</v>
      </c>
      <c r="E1859">
        <v>5.3420000000000002E-2</v>
      </c>
      <c r="F1859">
        <v>0.97399999999999998</v>
      </c>
      <c r="G1859">
        <v>0.99199999999999999</v>
      </c>
    </row>
    <row r="1860" spans="1:7" x14ac:dyDescent="0.3">
      <c r="A1860">
        <v>1.012057</v>
      </c>
      <c r="B1860" t="s">
        <v>35</v>
      </c>
      <c r="C1860" t="s">
        <v>24</v>
      </c>
      <c r="D1860">
        <v>15</v>
      </c>
      <c r="E1860">
        <v>5.3420000000000002E-2</v>
      </c>
      <c r="F1860">
        <v>0.96899999999999997</v>
      </c>
      <c r="G1860">
        <v>0.99199999999999999</v>
      </c>
    </row>
    <row r="1861" spans="1:7" x14ac:dyDescent="0.3">
      <c r="A1861">
        <v>0.121512</v>
      </c>
      <c r="B1861" t="s">
        <v>35</v>
      </c>
      <c r="C1861" t="s">
        <v>98</v>
      </c>
      <c r="D1861">
        <v>5</v>
      </c>
      <c r="E1861">
        <v>0.4</v>
      </c>
      <c r="F1861">
        <v>0.85599999999999998</v>
      </c>
      <c r="G1861">
        <v>0.79300000000000004</v>
      </c>
    </row>
    <row r="1862" spans="1:7" x14ac:dyDescent="0.3">
      <c r="A1862">
        <v>0.11687599999999999</v>
      </c>
      <c r="B1862" t="s">
        <v>35</v>
      </c>
      <c r="C1862" t="s">
        <v>98</v>
      </c>
      <c r="D1862">
        <v>6</v>
      </c>
      <c r="E1862">
        <v>0.48</v>
      </c>
      <c r="F1862">
        <v>0.79800000000000004</v>
      </c>
      <c r="G1862">
        <v>0.73499999999999999</v>
      </c>
    </row>
    <row r="1863" spans="1:7" x14ac:dyDescent="0.3">
      <c r="A1863">
        <v>0.11215899999999999</v>
      </c>
      <c r="B1863" t="s">
        <v>35</v>
      </c>
      <c r="C1863" t="s">
        <v>98</v>
      </c>
      <c r="D1863">
        <v>7</v>
      </c>
      <c r="E1863">
        <v>0.51249999999999996</v>
      </c>
      <c r="F1863">
        <v>0.82399999999999995</v>
      </c>
      <c r="G1863">
        <v>0.89500000000000002</v>
      </c>
    </row>
    <row r="1864" spans="1:7" x14ac:dyDescent="0.3">
      <c r="A1864">
        <v>0.105887</v>
      </c>
      <c r="B1864" t="s">
        <v>35</v>
      </c>
      <c r="C1864" t="s">
        <v>98</v>
      </c>
      <c r="D1864">
        <v>8</v>
      </c>
      <c r="E1864">
        <v>0.57499999999999996</v>
      </c>
      <c r="F1864">
        <v>0.80800000000000005</v>
      </c>
      <c r="G1864">
        <v>0.9</v>
      </c>
    </row>
    <row r="1865" spans="1:7" x14ac:dyDescent="0.3">
      <c r="A1865">
        <v>0.10932799999999999</v>
      </c>
      <c r="B1865" t="s">
        <v>35</v>
      </c>
      <c r="C1865" t="s">
        <v>98</v>
      </c>
      <c r="D1865">
        <v>9</v>
      </c>
      <c r="E1865">
        <v>0.53</v>
      </c>
      <c r="F1865">
        <v>0.81</v>
      </c>
      <c r="G1865">
        <v>0.89</v>
      </c>
    </row>
    <row r="1866" spans="1:7" x14ac:dyDescent="0.3">
      <c r="A1866">
        <v>0.111543</v>
      </c>
      <c r="B1866" t="s">
        <v>35</v>
      </c>
      <c r="C1866" t="s">
        <v>98</v>
      </c>
      <c r="D1866">
        <v>10</v>
      </c>
      <c r="E1866">
        <v>0.55500000000000005</v>
      </c>
      <c r="F1866">
        <v>0.82299999999999995</v>
      </c>
      <c r="G1866">
        <v>0.90400000000000003</v>
      </c>
    </row>
    <row r="1867" spans="1:7" x14ac:dyDescent="0.3">
      <c r="A1867">
        <v>0.105375</v>
      </c>
      <c r="B1867" t="s">
        <v>35</v>
      </c>
      <c r="C1867" t="s">
        <v>98</v>
      </c>
      <c r="D1867">
        <v>11</v>
      </c>
      <c r="E1867">
        <v>0.59499999999999997</v>
      </c>
      <c r="F1867">
        <v>0.81799999999999995</v>
      </c>
      <c r="G1867">
        <v>0.9</v>
      </c>
    </row>
    <row r="1868" spans="1:7" x14ac:dyDescent="0.3">
      <c r="A1868">
        <v>0.121366</v>
      </c>
      <c r="B1868" t="s">
        <v>35</v>
      </c>
      <c r="C1868" t="s">
        <v>98</v>
      </c>
      <c r="D1868">
        <v>12</v>
      </c>
      <c r="E1868">
        <v>0.60499999999999998</v>
      </c>
      <c r="F1868">
        <v>0.81299999999999994</v>
      </c>
      <c r="G1868">
        <v>0.89300000000000002</v>
      </c>
    </row>
    <row r="1869" spans="1:7" x14ac:dyDescent="0.3">
      <c r="A1869">
        <v>0.117239</v>
      </c>
      <c r="B1869" t="s">
        <v>35</v>
      </c>
      <c r="C1869" t="s">
        <v>98</v>
      </c>
      <c r="D1869">
        <v>13</v>
      </c>
      <c r="E1869">
        <v>0.62250000000000005</v>
      </c>
      <c r="F1869">
        <v>0.81200000000000006</v>
      </c>
      <c r="G1869">
        <v>0.89</v>
      </c>
    </row>
    <row r="1870" spans="1:7" x14ac:dyDescent="0.3">
      <c r="A1870">
        <v>0.119397</v>
      </c>
      <c r="B1870" t="s">
        <v>35</v>
      </c>
      <c r="C1870" t="s">
        <v>98</v>
      </c>
      <c r="D1870">
        <v>14</v>
      </c>
      <c r="E1870">
        <v>0.61750000000000005</v>
      </c>
      <c r="F1870">
        <v>0.80400000000000005</v>
      </c>
      <c r="G1870">
        <v>0.88600000000000001</v>
      </c>
    </row>
    <row r="1871" spans="1:7" x14ac:dyDescent="0.3">
      <c r="A1871">
        <v>0.12870500000000001</v>
      </c>
      <c r="B1871" t="s">
        <v>35</v>
      </c>
      <c r="C1871" t="s">
        <v>98</v>
      </c>
      <c r="D1871">
        <v>15</v>
      </c>
      <c r="E1871">
        <v>0.62</v>
      </c>
      <c r="F1871">
        <v>0.81799999999999995</v>
      </c>
      <c r="G1871">
        <v>0.88800000000000001</v>
      </c>
    </row>
    <row r="1872" spans="1:7" x14ac:dyDescent="0.3">
      <c r="A1872">
        <v>1.2364580000000001</v>
      </c>
      <c r="B1872" t="s">
        <v>2</v>
      </c>
      <c r="C1872" t="s">
        <v>14</v>
      </c>
      <c r="D1872">
        <v>5</v>
      </c>
      <c r="E1872">
        <v>0.15833</v>
      </c>
      <c r="F1872">
        <v>0.91500000000000004</v>
      </c>
      <c r="G1872">
        <v>0.98599999999999999</v>
      </c>
    </row>
    <row r="1873" spans="1:7" x14ac:dyDescent="0.3">
      <c r="A1873">
        <v>1.3778239999999999</v>
      </c>
      <c r="B1873" t="s">
        <v>2</v>
      </c>
      <c r="C1873" t="s">
        <v>14</v>
      </c>
      <c r="D1873">
        <v>6</v>
      </c>
      <c r="E1873">
        <v>0.13056000000000001</v>
      </c>
      <c r="F1873">
        <v>0.93600000000000005</v>
      </c>
      <c r="G1873">
        <v>0.98199999999999998</v>
      </c>
    </row>
    <row r="1874" spans="1:7" x14ac:dyDescent="0.3">
      <c r="A1874">
        <v>1.5060899999999999</v>
      </c>
      <c r="B1874" t="s">
        <v>2</v>
      </c>
      <c r="C1874" t="s">
        <v>14</v>
      </c>
      <c r="D1874">
        <v>7</v>
      </c>
      <c r="E1874">
        <v>0.11667</v>
      </c>
      <c r="F1874">
        <v>0.95</v>
      </c>
      <c r="G1874">
        <v>0.98499999999999999</v>
      </c>
    </row>
    <row r="1875" spans="1:7" x14ac:dyDescent="0.3">
      <c r="A1875">
        <v>2.9992209999999999</v>
      </c>
      <c r="B1875" t="s">
        <v>2</v>
      </c>
      <c r="C1875" t="s">
        <v>14</v>
      </c>
      <c r="D1875">
        <v>8</v>
      </c>
      <c r="E1875">
        <v>0.10764</v>
      </c>
      <c r="F1875">
        <v>0.94599999999999995</v>
      </c>
      <c r="G1875">
        <v>0.97399999999999998</v>
      </c>
    </row>
    <row r="1876" spans="1:7" x14ac:dyDescent="0.3">
      <c r="A1876">
        <v>3.1326130000000001</v>
      </c>
      <c r="B1876" t="s">
        <v>2</v>
      </c>
      <c r="C1876" t="s">
        <v>14</v>
      </c>
      <c r="D1876">
        <v>9</v>
      </c>
      <c r="E1876">
        <v>0.11319</v>
      </c>
      <c r="F1876">
        <v>0.95</v>
      </c>
      <c r="G1876">
        <v>0.97799999999999998</v>
      </c>
    </row>
    <row r="1877" spans="1:7" x14ac:dyDescent="0.3">
      <c r="A1877">
        <v>3.258623</v>
      </c>
      <c r="B1877" t="s">
        <v>2</v>
      </c>
      <c r="C1877" t="s">
        <v>14</v>
      </c>
      <c r="D1877">
        <v>10</v>
      </c>
      <c r="E1877">
        <v>0.17569000000000001</v>
      </c>
      <c r="F1877">
        <v>0.91700000000000004</v>
      </c>
      <c r="G1877">
        <v>0.97599999999999998</v>
      </c>
    </row>
    <row r="1878" spans="1:7" x14ac:dyDescent="0.3">
      <c r="A1878">
        <v>3.9833880000000002</v>
      </c>
      <c r="B1878" t="s">
        <v>2</v>
      </c>
      <c r="C1878" t="s">
        <v>14</v>
      </c>
      <c r="D1878">
        <v>11</v>
      </c>
      <c r="E1878">
        <v>0.13403000000000001</v>
      </c>
      <c r="F1878">
        <v>0.93300000000000005</v>
      </c>
      <c r="G1878">
        <v>0.97399999999999998</v>
      </c>
    </row>
    <row r="1879" spans="1:7" x14ac:dyDescent="0.3">
      <c r="A1879">
        <v>3.8216220000000001</v>
      </c>
      <c r="B1879" t="s">
        <v>2</v>
      </c>
      <c r="C1879" t="s">
        <v>14</v>
      </c>
      <c r="D1879">
        <v>12</v>
      </c>
      <c r="E1879">
        <v>0.12708</v>
      </c>
      <c r="F1879">
        <v>0.93400000000000005</v>
      </c>
      <c r="G1879">
        <v>0.97199999999999998</v>
      </c>
    </row>
    <row r="1880" spans="1:7" x14ac:dyDescent="0.3">
      <c r="A1880">
        <v>3.6388280000000002</v>
      </c>
      <c r="B1880" t="s">
        <v>2</v>
      </c>
      <c r="C1880" t="s">
        <v>14</v>
      </c>
      <c r="D1880">
        <v>13</v>
      </c>
      <c r="E1880">
        <v>0.24167</v>
      </c>
      <c r="F1880">
        <v>0.91100000000000003</v>
      </c>
      <c r="G1880">
        <v>0.97099999999999997</v>
      </c>
    </row>
    <row r="1881" spans="1:7" x14ac:dyDescent="0.3">
      <c r="A1881">
        <v>3.938472</v>
      </c>
      <c r="B1881" t="s">
        <v>2</v>
      </c>
      <c r="C1881" t="s">
        <v>14</v>
      </c>
      <c r="D1881">
        <v>14</v>
      </c>
      <c r="E1881">
        <v>0.24653</v>
      </c>
      <c r="F1881">
        <v>0.90400000000000003</v>
      </c>
      <c r="G1881">
        <v>0.96599999999999997</v>
      </c>
    </row>
    <row r="1882" spans="1:7" x14ac:dyDescent="0.3">
      <c r="A1882">
        <v>4.7789820000000001</v>
      </c>
      <c r="B1882" t="s">
        <v>2</v>
      </c>
      <c r="C1882" t="s">
        <v>14</v>
      </c>
      <c r="D1882">
        <v>15</v>
      </c>
      <c r="E1882">
        <v>0.13750000000000001</v>
      </c>
      <c r="F1882">
        <v>0.94</v>
      </c>
      <c r="G1882">
        <v>0.97699999999999998</v>
      </c>
    </row>
    <row r="1883" spans="1:7" x14ac:dyDescent="0.3">
      <c r="A1883">
        <v>0.24487999999999999</v>
      </c>
      <c r="B1883" t="s">
        <v>2</v>
      </c>
      <c r="C1883" t="s">
        <v>41</v>
      </c>
      <c r="D1883">
        <v>5</v>
      </c>
      <c r="E1883">
        <v>0.245</v>
      </c>
      <c r="F1883">
        <v>0.91300000000000003</v>
      </c>
      <c r="G1883">
        <v>0.96</v>
      </c>
    </row>
    <row r="1884" spans="1:7" x14ac:dyDescent="0.3">
      <c r="A1884">
        <v>0.28608899999999998</v>
      </c>
      <c r="B1884" t="s">
        <v>2</v>
      </c>
      <c r="C1884" t="s">
        <v>41</v>
      </c>
      <c r="D1884">
        <v>6</v>
      </c>
      <c r="E1884">
        <v>0.30249999999999999</v>
      </c>
      <c r="F1884">
        <v>0.89</v>
      </c>
      <c r="G1884">
        <v>0.91500000000000004</v>
      </c>
    </row>
    <row r="1885" spans="1:7" x14ac:dyDescent="0.3">
      <c r="A1885">
        <v>0.40961599999999998</v>
      </c>
      <c r="B1885" t="s">
        <v>2</v>
      </c>
      <c r="C1885" t="s">
        <v>41</v>
      </c>
      <c r="D1885">
        <v>7</v>
      </c>
      <c r="E1885">
        <v>0.49249999999999999</v>
      </c>
      <c r="F1885">
        <v>0.88800000000000001</v>
      </c>
      <c r="G1885">
        <v>0.83899999999999997</v>
      </c>
    </row>
    <row r="1886" spans="1:7" x14ac:dyDescent="0.3">
      <c r="A1886">
        <v>0.35461399999999998</v>
      </c>
      <c r="B1886" t="s">
        <v>2</v>
      </c>
      <c r="C1886" t="s">
        <v>41</v>
      </c>
      <c r="D1886">
        <v>8</v>
      </c>
      <c r="E1886">
        <v>0.57499999999999996</v>
      </c>
      <c r="F1886">
        <v>0.82599999999999996</v>
      </c>
      <c r="G1886">
        <v>0.93500000000000005</v>
      </c>
    </row>
    <row r="1887" spans="1:7" x14ac:dyDescent="0.3">
      <c r="A1887">
        <v>0.28756599999999999</v>
      </c>
      <c r="B1887" t="s">
        <v>2</v>
      </c>
      <c r="C1887" t="s">
        <v>41</v>
      </c>
      <c r="D1887">
        <v>9</v>
      </c>
      <c r="E1887">
        <v>0.60250000000000004</v>
      </c>
      <c r="F1887">
        <v>0.77900000000000003</v>
      </c>
      <c r="G1887">
        <v>0.92300000000000004</v>
      </c>
    </row>
    <row r="1888" spans="1:7" x14ac:dyDescent="0.3">
      <c r="A1888">
        <v>0.43042000000000002</v>
      </c>
      <c r="B1888" t="s">
        <v>2</v>
      </c>
      <c r="C1888" t="s">
        <v>41</v>
      </c>
      <c r="D1888">
        <v>10</v>
      </c>
      <c r="E1888">
        <v>0.40250000000000002</v>
      </c>
      <c r="F1888">
        <v>0.89</v>
      </c>
      <c r="G1888">
        <v>0.94199999999999995</v>
      </c>
    </row>
    <row r="1889" spans="1:7" x14ac:dyDescent="0.3">
      <c r="A1889">
        <v>0.34492299999999998</v>
      </c>
      <c r="B1889" t="s">
        <v>2</v>
      </c>
      <c r="C1889" t="s">
        <v>41</v>
      </c>
      <c r="D1889">
        <v>11</v>
      </c>
      <c r="E1889">
        <v>0.3725</v>
      </c>
      <c r="F1889">
        <v>0.88100000000000001</v>
      </c>
      <c r="G1889">
        <v>0.93500000000000005</v>
      </c>
    </row>
    <row r="1890" spans="1:7" x14ac:dyDescent="0.3">
      <c r="A1890">
        <v>0.33800599999999997</v>
      </c>
      <c r="B1890" t="s">
        <v>2</v>
      </c>
      <c r="C1890" t="s">
        <v>41</v>
      </c>
      <c r="D1890">
        <v>12</v>
      </c>
      <c r="E1890">
        <v>0.39</v>
      </c>
      <c r="F1890">
        <v>0.879</v>
      </c>
      <c r="G1890">
        <v>0.92800000000000005</v>
      </c>
    </row>
    <row r="1891" spans="1:7" x14ac:dyDescent="0.3">
      <c r="A1891">
        <v>0.54663899999999999</v>
      </c>
      <c r="B1891" t="s">
        <v>2</v>
      </c>
      <c r="C1891" t="s">
        <v>41</v>
      </c>
      <c r="D1891">
        <v>13</v>
      </c>
      <c r="E1891">
        <v>0.36249999999999999</v>
      </c>
      <c r="F1891">
        <v>0.89800000000000002</v>
      </c>
      <c r="G1891">
        <v>0.93600000000000005</v>
      </c>
    </row>
    <row r="1892" spans="1:7" x14ac:dyDescent="0.3">
      <c r="A1892">
        <v>0.67428500000000002</v>
      </c>
      <c r="B1892" t="s">
        <v>2</v>
      </c>
      <c r="C1892" t="s">
        <v>41</v>
      </c>
      <c r="D1892">
        <v>14</v>
      </c>
      <c r="E1892">
        <v>0.38</v>
      </c>
      <c r="F1892">
        <v>0.9</v>
      </c>
      <c r="G1892">
        <v>0.93600000000000005</v>
      </c>
    </row>
    <row r="1893" spans="1:7" x14ac:dyDescent="0.3">
      <c r="A1893">
        <v>0.69431100000000001</v>
      </c>
      <c r="B1893" t="s">
        <v>2</v>
      </c>
      <c r="C1893" t="s">
        <v>41</v>
      </c>
      <c r="D1893">
        <v>15</v>
      </c>
      <c r="E1893">
        <v>0.38750000000000001</v>
      </c>
      <c r="F1893">
        <v>0.89900000000000002</v>
      </c>
      <c r="G1893">
        <v>0.93200000000000005</v>
      </c>
    </row>
    <row r="1894" spans="1:7" x14ac:dyDescent="0.3">
      <c r="A1894">
        <v>0.15115100000000001</v>
      </c>
      <c r="B1894" t="s">
        <v>2</v>
      </c>
      <c r="C1894" t="s">
        <v>21</v>
      </c>
      <c r="D1894">
        <v>5</v>
      </c>
      <c r="E1894">
        <v>0.38300000000000001</v>
      </c>
      <c r="F1894">
        <v>0.90100000000000002</v>
      </c>
      <c r="G1894">
        <v>0.98899999999999999</v>
      </c>
    </row>
    <row r="1895" spans="1:7" x14ac:dyDescent="0.3">
      <c r="A1895">
        <v>0.18628500000000001</v>
      </c>
      <c r="B1895" t="s">
        <v>2</v>
      </c>
      <c r="C1895" t="s">
        <v>21</v>
      </c>
      <c r="D1895">
        <v>6</v>
      </c>
      <c r="E1895">
        <v>0.28000000000000003</v>
      </c>
      <c r="F1895">
        <v>0.94599999999999995</v>
      </c>
      <c r="G1895">
        <v>0.95599999999999996</v>
      </c>
    </row>
    <row r="1896" spans="1:7" x14ac:dyDescent="0.3">
      <c r="A1896">
        <v>0.116978</v>
      </c>
      <c r="B1896" t="s">
        <v>2</v>
      </c>
      <c r="C1896" t="s">
        <v>21</v>
      </c>
      <c r="D1896">
        <v>7</v>
      </c>
      <c r="E1896">
        <v>0.29549999999999998</v>
      </c>
      <c r="F1896">
        <v>0.90900000000000003</v>
      </c>
      <c r="G1896">
        <v>0.98899999999999999</v>
      </c>
    </row>
    <row r="1897" spans="1:7" x14ac:dyDescent="0.3">
      <c r="A1897">
        <v>0.153561</v>
      </c>
      <c r="B1897" t="s">
        <v>2</v>
      </c>
      <c r="C1897" t="s">
        <v>21</v>
      </c>
      <c r="D1897">
        <v>8</v>
      </c>
      <c r="E1897">
        <v>0.39200000000000002</v>
      </c>
      <c r="F1897">
        <v>0.91100000000000003</v>
      </c>
      <c r="G1897">
        <v>0.99099999999999999</v>
      </c>
    </row>
    <row r="1898" spans="1:7" x14ac:dyDescent="0.3">
      <c r="A1898">
        <v>0.21418899999999999</v>
      </c>
      <c r="B1898" t="s">
        <v>2</v>
      </c>
      <c r="C1898" t="s">
        <v>21</v>
      </c>
      <c r="D1898">
        <v>9</v>
      </c>
      <c r="E1898">
        <v>0.32300000000000001</v>
      </c>
      <c r="F1898">
        <v>0.92800000000000005</v>
      </c>
      <c r="G1898">
        <v>0.90700000000000003</v>
      </c>
    </row>
    <row r="1899" spans="1:7" x14ac:dyDescent="0.3">
      <c r="A1899">
        <v>0.243393</v>
      </c>
      <c r="B1899" t="s">
        <v>2</v>
      </c>
      <c r="C1899" t="s">
        <v>21</v>
      </c>
      <c r="D1899">
        <v>10</v>
      </c>
      <c r="E1899">
        <v>0.33050000000000002</v>
      </c>
      <c r="F1899">
        <v>0.86599999999999999</v>
      </c>
      <c r="G1899">
        <v>0.98</v>
      </c>
    </row>
    <row r="1900" spans="1:7" x14ac:dyDescent="0.3">
      <c r="A1900">
        <v>0.42027500000000001</v>
      </c>
      <c r="B1900" t="s">
        <v>2</v>
      </c>
      <c r="C1900" t="s">
        <v>21</v>
      </c>
      <c r="D1900">
        <v>11</v>
      </c>
      <c r="E1900">
        <v>0.28199999999999997</v>
      </c>
      <c r="F1900">
        <v>0.90700000000000003</v>
      </c>
      <c r="G1900">
        <v>0.92300000000000004</v>
      </c>
    </row>
    <row r="1901" spans="1:7" x14ac:dyDescent="0.3">
      <c r="A1901">
        <v>0.29460500000000001</v>
      </c>
      <c r="B1901" t="s">
        <v>2</v>
      </c>
      <c r="C1901" t="s">
        <v>21</v>
      </c>
      <c r="D1901">
        <v>12</v>
      </c>
      <c r="E1901">
        <v>0.40550000000000003</v>
      </c>
      <c r="F1901">
        <v>0.83299999999999996</v>
      </c>
      <c r="G1901">
        <v>0.96399999999999997</v>
      </c>
    </row>
    <row r="1902" spans="1:7" x14ac:dyDescent="0.3">
      <c r="A1902">
        <v>0.18527099999999999</v>
      </c>
      <c r="B1902" t="s">
        <v>2</v>
      </c>
      <c r="C1902" t="s">
        <v>21</v>
      </c>
      <c r="D1902">
        <v>13</v>
      </c>
      <c r="E1902">
        <v>0.40600000000000003</v>
      </c>
      <c r="F1902">
        <v>0.84699999999999998</v>
      </c>
      <c r="G1902">
        <v>0.96699999999999997</v>
      </c>
    </row>
    <row r="1903" spans="1:7" x14ac:dyDescent="0.3">
      <c r="A1903">
        <v>0.18648300000000001</v>
      </c>
      <c r="B1903" t="s">
        <v>2</v>
      </c>
      <c r="C1903" t="s">
        <v>21</v>
      </c>
      <c r="D1903">
        <v>14</v>
      </c>
      <c r="E1903">
        <v>0.42799999999999999</v>
      </c>
      <c r="F1903">
        <v>0.84899999999999998</v>
      </c>
      <c r="G1903">
        <v>0.96899999999999997</v>
      </c>
    </row>
    <row r="1904" spans="1:7" x14ac:dyDescent="0.3">
      <c r="A1904">
        <v>0.20244799999999999</v>
      </c>
      <c r="B1904" t="s">
        <v>2</v>
      </c>
      <c r="C1904" t="s">
        <v>21</v>
      </c>
      <c r="D1904">
        <v>15</v>
      </c>
      <c r="E1904">
        <v>0.42749999999999999</v>
      </c>
      <c r="F1904">
        <v>0.83799999999999997</v>
      </c>
      <c r="G1904">
        <v>0.97</v>
      </c>
    </row>
    <row r="1905" spans="1:7" x14ac:dyDescent="0.3">
      <c r="A1905">
        <v>0.13398099999999999</v>
      </c>
      <c r="B1905" t="s">
        <v>2</v>
      </c>
      <c r="C1905" t="s">
        <v>12</v>
      </c>
      <c r="D1905">
        <v>5</v>
      </c>
      <c r="E1905">
        <v>0.20349999999999999</v>
      </c>
      <c r="F1905">
        <v>0.96</v>
      </c>
      <c r="G1905">
        <v>0.96599999999999997</v>
      </c>
    </row>
    <row r="1906" spans="1:7" x14ac:dyDescent="0.3">
      <c r="A1906">
        <v>0.15826299999999999</v>
      </c>
      <c r="B1906" t="s">
        <v>2</v>
      </c>
      <c r="C1906" t="s">
        <v>12</v>
      </c>
      <c r="D1906">
        <v>6</v>
      </c>
      <c r="E1906">
        <v>0.26350000000000001</v>
      </c>
      <c r="F1906">
        <v>0.92200000000000004</v>
      </c>
      <c r="G1906">
        <v>0.95499999999999996</v>
      </c>
    </row>
    <row r="1907" spans="1:7" x14ac:dyDescent="0.3">
      <c r="A1907">
        <v>0.200352</v>
      </c>
      <c r="B1907" t="s">
        <v>2</v>
      </c>
      <c r="C1907" t="s">
        <v>12</v>
      </c>
      <c r="D1907">
        <v>7</v>
      </c>
      <c r="E1907">
        <v>0.19750000000000001</v>
      </c>
      <c r="F1907">
        <v>0.94299999999999995</v>
      </c>
      <c r="G1907">
        <v>0.95899999999999996</v>
      </c>
    </row>
    <row r="1908" spans="1:7" x14ac:dyDescent="0.3">
      <c r="A1908">
        <v>0.19271099999999999</v>
      </c>
      <c r="B1908" t="s">
        <v>2</v>
      </c>
      <c r="C1908" t="s">
        <v>12</v>
      </c>
      <c r="D1908">
        <v>8</v>
      </c>
      <c r="E1908">
        <v>0.26050000000000001</v>
      </c>
      <c r="F1908">
        <v>0.93799999999999994</v>
      </c>
      <c r="G1908">
        <v>0.92700000000000005</v>
      </c>
    </row>
    <row r="1909" spans="1:7" x14ac:dyDescent="0.3">
      <c r="A1909">
        <v>0.17042299999999999</v>
      </c>
      <c r="B1909" t="s">
        <v>2</v>
      </c>
      <c r="C1909" t="s">
        <v>12</v>
      </c>
      <c r="D1909">
        <v>9</v>
      </c>
      <c r="E1909">
        <v>0.20300000000000001</v>
      </c>
      <c r="F1909">
        <v>0.93799999999999994</v>
      </c>
      <c r="G1909">
        <v>0.94899999999999995</v>
      </c>
    </row>
    <row r="1910" spans="1:7" x14ac:dyDescent="0.3">
      <c r="A1910">
        <v>0.18415999999999999</v>
      </c>
      <c r="B1910" t="s">
        <v>2</v>
      </c>
      <c r="C1910" t="s">
        <v>12</v>
      </c>
      <c r="D1910">
        <v>10</v>
      </c>
      <c r="E1910">
        <v>0.26350000000000001</v>
      </c>
      <c r="F1910">
        <v>0.93500000000000005</v>
      </c>
      <c r="G1910">
        <v>0.93500000000000005</v>
      </c>
    </row>
    <row r="1911" spans="1:7" x14ac:dyDescent="0.3">
      <c r="A1911">
        <v>0.26256800000000002</v>
      </c>
      <c r="B1911" t="s">
        <v>2</v>
      </c>
      <c r="C1911" t="s">
        <v>12</v>
      </c>
      <c r="D1911">
        <v>11</v>
      </c>
      <c r="E1911">
        <v>0.2495</v>
      </c>
      <c r="F1911">
        <v>0.94899999999999995</v>
      </c>
      <c r="G1911">
        <v>0.93799999999999994</v>
      </c>
    </row>
    <row r="1912" spans="1:7" x14ac:dyDescent="0.3">
      <c r="A1912">
        <v>0.32152399999999998</v>
      </c>
      <c r="B1912" t="s">
        <v>2</v>
      </c>
      <c r="C1912" t="s">
        <v>12</v>
      </c>
      <c r="D1912">
        <v>12</v>
      </c>
      <c r="E1912">
        <v>0.27050000000000002</v>
      </c>
      <c r="F1912">
        <v>0.93700000000000006</v>
      </c>
      <c r="G1912">
        <v>0.93400000000000005</v>
      </c>
    </row>
    <row r="1913" spans="1:7" x14ac:dyDescent="0.3">
      <c r="A1913">
        <v>0.166986</v>
      </c>
      <c r="B1913" t="s">
        <v>2</v>
      </c>
      <c r="C1913" t="s">
        <v>12</v>
      </c>
      <c r="D1913">
        <v>13</v>
      </c>
      <c r="E1913">
        <v>0.19500000000000001</v>
      </c>
      <c r="F1913">
        <v>0.94899999999999995</v>
      </c>
      <c r="G1913">
        <v>0.93700000000000006</v>
      </c>
    </row>
    <row r="1914" spans="1:7" x14ac:dyDescent="0.3">
      <c r="A1914">
        <v>0.13367000000000001</v>
      </c>
      <c r="B1914" t="s">
        <v>2</v>
      </c>
      <c r="C1914" t="s">
        <v>12</v>
      </c>
      <c r="D1914">
        <v>14</v>
      </c>
      <c r="E1914">
        <v>0.222</v>
      </c>
      <c r="F1914">
        <v>0.92600000000000005</v>
      </c>
      <c r="G1914">
        <v>0.93</v>
      </c>
    </row>
    <row r="1915" spans="1:7" x14ac:dyDescent="0.3">
      <c r="A1915">
        <v>0.27091999999999999</v>
      </c>
      <c r="B1915" t="s">
        <v>2</v>
      </c>
      <c r="C1915" t="s">
        <v>12</v>
      </c>
      <c r="D1915">
        <v>15</v>
      </c>
      <c r="E1915">
        <v>0.26950000000000002</v>
      </c>
      <c r="F1915">
        <v>0.83499999999999996</v>
      </c>
      <c r="G1915">
        <v>0.92200000000000004</v>
      </c>
    </row>
    <row r="1916" spans="1:7" x14ac:dyDescent="0.3">
      <c r="A1916">
        <v>0.206927</v>
      </c>
      <c r="B1916" t="s">
        <v>2</v>
      </c>
      <c r="C1916" t="s">
        <v>22</v>
      </c>
      <c r="D1916">
        <v>5</v>
      </c>
      <c r="E1916">
        <v>0.35349999999999998</v>
      </c>
      <c r="F1916">
        <v>0.91100000000000003</v>
      </c>
      <c r="G1916">
        <v>0.98899999999999999</v>
      </c>
    </row>
    <row r="1917" spans="1:7" x14ac:dyDescent="0.3">
      <c r="A1917">
        <v>0.12978700000000001</v>
      </c>
      <c r="B1917" t="s">
        <v>2</v>
      </c>
      <c r="C1917" t="s">
        <v>22</v>
      </c>
      <c r="D1917">
        <v>6</v>
      </c>
      <c r="E1917">
        <v>0.27</v>
      </c>
      <c r="F1917">
        <v>0.94899999999999995</v>
      </c>
      <c r="G1917">
        <v>0.96599999999999997</v>
      </c>
    </row>
    <row r="1918" spans="1:7" x14ac:dyDescent="0.3">
      <c r="A1918">
        <v>0.164768</v>
      </c>
      <c r="B1918" t="s">
        <v>2</v>
      </c>
      <c r="C1918" t="s">
        <v>22</v>
      </c>
      <c r="D1918">
        <v>7</v>
      </c>
      <c r="E1918">
        <v>0.27600000000000002</v>
      </c>
      <c r="F1918">
        <v>0.91800000000000004</v>
      </c>
      <c r="G1918">
        <v>0.99</v>
      </c>
    </row>
    <row r="1919" spans="1:7" x14ac:dyDescent="0.3">
      <c r="A1919">
        <v>0.21723300000000001</v>
      </c>
      <c r="B1919" t="s">
        <v>2</v>
      </c>
      <c r="C1919" t="s">
        <v>22</v>
      </c>
      <c r="D1919">
        <v>8</v>
      </c>
      <c r="E1919">
        <v>0.308</v>
      </c>
      <c r="F1919">
        <v>0.92600000000000005</v>
      </c>
      <c r="G1919">
        <v>0.94199999999999995</v>
      </c>
    </row>
    <row r="1920" spans="1:7" x14ac:dyDescent="0.3">
      <c r="A1920">
        <v>0.225747</v>
      </c>
      <c r="B1920" t="s">
        <v>2</v>
      </c>
      <c r="C1920" t="s">
        <v>22</v>
      </c>
      <c r="D1920">
        <v>9</v>
      </c>
      <c r="E1920">
        <v>0.34250000000000003</v>
      </c>
      <c r="F1920">
        <v>0.90100000000000002</v>
      </c>
      <c r="G1920">
        <v>0.90600000000000003</v>
      </c>
    </row>
    <row r="1921" spans="1:7" x14ac:dyDescent="0.3">
      <c r="A1921">
        <v>0.22981399999999999</v>
      </c>
      <c r="B1921" t="s">
        <v>2</v>
      </c>
      <c r="C1921" t="s">
        <v>22</v>
      </c>
      <c r="D1921">
        <v>10</v>
      </c>
      <c r="E1921">
        <v>0.39250000000000002</v>
      </c>
      <c r="F1921">
        <v>0.81899999999999995</v>
      </c>
      <c r="G1921">
        <v>0.88</v>
      </c>
    </row>
    <row r="1922" spans="1:7" x14ac:dyDescent="0.3">
      <c r="A1922">
        <v>0.153194</v>
      </c>
      <c r="B1922" t="s">
        <v>2</v>
      </c>
      <c r="C1922" t="s">
        <v>22</v>
      </c>
      <c r="D1922">
        <v>11</v>
      </c>
      <c r="E1922">
        <v>0.375</v>
      </c>
      <c r="F1922">
        <v>0.85099999999999998</v>
      </c>
      <c r="G1922">
        <v>0.97899999999999998</v>
      </c>
    </row>
    <row r="1923" spans="1:7" x14ac:dyDescent="0.3">
      <c r="A1923">
        <v>0.20935300000000001</v>
      </c>
      <c r="B1923" t="s">
        <v>2</v>
      </c>
      <c r="C1923" t="s">
        <v>22</v>
      </c>
      <c r="D1923">
        <v>12</v>
      </c>
      <c r="E1923">
        <v>0.40400000000000003</v>
      </c>
      <c r="F1923">
        <v>0.83499999999999996</v>
      </c>
      <c r="G1923">
        <v>0.96499999999999997</v>
      </c>
    </row>
    <row r="1924" spans="1:7" x14ac:dyDescent="0.3">
      <c r="A1924">
        <v>0.196719</v>
      </c>
      <c r="B1924" t="s">
        <v>2</v>
      </c>
      <c r="C1924" t="s">
        <v>22</v>
      </c>
      <c r="D1924">
        <v>13</v>
      </c>
      <c r="E1924">
        <v>0.4395</v>
      </c>
      <c r="F1924">
        <v>0.84099999999999997</v>
      </c>
      <c r="G1924">
        <v>0.96599999999999997</v>
      </c>
    </row>
    <row r="1925" spans="1:7" x14ac:dyDescent="0.3">
      <c r="A1925">
        <v>0.18415999999999999</v>
      </c>
      <c r="B1925" t="s">
        <v>2</v>
      </c>
      <c r="C1925" t="s">
        <v>22</v>
      </c>
      <c r="D1925">
        <v>14</v>
      </c>
      <c r="E1925">
        <v>0.4375</v>
      </c>
      <c r="F1925">
        <v>0.84799999999999998</v>
      </c>
      <c r="G1925">
        <v>0.97</v>
      </c>
    </row>
    <row r="1926" spans="1:7" x14ac:dyDescent="0.3">
      <c r="A1926">
        <v>0.20633299999999999</v>
      </c>
      <c r="B1926" t="s">
        <v>2</v>
      </c>
      <c r="C1926" t="s">
        <v>22</v>
      </c>
      <c r="D1926">
        <v>15</v>
      </c>
      <c r="E1926">
        <v>0.4355</v>
      </c>
      <c r="F1926">
        <v>0.84399999999999997</v>
      </c>
      <c r="G1926">
        <v>0.88700000000000001</v>
      </c>
    </row>
    <row r="1927" spans="1:7" x14ac:dyDescent="0.3">
      <c r="A1927">
        <v>1.165133</v>
      </c>
      <c r="B1927" t="s">
        <v>2</v>
      </c>
      <c r="C1927" t="s">
        <v>24</v>
      </c>
      <c r="D1927">
        <v>5</v>
      </c>
      <c r="E1927">
        <v>4.5170000000000002E-2</v>
      </c>
      <c r="F1927">
        <v>0.95899999999999996</v>
      </c>
      <c r="G1927">
        <v>0.98199999999999998</v>
      </c>
    </row>
    <row r="1928" spans="1:7" x14ac:dyDescent="0.3">
      <c r="A1928">
        <v>1.3223149999999999</v>
      </c>
      <c r="B1928" t="s">
        <v>2</v>
      </c>
      <c r="C1928" t="s">
        <v>24</v>
      </c>
      <c r="D1928">
        <v>6</v>
      </c>
      <c r="E1928">
        <v>4.274E-2</v>
      </c>
      <c r="F1928">
        <v>0.97099999999999997</v>
      </c>
      <c r="G1928">
        <v>0.98</v>
      </c>
    </row>
    <row r="1929" spans="1:7" x14ac:dyDescent="0.3">
      <c r="A1929">
        <v>0.95142199999999999</v>
      </c>
      <c r="B1929" t="s">
        <v>2</v>
      </c>
      <c r="C1929" t="s">
        <v>24</v>
      </c>
      <c r="D1929">
        <v>7</v>
      </c>
      <c r="E1929">
        <v>5.0999999999999997E-2</v>
      </c>
      <c r="F1929">
        <v>0.95599999999999996</v>
      </c>
      <c r="G1929">
        <v>0.97599999999999998</v>
      </c>
    </row>
    <row r="1930" spans="1:7" x14ac:dyDescent="0.3">
      <c r="A1930">
        <v>0.90909300000000004</v>
      </c>
      <c r="B1930" t="s">
        <v>2</v>
      </c>
      <c r="C1930" t="s">
        <v>24</v>
      </c>
      <c r="D1930">
        <v>8</v>
      </c>
      <c r="E1930">
        <v>2.137E-2</v>
      </c>
      <c r="F1930">
        <v>0.97699999999999998</v>
      </c>
      <c r="G1930">
        <v>0.98099999999999998</v>
      </c>
    </row>
    <row r="1931" spans="1:7" x14ac:dyDescent="0.3">
      <c r="A1931">
        <v>1.0186550000000001</v>
      </c>
      <c r="B1931" t="s">
        <v>2</v>
      </c>
      <c r="C1931" t="s">
        <v>24</v>
      </c>
      <c r="D1931">
        <v>9</v>
      </c>
      <c r="E1931">
        <v>4.1770000000000002E-2</v>
      </c>
      <c r="F1931">
        <v>0.97199999999999998</v>
      </c>
      <c r="G1931">
        <v>0.98499999999999999</v>
      </c>
    </row>
    <row r="1932" spans="1:7" x14ac:dyDescent="0.3">
      <c r="A1932">
        <v>0.98697999999999997</v>
      </c>
      <c r="B1932" t="s">
        <v>2</v>
      </c>
      <c r="C1932" t="s">
        <v>24</v>
      </c>
      <c r="D1932">
        <v>10</v>
      </c>
      <c r="E1932">
        <v>5.6340000000000001E-2</v>
      </c>
      <c r="F1932">
        <v>0.96399999999999997</v>
      </c>
      <c r="G1932">
        <v>0.98399999999999999</v>
      </c>
    </row>
    <row r="1933" spans="1:7" x14ac:dyDescent="0.3">
      <c r="A1933">
        <v>0.97123800000000005</v>
      </c>
      <c r="B1933" t="s">
        <v>2</v>
      </c>
      <c r="C1933" t="s">
        <v>24</v>
      </c>
      <c r="D1933">
        <v>11</v>
      </c>
      <c r="E1933">
        <v>4.2250000000000003E-2</v>
      </c>
      <c r="F1933">
        <v>0.97</v>
      </c>
      <c r="G1933">
        <v>0.98399999999999999</v>
      </c>
    </row>
    <row r="1934" spans="1:7" x14ac:dyDescent="0.3">
      <c r="A1934">
        <v>1.074068</v>
      </c>
      <c r="B1934" t="s">
        <v>2</v>
      </c>
      <c r="C1934" t="s">
        <v>24</v>
      </c>
      <c r="D1934">
        <v>12</v>
      </c>
      <c r="E1934">
        <v>4.5650000000000003E-2</v>
      </c>
      <c r="F1934">
        <v>0.96499999999999997</v>
      </c>
      <c r="G1934">
        <v>0.98099999999999998</v>
      </c>
    </row>
    <row r="1935" spans="1:7" x14ac:dyDescent="0.3">
      <c r="A1935">
        <v>1.2243850000000001</v>
      </c>
      <c r="B1935" t="s">
        <v>2</v>
      </c>
      <c r="C1935" t="s">
        <v>24</v>
      </c>
      <c r="D1935">
        <v>13</v>
      </c>
      <c r="E1935">
        <v>2.3800000000000002E-2</v>
      </c>
      <c r="F1935">
        <v>0.97399999999999998</v>
      </c>
      <c r="G1935">
        <v>0.98199999999999998</v>
      </c>
    </row>
    <row r="1936" spans="1:7" x14ac:dyDescent="0.3">
      <c r="A1936">
        <v>1.396776</v>
      </c>
      <c r="B1936" t="s">
        <v>2</v>
      </c>
      <c r="C1936" t="s">
        <v>24</v>
      </c>
      <c r="D1936">
        <v>14</v>
      </c>
      <c r="E1936">
        <v>3.4479999999999997E-2</v>
      </c>
      <c r="F1936">
        <v>0.97299999999999998</v>
      </c>
      <c r="G1936">
        <v>0.98</v>
      </c>
    </row>
    <row r="1937" spans="1:7" x14ac:dyDescent="0.3">
      <c r="A1937">
        <v>1.431246</v>
      </c>
      <c r="B1937" t="s">
        <v>2</v>
      </c>
      <c r="C1937" t="s">
        <v>24</v>
      </c>
      <c r="D1937">
        <v>15</v>
      </c>
      <c r="E1937">
        <v>5.6820000000000002E-2</v>
      </c>
      <c r="F1937">
        <v>0.96099999999999997</v>
      </c>
      <c r="G1937">
        <v>0.98099999999999998</v>
      </c>
    </row>
    <row r="1938" spans="1:7" x14ac:dyDescent="0.3">
      <c r="A1938">
        <v>2.1825070000000002</v>
      </c>
      <c r="B1938" t="s">
        <v>3</v>
      </c>
      <c r="C1938" t="s">
        <v>14</v>
      </c>
      <c r="D1938">
        <v>6</v>
      </c>
      <c r="E1938">
        <v>0.12639</v>
      </c>
      <c r="F1938">
        <v>0.90900000000000003</v>
      </c>
      <c r="G1938">
        <v>0.90100000000000002</v>
      </c>
    </row>
    <row r="1939" spans="1:7" x14ac:dyDescent="0.3">
      <c r="A1939">
        <v>2.1853859999999998</v>
      </c>
      <c r="B1939" t="s">
        <v>3</v>
      </c>
      <c r="C1939" t="s">
        <v>14</v>
      </c>
      <c r="D1939">
        <v>7</v>
      </c>
      <c r="E1939">
        <v>0.15068999999999999</v>
      </c>
      <c r="F1939">
        <v>0.92300000000000004</v>
      </c>
      <c r="G1939">
        <v>0.89700000000000002</v>
      </c>
    </row>
    <row r="1940" spans="1:7" x14ac:dyDescent="0.3">
      <c r="A1940">
        <v>4.4044949999999998</v>
      </c>
      <c r="B1940" t="s">
        <v>3</v>
      </c>
      <c r="C1940" t="s">
        <v>14</v>
      </c>
      <c r="D1940">
        <v>8</v>
      </c>
      <c r="E1940">
        <v>0.14860999999999999</v>
      </c>
      <c r="F1940">
        <v>0.92800000000000005</v>
      </c>
      <c r="G1940">
        <v>0.88</v>
      </c>
    </row>
    <row r="1941" spans="1:7" x14ac:dyDescent="0.3">
      <c r="A1941">
        <v>6.0844310000000004</v>
      </c>
      <c r="B1941" t="s">
        <v>3</v>
      </c>
      <c r="C1941" t="s">
        <v>14</v>
      </c>
      <c r="D1941">
        <v>9</v>
      </c>
      <c r="E1941">
        <v>0.16944000000000001</v>
      </c>
      <c r="F1941">
        <v>0.93500000000000005</v>
      </c>
      <c r="G1941">
        <v>0.86499999999999999</v>
      </c>
    </row>
    <row r="1942" spans="1:7" x14ac:dyDescent="0.3">
      <c r="A1942">
        <v>6.2753540000000001</v>
      </c>
      <c r="B1942" t="s">
        <v>3</v>
      </c>
      <c r="C1942" t="s">
        <v>14</v>
      </c>
      <c r="D1942">
        <v>10</v>
      </c>
      <c r="E1942">
        <v>0.19514000000000001</v>
      </c>
      <c r="F1942">
        <v>0.94599999999999995</v>
      </c>
      <c r="G1942">
        <v>0.85799999999999998</v>
      </c>
    </row>
    <row r="1943" spans="1:7" x14ac:dyDescent="0.3">
      <c r="A1943">
        <v>6.7658129999999996</v>
      </c>
      <c r="B1943" t="s">
        <v>3</v>
      </c>
      <c r="C1943" t="s">
        <v>14</v>
      </c>
      <c r="D1943">
        <v>11</v>
      </c>
      <c r="E1943">
        <v>0.17083000000000001</v>
      </c>
      <c r="F1943">
        <v>0.94399999999999995</v>
      </c>
      <c r="G1943">
        <v>0.83499999999999996</v>
      </c>
    </row>
    <row r="1944" spans="1:7" x14ac:dyDescent="0.3">
      <c r="A1944">
        <v>6.6173780000000004</v>
      </c>
      <c r="B1944" t="s">
        <v>3</v>
      </c>
      <c r="C1944" t="s">
        <v>14</v>
      </c>
      <c r="D1944">
        <v>12</v>
      </c>
      <c r="E1944">
        <v>0.16250000000000001</v>
      </c>
      <c r="F1944">
        <v>0.93700000000000006</v>
      </c>
      <c r="G1944">
        <v>0.82699999999999996</v>
      </c>
    </row>
    <row r="1945" spans="1:7" x14ac:dyDescent="0.3">
      <c r="A1945">
        <v>7.2925120000000003</v>
      </c>
      <c r="B1945" t="s">
        <v>3</v>
      </c>
      <c r="C1945" t="s">
        <v>14</v>
      </c>
      <c r="D1945">
        <v>13</v>
      </c>
      <c r="E1945">
        <v>0.18403</v>
      </c>
      <c r="F1945">
        <v>0.93899999999999995</v>
      </c>
      <c r="G1945">
        <v>0.83299999999999996</v>
      </c>
    </row>
    <row r="1946" spans="1:7" x14ac:dyDescent="0.3">
      <c r="A1946">
        <v>7.3890849999999997</v>
      </c>
      <c r="B1946" t="s">
        <v>3</v>
      </c>
      <c r="C1946" t="s">
        <v>14</v>
      </c>
      <c r="D1946">
        <v>14</v>
      </c>
      <c r="E1946">
        <v>0.18889</v>
      </c>
      <c r="F1946">
        <v>0.92500000000000004</v>
      </c>
      <c r="G1946">
        <v>0.80800000000000005</v>
      </c>
    </row>
    <row r="1947" spans="1:7" x14ac:dyDescent="0.3">
      <c r="A1947">
        <v>9.0663280000000004</v>
      </c>
      <c r="B1947" t="s">
        <v>3</v>
      </c>
      <c r="C1947" t="s">
        <v>14</v>
      </c>
      <c r="D1947">
        <v>15</v>
      </c>
      <c r="E1947">
        <v>0.3</v>
      </c>
      <c r="F1947">
        <v>0.877</v>
      </c>
      <c r="G1947">
        <v>0.77400000000000002</v>
      </c>
    </row>
    <row r="1948" spans="1:7" x14ac:dyDescent="0.3">
      <c r="A1948">
        <v>0.20603199999999999</v>
      </c>
      <c r="B1948" t="s">
        <v>3</v>
      </c>
      <c r="C1948" t="s">
        <v>41</v>
      </c>
      <c r="D1948">
        <v>6</v>
      </c>
      <c r="E1948">
        <v>0.35749999999999998</v>
      </c>
      <c r="F1948">
        <v>0.84299999999999997</v>
      </c>
      <c r="G1948">
        <v>0.74099999999999999</v>
      </c>
    </row>
    <row r="1949" spans="1:7" x14ac:dyDescent="0.3">
      <c r="A1949">
        <v>0.22849700000000001</v>
      </c>
      <c r="B1949" t="s">
        <v>3</v>
      </c>
      <c r="C1949" t="s">
        <v>41</v>
      </c>
      <c r="D1949">
        <v>7</v>
      </c>
      <c r="E1949">
        <v>0.40250000000000002</v>
      </c>
      <c r="F1949">
        <v>0.83199999999999996</v>
      </c>
      <c r="G1949">
        <v>0.71599999999999997</v>
      </c>
    </row>
    <row r="1950" spans="1:7" x14ac:dyDescent="0.3">
      <c r="A1950">
        <v>0.21496100000000001</v>
      </c>
      <c r="B1950" t="s">
        <v>3</v>
      </c>
      <c r="C1950" t="s">
        <v>41</v>
      </c>
      <c r="D1950">
        <v>8</v>
      </c>
      <c r="E1950">
        <v>0.53249999999999997</v>
      </c>
      <c r="F1950">
        <v>0.80600000000000005</v>
      </c>
      <c r="G1950">
        <v>0.68799999999999994</v>
      </c>
    </row>
    <row r="1951" spans="1:7" x14ac:dyDescent="0.3">
      <c r="A1951">
        <v>0.236703</v>
      </c>
      <c r="B1951" t="s">
        <v>3</v>
      </c>
      <c r="C1951" t="s">
        <v>41</v>
      </c>
      <c r="D1951">
        <v>9</v>
      </c>
      <c r="E1951">
        <v>0.62749999999999995</v>
      </c>
      <c r="F1951">
        <v>0.76200000000000001</v>
      </c>
      <c r="G1951">
        <v>0.65600000000000003</v>
      </c>
    </row>
    <row r="1952" spans="1:7" x14ac:dyDescent="0.3">
      <c r="A1952">
        <v>0.24946499999999999</v>
      </c>
      <c r="B1952" t="s">
        <v>3</v>
      </c>
      <c r="C1952" t="s">
        <v>41</v>
      </c>
      <c r="D1952">
        <v>10</v>
      </c>
      <c r="E1952">
        <v>0.71250000000000002</v>
      </c>
      <c r="F1952">
        <v>0.70799999999999996</v>
      </c>
      <c r="G1952">
        <v>0.84399999999999997</v>
      </c>
    </row>
    <row r="1953" spans="1:7" x14ac:dyDescent="0.3">
      <c r="A1953">
        <v>0.28376099999999999</v>
      </c>
      <c r="B1953" t="s">
        <v>3</v>
      </c>
      <c r="C1953" t="s">
        <v>41</v>
      </c>
      <c r="D1953">
        <v>11</v>
      </c>
      <c r="E1953">
        <v>0.73750000000000004</v>
      </c>
      <c r="F1953">
        <v>0.70199999999999996</v>
      </c>
      <c r="G1953">
        <v>0.84</v>
      </c>
    </row>
    <row r="1954" spans="1:7" x14ac:dyDescent="0.3">
      <c r="A1954">
        <v>0.43215199999999998</v>
      </c>
      <c r="B1954" t="s">
        <v>3</v>
      </c>
      <c r="C1954" t="s">
        <v>41</v>
      </c>
      <c r="D1954">
        <v>12</v>
      </c>
      <c r="E1954">
        <v>0.49</v>
      </c>
      <c r="F1954">
        <v>0.81599999999999995</v>
      </c>
      <c r="G1954">
        <v>0.89</v>
      </c>
    </row>
    <row r="1955" spans="1:7" x14ac:dyDescent="0.3">
      <c r="A1955">
        <v>1.32789</v>
      </c>
      <c r="B1955" t="s">
        <v>3</v>
      </c>
      <c r="C1955" t="s">
        <v>41</v>
      </c>
      <c r="D1955">
        <v>13</v>
      </c>
      <c r="E1955">
        <v>0.53500000000000003</v>
      </c>
      <c r="F1955">
        <v>0.81200000000000006</v>
      </c>
      <c r="G1955">
        <v>0.874</v>
      </c>
    </row>
    <row r="1956" spans="1:7" x14ac:dyDescent="0.3">
      <c r="A1956">
        <v>1.3822049999999999</v>
      </c>
      <c r="B1956" t="s">
        <v>3</v>
      </c>
      <c r="C1956" t="s">
        <v>41</v>
      </c>
      <c r="D1956">
        <v>14</v>
      </c>
      <c r="E1956">
        <v>0.50249999999999995</v>
      </c>
      <c r="F1956">
        <v>0.78500000000000003</v>
      </c>
      <c r="G1956">
        <v>0.872</v>
      </c>
    </row>
    <row r="1957" spans="1:7" x14ac:dyDescent="0.3">
      <c r="A1957">
        <v>1.51631</v>
      </c>
      <c r="B1957" t="s">
        <v>3</v>
      </c>
      <c r="C1957" t="s">
        <v>41</v>
      </c>
      <c r="D1957">
        <v>15</v>
      </c>
      <c r="E1957">
        <v>0.4325</v>
      </c>
      <c r="F1957">
        <v>0.83599999999999997</v>
      </c>
      <c r="G1957">
        <v>0.88200000000000001</v>
      </c>
    </row>
    <row r="1958" spans="1:7" x14ac:dyDescent="0.3">
      <c r="A1958">
        <v>2.2473079999999999</v>
      </c>
      <c r="B1958" t="s">
        <v>3</v>
      </c>
      <c r="C1958" t="s">
        <v>21</v>
      </c>
      <c r="D1958">
        <v>6</v>
      </c>
      <c r="E1958">
        <v>0.1145</v>
      </c>
      <c r="F1958">
        <v>0.995</v>
      </c>
      <c r="G1958">
        <v>0.873</v>
      </c>
    </row>
    <row r="1959" spans="1:7" x14ac:dyDescent="0.3">
      <c r="A1959">
        <v>2.3600020000000002</v>
      </c>
      <c r="B1959" t="s">
        <v>3</v>
      </c>
      <c r="C1959" t="s">
        <v>21</v>
      </c>
      <c r="D1959">
        <v>7</v>
      </c>
      <c r="E1959">
        <v>0.1295</v>
      </c>
      <c r="F1959">
        <v>0.99</v>
      </c>
      <c r="G1959">
        <v>0.86899999999999999</v>
      </c>
    </row>
    <row r="1960" spans="1:7" x14ac:dyDescent="0.3">
      <c r="A1960">
        <v>2.2192799999999999</v>
      </c>
      <c r="B1960" t="s">
        <v>3</v>
      </c>
      <c r="C1960" t="s">
        <v>21</v>
      </c>
      <c r="D1960">
        <v>8</v>
      </c>
      <c r="E1960">
        <v>0.29649999999999999</v>
      </c>
      <c r="F1960">
        <v>0.94199999999999995</v>
      </c>
      <c r="G1960">
        <v>0.99199999999999999</v>
      </c>
    </row>
    <row r="1961" spans="1:7" x14ac:dyDescent="0.3">
      <c r="A1961">
        <v>2.255922</v>
      </c>
      <c r="B1961" t="s">
        <v>3</v>
      </c>
      <c r="C1961" t="s">
        <v>21</v>
      </c>
      <c r="D1961">
        <v>9</v>
      </c>
      <c r="E1961">
        <v>0.3795</v>
      </c>
      <c r="F1961">
        <v>0.90300000000000002</v>
      </c>
      <c r="G1961">
        <v>0.89400000000000002</v>
      </c>
    </row>
    <row r="1962" spans="1:7" x14ac:dyDescent="0.3">
      <c r="A1962">
        <v>2.1485449999999999</v>
      </c>
      <c r="B1962" t="s">
        <v>3</v>
      </c>
      <c r="C1962" t="s">
        <v>21</v>
      </c>
      <c r="D1962">
        <v>10</v>
      </c>
      <c r="E1962">
        <v>0.41249999999999998</v>
      </c>
      <c r="F1962">
        <v>0.874</v>
      </c>
      <c r="G1962">
        <v>0.879</v>
      </c>
    </row>
    <row r="1963" spans="1:7" x14ac:dyDescent="0.3">
      <c r="A1963">
        <v>2.3069980000000001</v>
      </c>
      <c r="B1963" t="s">
        <v>3</v>
      </c>
      <c r="C1963" t="s">
        <v>21</v>
      </c>
      <c r="D1963">
        <v>11</v>
      </c>
      <c r="E1963">
        <v>0.40799999999999997</v>
      </c>
      <c r="F1963">
        <v>0.872</v>
      </c>
      <c r="G1963">
        <v>0.88200000000000001</v>
      </c>
    </row>
    <row r="1964" spans="1:7" x14ac:dyDescent="0.3">
      <c r="A1964">
        <v>2.2662200000000001</v>
      </c>
      <c r="B1964" t="s">
        <v>3</v>
      </c>
      <c r="C1964" t="s">
        <v>21</v>
      </c>
      <c r="D1964">
        <v>12</v>
      </c>
      <c r="E1964">
        <v>0.33450000000000002</v>
      </c>
      <c r="F1964">
        <v>0.89</v>
      </c>
      <c r="G1964">
        <v>0.89300000000000002</v>
      </c>
    </row>
    <row r="1965" spans="1:7" x14ac:dyDescent="0.3">
      <c r="A1965">
        <v>2.7397900000000002</v>
      </c>
      <c r="B1965" t="s">
        <v>3</v>
      </c>
      <c r="C1965" t="s">
        <v>21</v>
      </c>
      <c r="D1965">
        <v>13</v>
      </c>
      <c r="E1965">
        <v>0.40550000000000003</v>
      </c>
      <c r="F1965">
        <v>0.88</v>
      </c>
      <c r="G1965">
        <v>0.86899999999999999</v>
      </c>
    </row>
    <row r="1966" spans="1:7" x14ac:dyDescent="0.3">
      <c r="A1966">
        <v>2.5018289999999999</v>
      </c>
      <c r="B1966" t="s">
        <v>3</v>
      </c>
      <c r="C1966" t="s">
        <v>21</v>
      </c>
      <c r="D1966">
        <v>14</v>
      </c>
      <c r="E1966">
        <v>0.34849999999999998</v>
      </c>
      <c r="F1966">
        <v>0.89800000000000002</v>
      </c>
      <c r="G1966">
        <v>0.90600000000000003</v>
      </c>
    </row>
    <row r="1967" spans="1:7" x14ac:dyDescent="0.3">
      <c r="A1967">
        <v>2.5345819999999999</v>
      </c>
      <c r="B1967" t="s">
        <v>3</v>
      </c>
      <c r="C1967" t="s">
        <v>21</v>
      </c>
      <c r="D1967">
        <v>15</v>
      </c>
      <c r="E1967">
        <v>0.33550000000000002</v>
      </c>
      <c r="F1967">
        <v>0.90100000000000002</v>
      </c>
      <c r="G1967">
        <v>0.88700000000000001</v>
      </c>
    </row>
    <row r="1968" spans="1:7" x14ac:dyDescent="0.3">
      <c r="A1968">
        <v>2.2466409999999999</v>
      </c>
      <c r="B1968" t="s">
        <v>3</v>
      </c>
      <c r="C1968" t="s">
        <v>12</v>
      </c>
      <c r="D1968">
        <v>6</v>
      </c>
      <c r="E1968">
        <v>0.1225</v>
      </c>
      <c r="F1968">
        <v>0.96599999999999997</v>
      </c>
      <c r="G1968">
        <v>0.92700000000000005</v>
      </c>
    </row>
    <row r="1969" spans="1:7" x14ac:dyDescent="0.3">
      <c r="A1969">
        <v>2.4912049999999999</v>
      </c>
      <c r="B1969" t="s">
        <v>3</v>
      </c>
      <c r="C1969" t="s">
        <v>12</v>
      </c>
      <c r="D1969">
        <v>7</v>
      </c>
      <c r="E1969">
        <v>8.3500000000000005E-2</v>
      </c>
      <c r="F1969">
        <v>0.98499999999999999</v>
      </c>
      <c r="G1969">
        <v>0.94</v>
      </c>
    </row>
    <row r="1970" spans="1:7" x14ac:dyDescent="0.3">
      <c r="A1970">
        <v>2.4024019999999999</v>
      </c>
      <c r="B1970" t="s">
        <v>3</v>
      </c>
      <c r="C1970" t="s">
        <v>12</v>
      </c>
      <c r="D1970">
        <v>8</v>
      </c>
      <c r="E1970">
        <v>0.15</v>
      </c>
      <c r="F1970">
        <v>0.95399999999999996</v>
      </c>
      <c r="G1970">
        <v>0.93100000000000005</v>
      </c>
    </row>
    <row r="1971" spans="1:7" x14ac:dyDescent="0.3">
      <c r="A1971">
        <v>2.449703</v>
      </c>
      <c r="B1971" t="s">
        <v>3</v>
      </c>
      <c r="C1971" t="s">
        <v>12</v>
      </c>
      <c r="D1971">
        <v>9</v>
      </c>
      <c r="E1971">
        <v>9.6500000000000002E-2</v>
      </c>
      <c r="F1971">
        <v>0.96899999999999997</v>
      </c>
      <c r="G1971">
        <v>0.93300000000000005</v>
      </c>
    </row>
    <row r="1972" spans="1:7" x14ac:dyDescent="0.3">
      <c r="A1972">
        <v>2.673934</v>
      </c>
      <c r="B1972" t="s">
        <v>3</v>
      </c>
      <c r="C1972" t="s">
        <v>12</v>
      </c>
      <c r="D1972">
        <v>10</v>
      </c>
      <c r="E1972">
        <v>8.7499999999999994E-2</v>
      </c>
      <c r="F1972">
        <v>0.98399999999999999</v>
      </c>
      <c r="G1972">
        <v>0.94199999999999995</v>
      </c>
    </row>
    <row r="1973" spans="1:7" x14ac:dyDescent="0.3">
      <c r="A1973">
        <v>2.2484769999999998</v>
      </c>
      <c r="B1973" t="s">
        <v>3</v>
      </c>
      <c r="C1973" t="s">
        <v>12</v>
      </c>
      <c r="D1973">
        <v>11</v>
      </c>
      <c r="E1973">
        <v>6.4500000000000002E-2</v>
      </c>
      <c r="F1973">
        <v>0.98</v>
      </c>
      <c r="G1973">
        <v>0.94199999999999995</v>
      </c>
    </row>
    <row r="1974" spans="1:7" x14ac:dyDescent="0.3">
      <c r="A1974">
        <v>2.594538</v>
      </c>
      <c r="B1974" t="s">
        <v>3</v>
      </c>
      <c r="C1974" t="s">
        <v>12</v>
      </c>
      <c r="D1974">
        <v>12</v>
      </c>
      <c r="E1974">
        <v>0.11650000000000001</v>
      </c>
      <c r="F1974">
        <v>0.97199999999999998</v>
      </c>
      <c r="G1974">
        <v>0.94399999999999995</v>
      </c>
    </row>
    <row r="1975" spans="1:7" x14ac:dyDescent="0.3">
      <c r="A1975">
        <v>2.4280040000000001</v>
      </c>
      <c r="B1975" t="s">
        <v>3</v>
      </c>
      <c r="C1975" t="s">
        <v>12</v>
      </c>
      <c r="D1975">
        <v>13</v>
      </c>
      <c r="E1975">
        <v>0.13750000000000001</v>
      </c>
      <c r="F1975">
        <v>0.96499999999999997</v>
      </c>
      <c r="G1975">
        <v>0.93300000000000005</v>
      </c>
    </row>
    <row r="1976" spans="1:7" x14ac:dyDescent="0.3">
      <c r="A1976">
        <v>2.5473309999999998</v>
      </c>
      <c r="B1976" t="s">
        <v>3</v>
      </c>
      <c r="C1976" t="s">
        <v>12</v>
      </c>
      <c r="D1976">
        <v>14</v>
      </c>
      <c r="E1976">
        <v>7.4999999999999997E-2</v>
      </c>
      <c r="F1976">
        <v>0.98899999999999999</v>
      </c>
      <c r="G1976">
        <v>0.94799999999999995</v>
      </c>
    </row>
    <row r="1977" spans="1:7" x14ac:dyDescent="0.3">
      <c r="A1977">
        <v>2.2185519999999999</v>
      </c>
      <c r="B1977" t="s">
        <v>3</v>
      </c>
      <c r="C1977" t="s">
        <v>12</v>
      </c>
      <c r="D1977">
        <v>15</v>
      </c>
      <c r="E1977">
        <v>7.2499999999999995E-2</v>
      </c>
      <c r="F1977">
        <v>0.98599999999999999</v>
      </c>
      <c r="G1977">
        <v>0.95</v>
      </c>
    </row>
    <row r="1978" spans="1:7" x14ac:dyDescent="0.3">
      <c r="A1978">
        <v>2.4249269999999998</v>
      </c>
      <c r="B1978" t="s">
        <v>3</v>
      </c>
      <c r="C1978" t="s">
        <v>22</v>
      </c>
      <c r="D1978">
        <v>6</v>
      </c>
      <c r="E1978">
        <v>0.113</v>
      </c>
      <c r="F1978">
        <v>0.996</v>
      </c>
      <c r="G1978">
        <v>0.878</v>
      </c>
    </row>
    <row r="1979" spans="1:7" x14ac:dyDescent="0.3">
      <c r="A1979">
        <v>2.18832</v>
      </c>
      <c r="B1979" t="s">
        <v>3</v>
      </c>
      <c r="C1979" t="s">
        <v>22</v>
      </c>
      <c r="D1979">
        <v>7</v>
      </c>
      <c r="E1979">
        <v>0.13700000000000001</v>
      </c>
      <c r="F1979">
        <v>0.98699999999999999</v>
      </c>
      <c r="G1979">
        <v>0.86799999999999999</v>
      </c>
    </row>
    <row r="1980" spans="1:7" x14ac:dyDescent="0.3">
      <c r="A1980">
        <v>2.2672439999999998</v>
      </c>
      <c r="B1980" t="s">
        <v>3</v>
      </c>
      <c r="C1980" t="s">
        <v>22</v>
      </c>
      <c r="D1980">
        <v>8</v>
      </c>
      <c r="E1980">
        <v>0.32700000000000001</v>
      </c>
      <c r="F1980">
        <v>0.93200000000000005</v>
      </c>
      <c r="G1980">
        <v>0.96399999999999997</v>
      </c>
    </row>
    <row r="1981" spans="1:7" x14ac:dyDescent="0.3">
      <c r="A1981">
        <v>2.2513459999999998</v>
      </c>
      <c r="B1981" t="s">
        <v>3</v>
      </c>
      <c r="C1981" t="s">
        <v>22</v>
      </c>
      <c r="D1981">
        <v>9</v>
      </c>
      <c r="E1981">
        <v>0.33500000000000002</v>
      </c>
      <c r="F1981">
        <v>0.91400000000000003</v>
      </c>
      <c r="G1981">
        <v>0.90800000000000003</v>
      </c>
    </row>
    <row r="1982" spans="1:7" x14ac:dyDescent="0.3">
      <c r="A1982">
        <v>2.3160959999999999</v>
      </c>
      <c r="B1982" t="s">
        <v>3</v>
      </c>
      <c r="C1982" t="s">
        <v>22</v>
      </c>
      <c r="D1982">
        <v>10</v>
      </c>
      <c r="E1982">
        <v>0.42799999999999999</v>
      </c>
      <c r="F1982">
        <v>0.86</v>
      </c>
      <c r="G1982">
        <v>0.879</v>
      </c>
    </row>
    <row r="1983" spans="1:7" x14ac:dyDescent="0.3">
      <c r="A1983">
        <v>2.2650549999999998</v>
      </c>
      <c r="B1983" t="s">
        <v>3</v>
      </c>
      <c r="C1983" t="s">
        <v>22</v>
      </c>
      <c r="D1983">
        <v>11</v>
      </c>
      <c r="E1983">
        <v>0.43099999999999999</v>
      </c>
      <c r="F1983">
        <v>0.86599999999999999</v>
      </c>
      <c r="G1983">
        <v>0.879</v>
      </c>
    </row>
    <row r="1984" spans="1:7" x14ac:dyDescent="0.3">
      <c r="A1984">
        <v>2.3019530000000001</v>
      </c>
      <c r="B1984" t="s">
        <v>3</v>
      </c>
      <c r="C1984" t="s">
        <v>22</v>
      </c>
      <c r="D1984">
        <v>12</v>
      </c>
      <c r="E1984">
        <v>0.45200000000000001</v>
      </c>
      <c r="F1984">
        <v>0.85299999999999998</v>
      </c>
      <c r="G1984">
        <v>0.872</v>
      </c>
    </row>
    <row r="1985" spans="1:7" x14ac:dyDescent="0.3">
      <c r="A1985">
        <v>2.1429209999999999</v>
      </c>
      <c r="B1985" t="s">
        <v>3</v>
      </c>
      <c r="C1985" t="s">
        <v>22</v>
      </c>
      <c r="D1985">
        <v>13</v>
      </c>
      <c r="E1985">
        <v>0.378</v>
      </c>
      <c r="F1985">
        <v>0.90700000000000003</v>
      </c>
      <c r="G1985">
        <v>0.89700000000000002</v>
      </c>
    </row>
    <row r="1986" spans="1:7" x14ac:dyDescent="0.3">
      <c r="A1986">
        <v>2.4887239999999999</v>
      </c>
      <c r="B1986" t="s">
        <v>3</v>
      </c>
      <c r="C1986" t="s">
        <v>22</v>
      </c>
      <c r="D1986">
        <v>14</v>
      </c>
      <c r="E1986">
        <v>0.36399999999999999</v>
      </c>
      <c r="F1986">
        <v>0.88</v>
      </c>
      <c r="G1986">
        <v>0.88200000000000001</v>
      </c>
    </row>
    <row r="1987" spans="1:7" x14ac:dyDescent="0.3">
      <c r="A1987">
        <v>2.2362630000000001</v>
      </c>
      <c r="B1987" t="s">
        <v>3</v>
      </c>
      <c r="C1987" t="s">
        <v>22</v>
      </c>
      <c r="D1987">
        <v>15</v>
      </c>
      <c r="E1987">
        <v>0.35949999999999999</v>
      </c>
      <c r="F1987">
        <v>0.89900000000000002</v>
      </c>
      <c r="G1987">
        <v>0.89800000000000002</v>
      </c>
    </row>
    <row r="1988" spans="1:7" x14ac:dyDescent="0.3">
      <c r="A1988">
        <v>3.9452159999999998</v>
      </c>
      <c r="B1988" t="s">
        <v>3</v>
      </c>
      <c r="C1988" t="s">
        <v>24</v>
      </c>
      <c r="D1988">
        <v>6</v>
      </c>
      <c r="E1988">
        <v>3.9829999999999997E-2</v>
      </c>
      <c r="F1988">
        <v>0.97399999999999998</v>
      </c>
      <c r="G1988">
        <v>0.91600000000000004</v>
      </c>
    </row>
    <row r="1989" spans="1:7" x14ac:dyDescent="0.3">
      <c r="A1989">
        <v>4.5903679999999998</v>
      </c>
      <c r="B1989" t="s">
        <v>3</v>
      </c>
      <c r="C1989" t="s">
        <v>24</v>
      </c>
      <c r="D1989">
        <v>7</v>
      </c>
      <c r="E1989">
        <v>3.594E-2</v>
      </c>
      <c r="F1989">
        <v>0.97499999999999998</v>
      </c>
      <c r="G1989">
        <v>0.89400000000000002</v>
      </c>
    </row>
    <row r="1990" spans="1:7" x14ac:dyDescent="0.3">
      <c r="A1990">
        <v>4.2267020000000004</v>
      </c>
      <c r="B1990" t="s">
        <v>3</v>
      </c>
      <c r="C1990" t="s">
        <v>24</v>
      </c>
      <c r="D1990">
        <v>8</v>
      </c>
      <c r="E1990">
        <v>4.3709999999999999E-2</v>
      </c>
      <c r="F1990">
        <v>0.96799999999999997</v>
      </c>
      <c r="G1990">
        <v>0.88200000000000001</v>
      </c>
    </row>
    <row r="1991" spans="1:7" x14ac:dyDescent="0.3">
      <c r="A1991">
        <v>4.2043920000000004</v>
      </c>
      <c r="B1991" t="s">
        <v>3</v>
      </c>
      <c r="C1991" t="s">
        <v>24</v>
      </c>
      <c r="D1991">
        <v>9</v>
      </c>
      <c r="E1991">
        <v>4.1770000000000002E-2</v>
      </c>
      <c r="F1991">
        <v>0.95399999999999996</v>
      </c>
      <c r="G1991">
        <v>0.876</v>
      </c>
    </row>
    <row r="1992" spans="1:7" x14ac:dyDescent="0.3">
      <c r="A1992">
        <v>4.2921800000000001</v>
      </c>
      <c r="B1992" t="s">
        <v>3</v>
      </c>
      <c r="C1992" t="s">
        <v>24</v>
      </c>
      <c r="D1992">
        <v>10</v>
      </c>
      <c r="E1992">
        <v>3.7400000000000003E-2</v>
      </c>
      <c r="F1992">
        <v>0.97</v>
      </c>
      <c r="G1992">
        <v>0.878</v>
      </c>
    </row>
    <row r="1993" spans="1:7" x14ac:dyDescent="0.3">
      <c r="A1993">
        <v>4.7032290000000003</v>
      </c>
      <c r="B1993" t="s">
        <v>3</v>
      </c>
      <c r="C1993" t="s">
        <v>24</v>
      </c>
      <c r="D1993">
        <v>11</v>
      </c>
      <c r="E1993">
        <v>3.8370000000000001E-2</v>
      </c>
      <c r="F1993">
        <v>0.97699999999999998</v>
      </c>
      <c r="G1993">
        <v>0.84499999999999997</v>
      </c>
    </row>
    <row r="1994" spans="1:7" x14ac:dyDescent="0.3">
      <c r="A1994">
        <v>4.471031</v>
      </c>
      <c r="B1994" t="s">
        <v>3</v>
      </c>
      <c r="C1994" t="s">
        <v>24</v>
      </c>
      <c r="D1994">
        <v>12</v>
      </c>
      <c r="E1994">
        <v>5.5370000000000003E-2</v>
      </c>
      <c r="F1994">
        <v>0.96399999999999997</v>
      </c>
      <c r="G1994">
        <v>0.83199999999999996</v>
      </c>
    </row>
    <row r="1995" spans="1:7" x14ac:dyDescent="0.3">
      <c r="A1995">
        <v>4.6355550000000001</v>
      </c>
      <c r="B1995" t="s">
        <v>3</v>
      </c>
      <c r="C1995" t="s">
        <v>24</v>
      </c>
      <c r="D1995">
        <v>13</v>
      </c>
      <c r="E1995">
        <v>5.8279999999999998E-2</v>
      </c>
      <c r="F1995">
        <v>0.94799999999999995</v>
      </c>
      <c r="G1995">
        <v>0.82599999999999996</v>
      </c>
    </row>
    <row r="1996" spans="1:7" x14ac:dyDescent="0.3">
      <c r="A1996">
        <v>4.9633430000000001</v>
      </c>
      <c r="B1996" t="s">
        <v>3</v>
      </c>
      <c r="C1996" t="s">
        <v>24</v>
      </c>
      <c r="D1996">
        <v>14</v>
      </c>
      <c r="E1996">
        <v>4.8079999999999998E-2</v>
      </c>
      <c r="F1996">
        <v>0.96799999999999997</v>
      </c>
      <c r="G1996">
        <v>0.83699999999999997</v>
      </c>
    </row>
    <row r="1997" spans="1:7" x14ac:dyDescent="0.3">
      <c r="A1997">
        <v>5.1723090000000003</v>
      </c>
      <c r="B1997" t="s">
        <v>3</v>
      </c>
      <c r="C1997" t="s">
        <v>24</v>
      </c>
      <c r="D1997">
        <v>15</v>
      </c>
      <c r="E1997">
        <v>8.4019999999999997E-2</v>
      </c>
      <c r="F1997">
        <v>0.95799999999999996</v>
      </c>
      <c r="G1997">
        <v>0.82199999999999995</v>
      </c>
    </row>
    <row r="1998" spans="1:7" x14ac:dyDescent="0.3">
      <c r="A1998">
        <v>0.13646900000000001</v>
      </c>
      <c r="B1998" t="s">
        <v>3</v>
      </c>
      <c r="C1998" t="s">
        <v>98</v>
      </c>
      <c r="D1998">
        <v>6</v>
      </c>
      <c r="E1998">
        <v>0.54500000000000004</v>
      </c>
      <c r="F1998">
        <v>0.74199999999999999</v>
      </c>
      <c r="G1998">
        <v>0.66400000000000003</v>
      </c>
    </row>
    <row r="1999" spans="1:7" x14ac:dyDescent="0.3">
      <c r="A1999">
        <v>0.14463999999999999</v>
      </c>
      <c r="B1999" t="s">
        <v>3</v>
      </c>
      <c r="C1999" t="s">
        <v>98</v>
      </c>
      <c r="D1999">
        <v>7</v>
      </c>
      <c r="E1999">
        <v>0.48749999999999999</v>
      </c>
      <c r="F1999">
        <v>0.74099999999999999</v>
      </c>
      <c r="G1999">
        <v>0.66500000000000004</v>
      </c>
    </row>
    <row r="2000" spans="1:7" x14ac:dyDescent="0.3">
      <c r="A2000">
        <v>0.146231</v>
      </c>
      <c r="B2000" t="s">
        <v>3</v>
      </c>
      <c r="C2000" t="s">
        <v>98</v>
      </c>
      <c r="D2000">
        <v>8</v>
      </c>
      <c r="E2000">
        <v>0.61250000000000004</v>
      </c>
      <c r="F2000">
        <v>0.70399999999999996</v>
      </c>
      <c r="G2000">
        <v>0.64600000000000002</v>
      </c>
    </row>
    <row r="2001" spans="1:7" x14ac:dyDescent="0.3">
      <c r="A2001">
        <v>0.148393</v>
      </c>
      <c r="B2001" t="s">
        <v>3</v>
      </c>
      <c r="C2001" t="s">
        <v>98</v>
      </c>
      <c r="D2001">
        <v>9</v>
      </c>
      <c r="E2001">
        <v>0.8175</v>
      </c>
      <c r="F2001">
        <v>0.63400000000000001</v>
      </c>
      <c r="G2001">
        <v>0.76400000000000001</v>
      </c>
    </row>
    <row r="2002" spans="1:7" x14ac:dyDescent="0.3">
      <c r="A2002">
        <v>0.16448499999999999</v>
      </c>
      <c r="B2002" t="s">
        <v>3</v>
      </c>
      <c r="C2002" t="s">
        <v>98</v>
      </c>
      <c r="D2002">
        <v>10</v>
      </c>
      <c r="E2002">
        <v>0.56000000000000005</v>
      </c>
      <c r="F2002">
        <v>0.78100000000000003</v>
      </c>
      <c r="G2002">
        <v>0.84899999999999998</v>
      </c>
    </row>
    <row r="2003" spans="1:7" x14ac:dyDescent="0.3">
      <c r="A2003">
        <v>0.15973200000000001</v>
      </c>
      <c r="B2003" t="s">
        <v>3</v>
      </c>
      <c r="C2003" t="s">
        <v>98</v>
      </c>
      <c r="D2003">
        <v>11</v>
      </c>
      <c r="E2003">
        <v>0.51749999999999996</v>
      </c>
      <c r="F2003">
        <v>0.76400000000000001</v>
      </c>
      <c r="G2003">
        <v>0.84899999999999998</v>
      </c>
    </row>
    <row r="2004" spans="1:7" x14ac:dyDescent="0.3">
      <c r="A2004">
        <v>0.150121</v>
      </c>
      <c r="B2004" t="s">
        <v>3</v>
      </c>
      <c r="C2004" t="s">
        <v>98</v>
      </c>
      <c r="D2004">
        <v>12</v>
      </c>
      <c r="E2004">
        <v>0.505</v>
      </c>
      <c r="F2004">
        <v>0.78400000000000003</v>
      </c>
      <c r="G2004">
        <v>0.84399999999999997</v>
      </c>
    </row>
    <row r="2005" spans="1:7" x14ac:dyDescent="0.3">
      <c r="A2005">
        <v>0.258218</v>
      </c>
      <c r="B2005" t="s">
        <v>3</v>
      </c>
      <c r="C2005" t="s">
        <v>98</v>
      </c>
      <c r="D2005">
        <v>13</v>
      </c>
      <c r="E2005">
        <v>0.56999999999999995</v>
      </c>
      <c r="F2005">
        <v>0.78300000000000003</v>
      </c>
      <c r="G2005">
        <v>0.84899999999999998</v>
      </c>
    </row>
    <row r="2006" spans="1:7" x14ac:dyDescent="0.3">
      <c r="A2006">
        <v>0.683701</v>
      </c>
      <c r="B2006" t="s">
        <v>3</v>
      </c>
      <c r="C2006" t="s">
        <v>98</v>
      </c>
      <c r="D2006">
        <v>14</v>
      </c>
      <c r="E2006">
        <v>0.62250000000000005</v>
      </c>
      <c r="F2006">
        <v>0.76500000000000001</v>
      </c>
      <c r="G2006">
        <v>0.81</v>
      </c>
    </row>
    <row r="2007" spans="1:7" x14ac:dyDescent="0.3">
      <c r="A2007">
        <v>0.74007599999999996</v>
      </c>
      <c r="B2007" t="s">
        <v>3</v>
      </c>
      <c r="C2007" t="s">
        <v>98</v>
      </c>
      <c r="D2007">
        <v>15</v>
      </c>
      <c r="E2007">
        <v>0.64249999999999996</v>
      </c>
      <c r="F2007">
        <v>0.78100000000000003</v>
      </c>
      <c r="G2007">
        <v>0.81799999999999995</v>
      </c>
    </row>
    <row r="2008" spans="1:7" x14ac:dyDescent="0.3">
      <c r="A2008">
        <v>3.8315619999999999</v>
      </c>
      <c r="B2008" t="s">
        <v>126</v>
      </c>
      <c r="C2008" t="s">
        <v>14</v>
      </c>
      <c r="D2008">
        <v>5</v>
      </c>
      <c r="E2008">
        <v>0.12639</v>
      </c>
      <c r="F2008">
        <v>0.93200000000000005</v>
      </c>
      <c r="G2008">
        <v>0.90200000000000002</v>
      </c>
    </row>
    <row r="2009" spans="1:7" x14ac:dyDescent="0.3">
      <c r="A2009">
        <v>4.3687899999999997</v>
      </c>
      <c r="B2009" t="s">
        <v>126</v>
      </c>
      <c r="C2009" t="s">
        <v>14</v>
      </c>
      <c r="D2009">
        <v>6</v>
      </c>
      <c r="E2009">
        <v>0.11874999999999999</v>
      </c>
      <c r="F2009">
        <v>0.93500000000000005</v>
      </c>
      <c r="G2009">
        <v>0.90300000000000002</v>
      </c>
    </row>
    <row r="2010" spans="1:7" x14ac:dyDescent="0.3">
      <c r="A2010">
        <v>5.0816410000000003</v>
      </c>
      <c r="B2010" t="s">
        <v>126</v>
      </c>
      <c r="C2010" t="s">
        <v>14</v>
      </c>
      <c r="D2010">
        <v>7</v>
      </c>
      <c r="E2010">
        <v>0.17083000000000001</v>
      </c>
      <c r="F2010">
        <v>0.93200000000000005</v>
      </c>
      <c r="G2010">
        <v>0.89800000000000002</v>
      </c>
    </row>
    <row r="2011" spans="1:7" x14ac:dyDescent="0.3">
      <c r="A2011">
        <v>5.5101170000000002</v>
      </c>
      <c r="B2011" t="s">
        <v>126</v>
      </c>
      <c r="C2011" t="s">
        <v>14</v>
      </c>
      <c r="D2011">
        <v>8</v>
      </c>
      <c r="E2011">
        <v>0.14792</v>
      </c>
      <c r="F2011">
        <v>0.93799999999999994</v>
      </c>
      <c r="G2011">
        <v>0.876</v>
      </c>
    </row>
    <row r="2012" spans="1:7" x14ac:dyDescent="0.3">
      <c r="A2012">
        <v>5.9816589999999996</v>
      </c>
      <c r="B2012" t="s">
        <v>126</v>
      </c>
      <c r="C2012" t="s">
        <v>14</v>
      </c>
      <c r="D2012">
        <v>9</v>
      </c>
      <c r="E2012">
        <v>0.14721999999999999</v>
      </c>
      <c r="F2012">
        <v>0.93</v>
      </c>
      <c r="G2012">
        <v>0.879</v>
      </c>
    </row>
    <row r="2013" spans="1:7" x14ac:dyDescent="0.3">
      <c r="A2013">
        <v>3.9159630000000001</v>
      </c>
      <c r="B2013" t="s">
        <v>126</v>
      </c>
      <c r="C2013" t="s">
        <v>14</v>
      </c>
      <c r="D2013">
        <v>10</v>
      </c>
      <c r="E2013">
        <v>0.17917</v>
      </c>
      <c r="F2013">
        <v>0.95099999999999996</v>
      </c>
      <c r="G2013">
        <v>0.85</v>
      </c>
    </row>
    <row r="2014" spans="1:7" x14ac:dyDescent="0.3">
      <c r="A2014">
        <v>2.2873999999999999</v>
      </c>
      <c r="B2014" t="s">
        <v>126</v>
      </c>
      <c r="C2014" t="s">
        <v>14</v>
      </c>
      <c r="D2014">
        <v>11</v>
      </c>
      <c r="E2014">
        <v>0.18681</v>
      </c>
      <c r="F2014">
        <v>0.92300000000000004</v>
      </c>
      <c r="G2014">
        <v>0.83299999999999996</v>
      </c>
    </row>
    <row r="2015" spans="1:7" x14ac:dyDescent="0.3">
      <c r="A2015">
        <v>2.3424529999999999</v>
      </c>
      <c r="B2015" t="s">
        <v>126</v>
      </c>
      <c r="C2015" t="s">
        <v>14</v>
      </c>
      <c r="D2015">
        <v>12</v>
      </c>
      <c r="E2015">
        <v>0.19167000000000001</v>
      </c>
      <c r="F2015">
        <v>0.90900000000000003</v>
      </c>
      <c r="G2015">
        <v>0.81399999999999995</v>
      </c>
    </row>
    <row r="2016" spans="1:7" x14ac:dyDescent="0.3">
      <c r="A2016">
        <v>2.672282</v>
      </c>
      <c r="B2016" t="s">
        <v>126</v>
      </c>
      <c r="C2016" t="s">
        <v>14</v>
      </c>
      <c r="D2016">
        <v>13</v>
      </c>
      <c r="E2016">
        <v>0.17222000000000001</v>
      </c>
      <c r="F2016">
        <v>0.94599999999999995</v>
      </c>
      <c r="G2016">
        <v>0.82599999999999996</v>
      </c>
    </row>
    <row r="2017" spans="1:7" x14ac:dyDescent="0.3">
      <c r="A2017">
        <v>6.4835409999999998</v>
      </c>
      <c r="B2017" t="s">
        <v>126</v>
      </c>
      <c r="C2017" t="s">
        <v>14</v>
      </c>
      <c r="D2017">
        <v>14</v>
      </c>
      <c r="E2017">
        <v>0.21042</v>
      </c>
      <c r="F2017">
        <v>0.92400000000000004</v>
      </c>
      <c r="G2017">
        <v>0.81</v>
      </c>
    </row>
    <row r="2018" spans="1:7" x14ac:dyDescent="0.3">
      <c r="A2018">
        <v>3.1461749999999999</v>
      </c>
      <c r="B2018" t="s">
        <v>126</v>
      </c>
      <c r="C2018" t="s">
        <v>14</v>
      </c>
      <c r="D2018">
        <v>15</v>
      </c>
      <c r="E2018">
        <v>0.22083</v>
      </c>
      <c r="F2018">
        <v>0.92700000000000005</v>
      </c>
      <c r="G2018">
        <v>0.80800000000000005</v>
      </c>
    </row>
    <row r="2019" spans="1:7" x14ac:dyDescent="0.3">
      <c r="A2019">
        <v>0.23425199999999999</v>
      </c>
      <c r="B2019" t="s">
        <v>126</v>
      </c>
      <c r="C2019" t="s">
        <v>41</v>
      </c>
      <c r="D2019">
        <v>5</v>
      </c>
      <c r="E2019">
        <v>0.26</v>
      </c>
      <c r="F2019">
        <v>0.877</v>
      </c>
      <c r="G2019">
        <v>0.77600000000000002</v>
      </c>
    </row>
    <row r="2020" spans="1:7" x14ac:dyDescent="0.3">
      <c r="A2020">
        <v>0.210094</v>
      </c>
      <c r="B2020" t="s">
        <v>126</v>
      </c>
      <c r="C2020" t="s">
        <v>41</v>
      </c>
      <c r="D2020">
        <v>6</v>
      </c>
      <c r="E2020">
        <v>0.3125</v>
      </c>
      <c r="F2020">
        <v>0.88400000000000001</v>
      </c>
      <c r="G2020">
        <v>0.76</v>
      </c>
    </row>
    <row r="2021" spans="1:7" x14ac:dyDescent="0.3">
      <c r="A2021">
        <v>0.24215400000000001</v>
      </c>
      <c r="B2021" t="s">
        <v>126</v>
      </c>
      <c r="C2021" t="s">
        <v>41</v>
      </c>
      <c r="D2021">
        <v>7</v>
      </c>
      <c r="E2021">
        <v>0.36749999999999999</v>
      </c>
      <c r="F2021">
        <v>0.81499999999999995</v>
      </c>
      <c r="G2021">
        <v>0.72799999999999998</v>
      </c>
    </row>
    <row r="2022" spans="1:7" x14ac:dyDescent="0.3">
      <c r="A2022">
        <v>0.22309100000000001</v>
      </c>
      <c r="B2022" t="s">
        <v>126</v>
      </c>
      <c r="C2022" t="s">
        <v>41</v>
      </c>
      <c r="D2022">
        <v>8</v>
      </c>
      <c r="E2022">
        <v>0.51500000000000001</v>
      </c>
      <c r="F2022">
        <v>0.73199999999999998</v>
      </c>
      <c r="G2022">
        <v>0.68700000000000006</v>
      </c>
    </row>
    <row r="2023" spans="1:7" x14ac:dyDescent="0.3">
      <c r="A2023">
        <v>0.26444800000000002</v>
      </c>
      <c r="B2023" t="s">
        <v>126</v>
      </c>
      <c r="C2023" t="s">
        <v>41</v>
      </c>
      <c r="D2023">
        <v>9</v>
      </c>
      <c r="E2023">
        <v>0.52249999999999996</v>
      </c>
      <c r="F2023">
        <v>0.77800000000000002</v>
      </c>
      <c r="G2023">
        <v>0.68899999999999995</v>
      </c>
    </row>
    <row r="2024" spans="1:7" x14ac:dyDescent="0.3">
      <c r="A2024">
        <v>0.246922</v>
      </c>
      <c r="B2024" t="s">
        <v>126</v>
      </c>
      <c r="C2024" t="s">
        <v>41</v>
      </c>
      <c r="D2024">
        <v>10</v>
      </c>
      <c r="E2024">
        <v>0.71250000000000002</v>
      </c>
      <c r="F2024">
        <v>0.70799999999999996</v>
      </c>
      <c r="G2024">
        <v>0.84399999999999997</v>
      </c>
    </row>
    <row r="2025" spans="1:7" x14ac:dyDescent="0.3">
      <c r="A2025">
        <v>0.30052299999999998</v>
      </c>
      <c r="B2025" t="s">
        <v>126</v>
      </c>
      <c r="C2025" t="s">
        <v>41</v>
      </c>
      <c r="D2025">
        <v>11</v>
      </c>
      <c r="E2025">
        <v>0.73750000000000004</v>
      </c>
      <c r="F2025">
        <v>0.70199999999999996</v>
      </c>
      <c r="G2025">
        <v>0.84</v>
      </c>
    </row>
    <row r="2026" spans="1:7" x14ac:dyDescent="0.3">
      <c r="A2026">
        <v>0.286051</v>
      </c>
      <c r="B2026" t="s">
        <v>126</v>
      </c>
      <c r="C2026" t="s">
        <v>41</v>
      </c>
      <c r="D2026">
        <v>12</v>
      </c>
      <c r="E2026">
        <v>0.49</v>
      </c>
      <c r="F2026">
        <v>0.81599999999999995</v>
      </c>
      <c r="G2026">
        <v>0.89</v>
      </c>
    </row>
    <row r="2027" spans="1:7" x14ac:dyDescent="0.3">
      <c r="A2027">
        <v>0.41683100000000001</v>
      </c>
      <c r="B2027" t="s">
        <v>126</v>
      </c>
      <c r="C2027" t="s">
        <v>41</v>
      </c>
      <c r="D2027">
        <v>13</v>
      </c>
      <c r="E2027">
        <v>0.53500000000000003</v>
      </c>
      <c r="F2027">
        <v>0.81200000000000006</v>
      </c>
      <c r="G2027">
        <v>0.874</v>
      </c>
    </row>
    <row r="2028" spans="1:7" x14ac:dyDescent="0.3">
      <c r="A2028">
        <v>0.44561299999999998</v>
      </c>
      <c r="B2028" t="s">
        <v>126</v>
      </c>
      <c r="C2028" t="s">
        <v>41</v>
      </c>
      <c r="D2028">
        <v>14</v>
      </c>
      <c r="E2028">
        <v>0.50249999999999995</v>
      </c>
      <c r="F2028">
        <v>0.78500000000000003</v>
      </c>
      <c r="G2028">
        <v>0.872</v>
      </c>
    </row>
    <row r="2029" spans="1:7" x14ac:dyDescent="0.3">
      <c r="A2029">
        <v>0.53717400000000004</v>
      </c>
      <c r="B2029" t="s">
        <v>126</v>
      </c>
      <c r="C2029" t="s">
        <v>41</v>
      </c>
      <c r="D2029">
        <v>15</v>
      </c>
      <c r="E2029">
        <v>0.4325</v>
      </c>
      <c r="F2029">
        <v>0.83599999999999997</v>
      </c>
      <c r="G2029">
        <v>0.88200000000000001</v>
      </c>
    </row>
    <row r="2030" spans="1:7" x14ac:dyDescent="0.3">
      <c r="A2030">
        <v>0.62752200000000002</v>
      </c>
      <c r="B2030" t="s">
        <v>126</v>
      </c>
      <c r="C2030" t="s">
        <v>21</v>
      </c>
      <c r="D2030">
        <v>5</v>
      </c>
      <c r="E2030">
        <v>0.106</v>
      </c>
      <c r="F2030">
        <v>0.996</v>
      </c>
      <c r="G2030">
        <v>0.92</v>
      </c>
    </row>
    <row r="2031" spans="1:7" x14ac:dyDescent="0.3">
      <c r="A2031">
        <v>0.56939099999999998</v>
      </c>
      <c r="B2031" t="s">
        <v>126</v>
      </c>
      <c r="C2031" t="s">
        <v>21</v>
      </c>
      <c r="D2031">
        <v>6</v>
      </c>
      <c r="E2031">
        <v>0.16800000000000001</v>
      </c>
      <c r="F2031">
        <v>0.97499999999999998</v>
      </c>
      <c r="G2031">
        <v>0.86499999999999999</v>
      </c>
    </row>
    <row r="2032" spans="1:7" x14ac:dyDescent="0.3">
      <c r="A2032">
        <v>0.59342200000000001</v>
      </c>
      <c r="B2032" t="s">
        <v>126</v>
      </c>
      <c r="C2032" t="s">
        <v>21</v>
      </c>
      <c r="D2032">
        <v>7</v>
      </c>
      <c r="E2032">
        <v>0.14099999999999999</v>
      </c>
      <c r="F2032">
        <v>0.98</v>
      </c>
      <c r="G2032">
        <v>0.89400000000000002</v>
      </c>
    </row>
    <row r="2033" spans="1:7" x14ac:dyDescent="0.3">
      <c r="A2033">
        <v>0.56201299999999998</v>
      </c>
      <c r="B2033" t="s">
        <v>126</v>
      </c>
      <c r="C2033" t="s">
        <v>21</v>
      </c>
      <c r="D2033">
        <v>8</v>
      </c>
      <c r="E2033">
        <v>0.28100000000000003</v>
      </c>
      <c r="F2033">
        <v>0.94499999999999995</v>
      </c>
      <c r="G2033">
        <v>0.94799999999999995</v>
      </c>
    </row>
    <row r="2034" spans="1:7" x14ac:dyDescent="0.3">
      <c r="A2034">
        <v>0.57870100000000002</v>
      </c>
      <c r="B2034" t="s">
        <v>126</v>
      </c>
      <c r="C2034" t="s">
        <v>21</v>
      </c>
      <c r="D2034">
        <v>9</v>
      </c>
      <c r="E2034">
        <v>0.36099999999999999</v>
      </c>
      <c r="F2034">
        <v>0.90900000000000003</v>
      </c>
      <c r="G2034">
        <v>0.90100000000000002</v>
      </c>
    </row>
    <row r="2035" spans="1:7" x14ac:dyDescent="0.3">
      <c r="A2035">
        <v>0.53741799999999995</v>
      </c>
      <c r="B2035" t="s">
        <v>126</v>
      </c>
      <c r="C2035" t="s">
        <v>21</v>
      </c>
      <c r="D2035">
        <v>10</v>
      </c>
      <c r="E2035">
        <v>0.441</v>
      </c>
      <c r="F2035">
        <v>0.85899999999999999</v>
      </c>
      <c r="G2035">
        <v>0.873</v>
      </c>
    </row>
    <row r="2036" spans="1:7" x14ac:dyDescent="0.3">
      <c r="A2036">
        <v>0.66775300000000004</v>
      </c>
      <c r="B2036" t="s">
        <v>126</v>
      </c>
      <c r="C2036" t="s">
        <v>21</v>
      </c>
      <c r="D2036">
        <v>11</v>
      </c>
      <c r="E2036">
        <v>0.38300000000000001</v>
      </c>
      <c r="F2036">
        <v>0.88200000000000001</v>
      </c>
      <c r="G2036">
        <v>0.88500000000000001</v>
      </c>
    </row>
    <row r="2037" spans="1:7" x14ac:dyDescent="0.3">
      <c r="A2037">
        <v>0.60327200000000003</v>
      </c>
      <c r="B2037" t="s">
        <v>126</v>
      </c>
      <c r="C2037" t="s">
        <v>21</v>
      </c>
      <c r="D2037">
        <v>12</v>
      </c>
      <c r="E2037">
        <v>0.39800000000000002</v>
      </c>
      <c r="F2037">
        <v>0.86399999999999999</v>
      </c>
      <c r="G2037">
        <v>0.873</v>
      </c>
    </row>
    <row r="2038" spans="1:7" x14ac:dyDescent="0.3">
      <c r="A2038">
        <v>0.54995000000000005</v>
      </c>
      <c r="B2038" t="s">
        <v>126</v>
      </c>
      <c r="C2038" t="s">
        <v>21</v>
      </c>
      <c r="D2038">
        <v>13</v>
      </c>
      <c r="E2038">
        <v>0.36549999999999999</v>
      </c>
      <c r="F2038">
        <v>0.89</v>
      </c>
      <c r="G2038">
        <v>0.88400000000000001</v>
      </c>
    </row>
    <row r="2039" spans="1:7" x14ac:dyDescent="0.3">
      <c r="A2039">
        <v>0.59389800000000004</v>
      </c>
      <c r="B2039" t="s">
        <v>126</v>
      </c>
      <c r="C2039" t="s">
        <v>21</v>
      </c>
      <c r="D2039">
        <v>14</v>
      </c>
      <c r="E2039">
        <v>0.35099999999999998</v>
      </c>
      <c r="F2039">
        <v>0.89200000000000002</v>
      </c>
      <c r="G2039">
        <v>0.89300000000000002</v>
      </c>
    </row>
    <row r="2040" spans="1:7" x14ac:dyDescent="0.3">
      <c r="A2040">
        <v>0.60674799999999995</v>
      </c>
      <c r="B2040" t="s">
        <v>126</v>
      </c>
      <c r="C2040" t="s">
        <v>21</v>
      </c>
      <c r="D2040">
        <v>15</v>
      </c>
      <c r="E2040">
        <v>0.40550000000000003</v>
      </c>
      <c r="F2040">
        <v>0.879</v>
      </c>
      <c r="G2040">
        <v>0.88300000000000001</v>
      </c>
    </row>
    <row r="2041" spans="1:7" x14ac:dyDescent="0.3">
      <c r="A2041">
        <v>0.58795900000000001</v>
      </c>
      <c r="B2041" t="s">
        <v>126</v>
      </c>
      <c r="C2041" t="s">
        <v>12</v>
      </c>
      <c r="D2041">
        <v>5</v>
      </c>
      <c r="E2041">
        <v>0.11799999999999999</v>
      </c>
      <c r="F2041">
        <v>0.97499999999999998</v>
      </c>
      <c r="G2041">
        <v>0.92700000000000005</v>
      </c>
    </row>
    <row r="2042" spans="1:7" x14ac:dyDescent="0.3">
      <c r="A2042">
        <v>0.60879399999999995</v>
      </c>
      <c r="B2042" t="s">
        <v>126</v>
      </c>
      <c r="C2042" t="s">
        <v>12</v>
      </c>
      <c r="D2042">
        <v>6</v>
      </c>
      <c r="E2042">
        <v>8.8499999999999995E-2</v>
      </c>
      <c r="F2042">
        <v>0.97299999999999998</v>
      </c>
      <c r="G2042">
        <v>0.92700000000000005</v>
      </c>
    </row>
    <row r="2043" spans="1:7" x14ac:dyDescent="0.3">
      <c r="A2043">
        <v>0.61355999999999999</v>
      </c>
      <c r="B2043" t="s">
        <v>126</v>
      </c>
      <c r="C2043" t="s">
        <v>12</v>
      </c>
      <c r="D2043">
        <v>7</v>
      </c>
      <c r="E2043">
        <v>0.10199999999999999</v>
      </c>
      <c r="F2043">
        <v>0.97</v>
      </c>
      <c r="G2043">
        <v>0.93</v>
      </c>
    </row>
    <row r="2044" spans="1:7" x14ac:dyDescent="0.3">
      <c r="A2044">
        <v>0.60347300000000004</v>
      </c>
      <c r="B2044" t="s">
        <v>126</v>
      </c>
      <c r="C2044" t="s">
        <v>12</v>
      </c>
      <c r="D2044">
        <v>8</v>
      </c>
      <c r="E2044">
        <v>9.6000000000000002E-2</v>
      </c>
      <c r="F2044">
        <v>0.97699999999999998</v>
      </c>
      <c r="G2044">
        <v>0.93899999999999995</v>
      </c>
    </row>
    <row r="2045" spans="1:7" x14ac:dyDescent="0.3">
      <c r="A2045">
        <v>0.57796400000000003</v>
      </c>
      <c r="B2045" t="s">
        <v>126</v>
      </c>
      <c r="C2045" t="s">
        <v>12</v>
      </c>
      <c r="D2045">
        <v>9</v>
      </c>
      <c r="E2045">
        <v>7.9500000000000001E-2</v>
      </c>
      <c r="F2045">
        <v>0.98</v>
      </c>
      <c r="G2045">
        <v>0.94799999999999995</v>
      </c>
    </row>
    <row r="2046" spans="1:7" x14ac:dyDescent="0.3">
      <c r="A2046">
        <v>0.58454399999999995</v>
      </c>
      <c r="B2046" t="s">
        <v>126</v>
      </c>
      <c r="C2046" t="s">
        <v>12</v>
      </c>
      <c r="D2046">
        <v>10</v>
      </c>
      <c r="E2046">
        <v>6.8500000000000005E-2</v>
      </c>
      <c r="F2046">
        <v>0.98699999999999999</v>
      </c>
      <c r="G2046">
        <v>0.94699999999999995</v>
      </c>
    </row>
    <row r="2047" spans="1:7" x14ac:dyDescent="0.3">
      <c r="A2047">
        <v>0.54691800000000002</v>
      </c>
      <c r="B2047" t="s">
        <v>126</v>
      </c>
      <c r="C2047" t="s">
        <v>12</v>
      </c>
      <c r="D2047">
        <v>11</v>
      </c>
      <c r="E2047">
        <v>8.0500000000000002E-2</v>
      </c>
      <c r="F2047">
        <v>0.98099999999999998</v>
      </c>
      <c r="G2047">
        <v>0.93500000000000005</v>
      </c>
    </row>
    <row r="2048" spans="1:7" x14ac:dyDescent="0.3">
      <c r="A2048">
        <v>0.556917</v>
      </c>
      <c r="B2048" t="s">
        <v>126</v>
      </c>
      <c r="C2048" t="s">
        <v>12</v>
      </c>
      <c r="D2048">
        <v>12</v>
      </c>
      <c r="E2048">
        <v>7.2999999999999995E-2</v>
      </c>
      <c r="F2048">
        <v>0.98599999999999999</v>
      </c>
      <c r="G2048">
        <v>0.95199999999999996</v>
      </c>
    </row>
    <row r="2049" spans="1:7" x14ac:dyDescent="0.3">
      <c r="A2049">
        <v>0.56172699999999998</v>
      </c>
      <c r="B2049" t="s">
        <v>126</v>
      </c>
      <c r="C2049" t="s">
        <v>12</v>
      </c>
      <c r="D2049">
        <v>13</v>
      </c>
      <c r="E2049">
        <v>9.7500000000000003E-2</v>
      </c>
      <c r="F2049">
        <v>0.98199999999999998</v>
      </c>
      <c r="G2049">
        <v>0.95</v>
      </c>
    </row>
    <row r="2050" spans="1:7" x14ac:dyDescent="0.3">
      <c r="A2050">
        <v>0.54246099999999997</v>
      </c>
      <c r="B2050" t="s">
        <v>126</v>
      </c>
      <c r="C2050" t="s">
        <v>12</v>
      </c>
      <c r="D2050">
        <v>14</v>
      </c>
      <c r="E2050">
        <v>5.8500000000000003E-2</v>
      </c>
      <c r="F2050">
        <v>0.99</v>
      </c>
      <c r="G2050">
        <v>0.95199999999999996</v>
      </c>
    </row>
    <row r="2051" spans="1:7" x14ac:dyDescent="0.3">
      <c r="A2051">
        <v>0.55767900000000004</v>
      </c>
      <c r="B2051" t="s">
        <v>126</v>
      </c>
      <c r="C2051" t="s">
        <v>12</v>
      </c>
      <c r="D2051">
        <v>15</v>
      </c>
      <c r="E2051">
        <v>6.8500000000000005E-2</v>
      </c>
      <c r="F2051">
        <v>0.97599999999999998</v>
      </c>
      <c r="G2051">
        <v>0.93500000000000005</v>
      </c>
    </row>
    <row r="2052" spans="1:7" x14ac:dyDescent="0.3">
      <c r="A2052">
        <v>0.67474800000000001</v>
      </c>
      <c r="B2052" t="s">
        <v>126</v>
      </c>
      <c r="C2052" t="s">
        <v>22</v>
      </c>
      <c r="D2052">
        <v>5</v>
      </c>
      <c r="E2052">
        <v>8.3500000000000005E-2</v>
      </c>
      <c r="F2052">
        <v>0.997</v>
      </c>
      <c r="G2052">
        <v>0.92400000000000004</v>
      </c>
    </row>
    <row r="2053" spans="1:7" x14ac:dyDescent="0.3">
      <c r="A2053">
        <v>0.59048699999999998</v>
      </c>
      <c r="B2053" t="s">
        <v>126</v>
      </c>
      <c r="C2053" t="s">
        <v>22</v>
      </c>
      <c r="D2053">
        <v>6</v>
      </c>
      <c r="E2053">
        <v>0.14449999999999999</v>
      </c>
      <c r="F2053">
        <v>0.98</v>
      </c>
      <c r="G2053">
        <v>0.89700000000000002</v>
      </c>
    </row>
    <row r="2054" spans="1:7" x14ac:dyDescent="0.3">
      <c r="A2054">
        <v>0.65731899999999999</v>
      </c>
      <c r="B2054" t="s">
        <v>126</v>
      </c>
      <c r="C2054" t="s">
        <v>22</v>
      </c>
      <c r="D2054">
        <v>7</v>
      </c>
      <c r="E2054">
        <v>0.2445</v>
      </c>
      <c r="F2054">
        <v>0.95199999999999996</v>
      </c>
      <c r="G2054">
        <v>0.81699999999999995</v>
      </c>
    </row>
    <row r="2055" spans="1:7" x14ac:dyDescent="0.3">
      <c r="A2055">
        <v>0.62924000000000002</v>
      </c>
      <c r="B2055" t="s">
        <v>126</v>
      </c>
      <c r="C2055" t="s">
        <v>22</v>
      </c>
      <c r="D2055">
        <v>8</v>
      </c>
      <c r="E2055">
        <v>0.42049999999999998</v>
      </c>
      <c r="F2055">
        <v>0.89700000000000002</v>
      </c>
      <c r="G2055">
        <v>0.98899999999999999</v>
      </c>
    </row>
    <row r="2056" spans="1:7" x14ac:dyDescent="0.3">
      <c r="A2056">
        <v>0.68920099999999995</v>
      </c>
      <c r="B2056" t="s">
        <v>126</v>
      </c>
      <c r="C2056" t="s">
        <v>22</v>
      </c>
      <c r="D2056">
        <v>9</v>
      </c>
      <c r="E2056">
        <v>0.35399999999999998</v>
      </c>
      <c r="F2056">
        <v>0.91300000000000003</v>
      </c>
      <c r="G2056">
        <v>0.90600000000000003</v>
      </c>
    </row>
    <row r="2057" spans="1:7" x14ac:dyDescent="0.3">
      <c r="A2057">
        <v>0.56502600000000003</v>
      </c>
      <c r="B2057" t="s">
        <v>126</v>
      </c>
      <c r="C2057" t="s">
        <v>22</v>
      </c>
      <c r="D2057">
        <v>10</v>
      </c>
      <c r="E2057">
        <v>0.36199999999999999</v>
      </c>
      <c r="F2057">
        <v>0.88300000000000001</v>
      </c>
      <c r="G2057">
        <v>0.89500000000000002</v>
      </c>
    </row>
    <row r="2058" spans="1:7" x14ac:dyDescent="0.3">
      <c r="A2058">
        <v>0.64385300000000001</v>
      </c>
      <c r="B2058" t="s">
        <v>126</v>
      </c>
      <c r="C2058" t="s">
        <v>22</v>
      </c>
      <c r="D2058">
        <v>11</v>
      </c>
      <c r="E2058">
        <v>0.42499999999999999</v>
      </c>
      <c r="F2058">
        <v>0.86299999999999999</v>
      </c>
      <c r="G2058">
        <v>0.874</v>
      </c>
    </row>
    <row r="2059" spans="1:7" x14ac:dyDescent="0.3">
      <c r="A2059">
        <v>0.55356099999999997</v>
      </c>
      <c r="B2059" t="s">
        <v>126</v>
      </c>
      <c r="C2059" t="s">
        <v>22</v>
      </c>
      <c r="D2059">
        <v>12</v>
      </c>
      <c r="E2059">
        <v>0.42599999999999999</v>
      </c>
      <c r="F2059">
        <v>0.85399999999999998</v>
      </c>
      <c r="G2059">
        <v>0.876</v>
      </c>
    </row>
    <row r="2060" spans="1:7" x14ac:dyDescent="0.3">
      <c r="A2060">
        <v>0.57694400000000001</v>
      </c>
      <c r="B2060" t="s">
        <v>126</v>
      </c>
      <c r="C2060" t="s">
        <v>22</v>
      </c>
      <c r="D2060">
        <v>13</v>
      </c>
      <c r="E2060">
        <v>0.46600000000000003</v>
      </c>
      <c r="F2060">
        <v>0.86199999999999999</v>
      </c>
      <c r="G2060">
        <v>0.874</v>
      </c>
    </row>
    <row r="2061" spans="1:7" x14ac:dyDescent="0.3">
      <c r="A2061">
        <v>0.54635299999999998</v>
      </c>
      <c r="B2061" t="s">
        <v>126</v>
      </c>
      <c r="C2061" t="s">
        <v>22</v>
      </c>
      <c r="D2061">
        <v>14</v>
      </c>
      <c r="E2061">
        <v>0.32550000000000001</v>
      </c>
      <c r="F2061">
        <v>0.9</v>
      </c>
      <c r="G2061">
        <v>0.91100000000000003</v>
      </c>
    </row>
    <row r="2062" spans="1:7" x14ac:dyDescent="0.3">
      <c r="A2062">
        <v>0.60658000000000001</v>
      </c>
      <c r="B2062" t="s">
        <v>126</v>
      </c>
      <c r="C2062" t="s">
        <v>22</v>
      </c>
      <c r="D2062">
        <v>15</v>
      </c>
      <c r="E2062">
        <v>0.30499999999999999</v>
      </c>
      <c r="F2062">
        <v>0.90200000000000002</v>
      </c>
      <c r="G2062">
        <v>0.92400000000000004</v>
      </c>
    </row>
    <row r="2063" spans="1:7" x14ac:dyDescent="0.3">
      <c r="A2063">
        <v>1.334433</v>
      </c>
      <c r="B2063" t="s">
        <v>126</v>
      </c>
      <c r="C2063" t="s">
        <v>24</v>
      </c>
      <c r="D2063">
        <v>5</v>
      </c>
      <c r="E2063">
        <v>4.5170000000000002E-2</v>
      </c>
      <c r="F2063">
        <v>0.97</v>
      </c>
      <c r="G2063">
        <v>0.96499999999999997</v>
      </c>
    </row>
    <row r="2064" spans="1:7" x14ac:dyDescent="0.3">
      <c r="A2064">
        <v>1.525879</v>
      </c>
      <c r="B2064" t="s">
        <v>126</v>
      </c>
      <c r="C2064" t="s">
        <v>24</v>
      </c>
      <c r="D2064">
        <v>6</v>
      </c>
      <c r="E2064">
        <v>4.0309999999999999E-2</v>
      </c>
      <c r="F2064">
        <v>0.97199999999999998</v>
      </c>
      <c r="G2064">
        <v>0.91100000000000003</v>
      </c>
    </row>
    <row r="2065" spans="1:7" x14ac:dyDescent="0.3">
      <c r="A2065">
        <v>1.569102</v>
      </c>
      <c r="B2065" t="s">
        <v>126</v>
      </c>
      <c r="C2065" t="s">
        <v>24</v>
      </c>
      <c r="D2065">
        <v>7</v>
      </c>
      <c r="E2065">
        <v>3.0599999999999999E-2</v>
      </c>
      <c r="F2065">
        <v>0.97799999999999998</v>
      </c>
      <c r="G2065">
        <v>0.89700000000000002</v>
      </c>
    </row>
    <row r="2066" spans="1:7" x14ac:dyDescent="0.3">
      <c r="A2066">
        <v>1.4807060000000001</v>
      </c>
      <c r="B2066" t="s">
        <v>126</v>
      </c>
      <c r="C2066" t="s">
        <v>24</v>
      </c>
      <c r="D2066">
        <v>8</v>
      </c>
      <c r="E2066">
        <v>3.4970000000000001E-2</v>
      </c>
      <c r="F2066">
        <v>0.97799999999999998</v>
      </c>
      <c r="G2066">
        <v>0.88400000000000001</v>
      </c>
    </row>
    <row r="2067" spans="1:7" x14ac:dyDescent="0.3">
      <c r="A2067">
        <v>1.5060629999999999</v>
      </c>
      <c r="B2067" t="s">
        <v>126</v>
      </c>
      <c r="C2067" t="s">
        <v>24</v>
      </c>
      <c r="D2067">
        <v>9</v>
      </c>
      <c r="E2067">
        <v>3.4000000000000002E-2</v>
      </c>
      <c r="F2067">
        <v>0.97699999999999998</v>
      </c>
      <c r="G2067">
        <v>0.876</v>
      </c>
    </row>
    <row r="2068" spans="1:7" x14ac:dyDescent="0.3">
      <c r="A2068">
        <v>1.641087</v>
      </c>
      <c r="B2068" t="s">
        <v>126</v>
      </c>
      <c r="C2068" t="s">
        <v>24</v>
      </c>
      <c r="D2068">
        <v>10</v>
      </c>
      <c r="E2068">
        <v>3.934E-2</v>
      </c>
      <c r="F2068">
        <v>0.97599999999999998</v>
      </c>
      <c r="G2068">
        <v>0.875</v>
      </c>
    </row>
    <row r="2069" spans="1:7" x14ac:dyDescent="0.3">
      <c r="A2069">
        <v>1.648498</v>
      </c>
      <c r="B2069" t="s">
        <v>126</v>
      </c>
      <c r="C2069" t="s">
        <v>24</v>
      </c>
      <c r="D2069">
        <v>11</v>
      </c>
      <c r="E2069">
        <v>5.3420000000000002E-2</v>
      </c>
      <c r="F2069">
        <v>0.96299999999999997</v>
      </c>
      <c r="G2069">
        <v>0.84099999999999997</v>
      </c>
    </row>
    <row r="2070" spans="1:7" x14ac:dyDescent="0.3">
      <c r="A2070">
        <v>1.677351</v>
      </c>
      <c r="B2070" t="s">
        <v>126</v>
      </c>
      <c r="C2070" t="s">
        <v>24</v>
      </c>
      <c r="D2070">
        <v>12</v>
      </c>
      <c r="E2070">
        <v>5.2940000000000001E-2</v>
      </c>
      <c r="F2070">
        <v>0.95899999999999996</v>
      </c>
      <c r="G2070">
        <v>0.83</v>
      </c>
    </row>
    <row r="2071" spans="1:7" x14ac:dyDescent="0.3">
      <c r="A2071">
        <v>1.782958</v>
      </c>
      <c r="B2071" t="s">
        <v>126</v>
      </c>
      <c r="C2071" t="s">
        <v>24</v>
      </c>
      <c r="D2071">
        <v>13</v>
      </c>
      <c r="E2071">
        <v>4.3709999999999999E-2</v>
      </c>
      <c r="F2071">
        <v>0.96399999999999997</v>
      </c>
      <c r="G2071">
        <v>0.82499999999999996</v>
      </c>
    </row>
    <row r="2072" spans="1:7" x14ac:dyDescent="0.3">
      <c r="A2072">
        <v>1.815653</v>
      </c>
      <c r="B2072" t="s">
        <v>126</v>
      </c>
      <c r="C2072" t="s">
        <v>24</v>
      </c>
      <c r="D2072">
        <v>14</v>
      </c>
      <c r="E2072">
        <v>0.11169999999999999</v>
      </c>
      <c r="F2072">
        <v>0.91800000000000004</v>
      </c>
      <c r="G2072">
        <v>0.78200000000000003</v>
      </c>
    </row>
    <row r="2073" spans="1:7" x14ac:dyDescent="0.3">
      <c r="A2073">
        <v>1.8785849999999999</v>
      </c>
      <c r="B2073" t="s">
        <v>126</v>
      </c>
      <c r="C2073" t="s">
        <v>24</v>
      </c>
      <c r="D2073">
        <v>15</v>
      </c>
      <c r="E2073">
        <v>9.5680000000000001E-2</v>
      </c>
      <c r="F2073">
        <v>0.93</v>
      </c>
      <c r="G2073">
        <v>0.81299999999999994</v>
      </c>
    </row>
    <row r="2074" spans="1:7" x14ac:dyDescent="0.3">
      <c r="A2074">
        <v>0.13386400000000001</v>
      </c>
      <c r="B2074" t="s">
        <v>126</v>
      </c>
      <c r="C2074" t="s">
        <v>98</v>
      </c>
      <c r="D2074">
        <v>5</v>
      </c>
      <c r="E2074">
        <v>0.47</v>
      </c>
      <c r="F2074">
        <v>0.76100000000000001</v>
      </c>
      <c r="G2074">
        <v>0.72299999999999998</v>
      </c>
    </row>
    <row r="2075" spans="1:7" x14ac:dyDescent="0.3">
      <c r="A2075">
        <v>0.14122000000000001</v>
      </c>
      <c r="B2075" t="s">
        <v>126</v>
      </c>
      <c r="C2075" t="s">
        <v>98</v>
      </c>
      <c r="D2075">
        <v>6</v>
      </c>
      <c r="E2075">
        <v>0.48249999999999998</v>
      </c>
      <c r="F2075">
        <v>0.79200000000000004</v>
      </c>
      <c r="G2075">
        <v>0.7</v>
      </c>
    </row>
    <row r="2076" spans="1:7" x14ac:dyDescent="0.3">
      <c r="A2076">
        <v>0.14441799999999999</v>
      </c>
      <c r="B2076" t="s">
        <v>126</v>
      </c>
      <c r="C2076" t="s">
        <v>98</v>
      </c>
      <c r="D2076">
        <v>7</v>
      </c>
      <c r="E2076">
        <v>0.58750000000000002</v>
      </c>
      <c r="F2076">
        <v>0.71299999999999997</v>
      </c>
      <c r="G2076">
        <v>0.626</v>
      </c>
    </row>
    <row r="2077" spans="1:7" x14ac:dyDescent="0.3">
      <c r="A2077">
        <v>0.15598699999999999</v>
      </c>
      <c r="B2077" t="s">
        <v>126</v>
      </c>
      <c r="C2077" t="s">
        <v>98</v>
      </c>
      <c r="D2077">
        <v>8</v>
      </c>
      <c r="E2077">
        <v>0.755</v>
      </c>
      <c r="F2077">
        <v>0.65500000000000003</v>
      </c>
      <c r="G2077">
        <v>0.60099999999999998</v>
      </c>
    </row>
    <row r="2078" spans="1:7" x14ac:dyDescent="0.3">
      <c r="A2078">
        <v>0.16439200000000001</v>
      </c>
      <c r="B2078" t="s">
        <v>126</v>
      </c>
      <c r="C2078" t="s">
        <v>98</v>
      </c>
      <c r="D2078">
        <v>9</v>
      </c>
      <c r="E2078">
        <v>0.8175</v>
      </c>
      <c r="F2078">
        <v>0.63400000000000001</v>
      </c>
      <c r="G2078">
        <v>0.76400000000000001</v>
      </c>
    </row>
    <row r="2079" spans="1:7" x14ac:dyDescent="0.3">
      <c r="A2079">
        <v>0.20551</v>
      </c>
      <c r="B2079" t="s">
        <v>126</v>
      </c>
      <c r="C2079" t="s">
        <v>98</v>
      </c>
      <c r="D2079">
        <v>10</v>
      </c>
      <c r="E2079">
        <v>0.56000000000000005</v>
      </c>
      <c r="F2079">
        <v>0.78100000000000003</v>
      </c>
      <c r="G2079">
        <v>0.84899999999999998</v>
      </c>
    </row>
    <row r="2080" spans="1:7" x14ac:dyDescent="0.3">
      <c r="A2080">
        <v>0.17608099999999999</v>
      </c>
      <c r="B2080" t="s">
        <v>126</v>
      </c>
      <c r="C2080" t="s">
        <v>98</v>
      </c>
      <c r="D2080">
        <v>11</v>
      </c>
      <c r="E2080">
        <v>0.51749999999999996</v>
      </c>
      <c r="F2080">
        <v>0.76400000000000001</v>
      </c>
      <c r="G2080">
        <v>0.84899999999999998</v>
      </c>
    </row>
    <row r="2081" spans="1:7" x14ac:dyDescent="0.3">
      <c r="A2081">
        <v>0.17950199999999999</v>
      </c>
      <c r="B2081" t="s">
        <v>126</v>
      </c>
      <c r="C2081" t="s">
        <v>98</v>
      </c>
      <c r="D2081">
        <v>12</v>
      </c>
      <c r="E2081">
        <v>0.505</v>
      </c>
      <c r="F2081">
        <v>0.78400000000000003</v>
      </c>
      <c r="G2081">
        <v>0.84399999999999997</v>
      </c>
    </row>
    <row r="2082" spans="1:7" x14ac:dyDescent="0.3">
      <c r="A2082">
        <v>0.190136</v>
      </c>
      <c r="B2082" t="s">
        <v>126</v>
      </c>
      <c r="C2082" t="s">
        <v>98</v>
      </c>
      <c r="D2082">
        <v>13</v>
      </c>
      <c r="E2082">
        <v>0.56999999999999995</v>
      </c>
      <c r="F2082">
        <v>0.78300000000000003</v>
      </c>
      <c r="G2082">
        <v>0.84899999999999998</v>
      </c>
    </row>
    <row r="2083" spans="1:7" x14ac:dyDescent="0.3">
      <c r="A2083">
        <v>0.21753500000000001</v>
      </c>
      <c r="B2083" t="s">
        <v>126</v>
      </c>
      <c r="C2083" t="s">
        <v>98</v>
      </c>
      <c r="D2083">
        <v>14</v>
      </c>
      <c r="E2083">
        <v>0.62250000000000005</v>
      </c>
      <c r="F2083">
        <v>0.76500000000000001</v>
      </c>
      <c r="G2083">
        <v>0.81</v>
      </c>
    </row>
    <row r="2084" spans="1:7" x14ac:dyDescent="0.3">
      <c r="A2084">
        <v>0.194491</v>
      </c>
      <c r="B2084" t="s">
        <v>126</v>
      </c>
      <c r="C2084" t="s">
        <v>98</v>
      </c>
      <c r="D2084">
        <v>15</v>
      </c>
      <c r="E2084">
        <v>0.64249999999999996</v>
      </c>
      <c r="F2084">
        <v>0.78100000000000003</v>
      </c>
      <c r="G2084">
        <v>0.81799999999999995</v>
      </c>
    </row>
    <row r="2085" spans="1:7" x14ac:dyDescent="0.3">
      <c r="A2085">
        <v>6.9961469999999997</v>
      </c>
      <c r="B2085" t="s">
        <v>31</v>
      </c>
      <c r="C2085" t="s">
        <v>14</v>
      </c>
      <c r="D2085">
        <v>5</v>
      </c>
      <c r="E2085">
        <v>0.59375</v>
      </c>
      <c r="F2085">
        <v>0.67700000000000005</v>
      </c>
      <c r="G2085">
        <v>0.66300000000000003</v>
      </c>
    </row>
    <row r="2086" spans="1:7" x14ac:dyDescent="0.3">
      <c r="A2086">
        <v>7.2914339999999997</v>
      </c>
      <c r="B2086" t="s">
        <v>31</v>
      </c>
      <c r="C2086" t="s">
        <v>14</v>
      </c>
      <c r="D2086">
        <v>6</v>
      </c>
      <c r="E2086">
        <v>0.59582999999999997</v>
      </c>
      <c r="F2086">
        <v>0.68400000000000005</v>
      </c>
      <c r="G2086">
        <v>0.67700000000000005</v>
      </c>
    </row>
    <row r="2087" spans="1:7" x14ac:dyDescent="0.3">
      <c r="A2087">
        <v>9.7513749999999995</v>
      </c>
      <c r="B2087" t="s">
        <v>31</v>
      </c>
      <c r="C2087" t="s">
        <v>14</v>
      </c>
      <c r="D2087">
        <v>7</v>
      </c>
      <c r="E2087">
        <v>0.60138999999999998</v>
      </c>
      <c r="F2087">
        <v>0.66100000000000003</v>
      </c>
      <c r="G2087">
        <v>0.67800000000000005</v>
      </c>
    </row>
    <row r="2088" spans="1:7" x14ac:dyDescent="0.3">
      <c r="A2088">
        <v>14.648065000000001</v>
      </c>
      <c r="B2088" t="s">
        <v>31</v>
      </c>
      <c r="C2088" t="s">
        <v>14</v>
      </c>
      <c r="D2088">
        <v>8</v>
      </c>
      <c r="E2088">
        <v>0.64792000000000005</v>
      </c>
      <c r="F2088">
        <v>0.67500000000000004</v>
      </c>
      <c r="G2088">
        <v>0.67500000000000004</v>
      </c>
    </row>
    <row r="2089" spans="1:7" x14ac:dyDescent="0.3">
      <c r="A2089">
        <v>13.400534</v>
      </c>
      <c r="B2089" t="s">
        <v>31</v>
      </c>
      <c r="C2089" t="s">
        <v>14</v>
      </c>
      <c r="D2089">
        <v>9</v>
      </c>
      <c r="E2089">
        <v>0.60485999999999995</v>
      </c>
      <c r="F2089">
        <v>0.68400000000000005</v>
      </c>
      <c r="G2089">
        <v>0.69299999999999995</v>
      </c>
    </row>
    <row r="2090" spans="1:7" x14ac:dyDescent="0.3">
      <c r="A2090">
        <v>14.825517</v>
      </c>
      <c r="B2090" t="s">
        <v>31</v>
      </c>
      <c r="C2090" t="s">
        <v>14</v>
      </c>
      <c r="D2090">
        <v>10</v>
      </c>
      <c r="E2090">
        <v>0.47431000000000001</v>
      </c>
      <c r="F2090">
        <v>0.72799999999999998</v>
      </c>
      <c r="G2090">
        <v>0.69799999999999995</v>
      </c>
    </row>
    <row r="2091" spans="1:7" x14ac:dyDescent="0.3">
      <c r="A2091">
        <v>15.517935</v>
      </c>
      <c r="B2091" t="s">
        <v>31</v>
      </c>
      <c r="C2091" t="s">
        <v>14</v>
      </c>
      <c r="D2091">
        <v>11</v>
      </c>
      <c r="E2091">
        <v>0.40416999999999997</v>
      </c>
      <c r="F2091">
        <v>0.77700000000000002</v>
      </c>
      <c r="G2091">
        <v>0.69699999999999995</v>
      </c>
    </row>
    <row r="2092" spans="1:7" x14ac:dyDescent="0.3">
      <c r="A2092">
        <v>5.4669420000000004</v>
      </c>
      <c r="B2092" t="s">
        <v>31</v>
      </c>
      <c r="C2092" t="s">
        <v>14</v>
      </c>
      <c r="D2092">
        <v>5</v>
      </c>
      <c r="E2092">
        <v>0.62985999999999998</v>
      </c>
      <c r="F2092">
        <v>0.69099999999999995</v>
      </c>
      <c r="G2092">
        <v>0.66</v>
      </c>
    </row>
    <row r="2093" spans="1:7" x14ac:dyDescent="0.3">
      <c r="A2093">
        <v>6.9433720000000001</v>
      </c>
      <c r="B2093" t="s">
        <v>31</v>
      </c>
      <c r="C2093" t="s">
        <v>14</v>
      </c>
      <c r="D2093">
        <v>6</v>
      </c>
      <c r="E2093">
        <v>0.62292000000000003</v>
      </c>
      <c r="F2093">
        <v>0.67500000000000004</v>
      </c>
      <c r="G2093">
        <v>0.67200000000000004</v>
      </c>
    </row>
    <row r="2094" spans="1:7" x14ac:dyDescent="0.3">
      <c r="A2094">
        <v>6.3435280000000001</v>
      </c>
      <c r="B2094" t="s">
        <v>31</v>
      </c>
      <c r="C2094" t="s">
        <v>14</v>
      </c>
      <c r="D2094">
        <v>5</v>
      </c>
      <c r="E2094">
        <v>0.59375</v>
      </c>
      <c r="F2094">
        <v>0.67700000000000005</v>
      </c>
      <c r="G2094">
        <v>0.66300000000000003</v>
      </c>
    </row>
    <row r="2095" spans="1:7" x14ac:dyDescent="0.3">
      <c r="A2095">
        <v>7.145079</v>
      </c>
      <c r="B2095" t="s">
        <v>31</v>
      </c>
      <c r="C2095" t="s">
        <v>14</v>
      </c>
      <c r="D2095">
        <v>6</v>
      </c>
      <c r="E2095">
        <v>0.59582999999999997</v>
      </c>
      <c r="F2095">
        <v>0.68400000000000005</v>
      </c>
      <c r="G2095">
        <v>0.67700000000000005</v>
      </c>
    </row>
    <row r="2096" spans="1:7" x14ac:dyDescent="0.3">
      <c r="A2096">
        <v>10.498742</v>
      </c>
      <c r="B2096" t="s">
        <v>31</v>
      </c>
      <c r="C2096" t="s">
        <v>14</v>
      </c>
      <c r="D2096">
        <v>7</v>
      </c>
      <c r="E2096">
        <v>0.60138999999999998</v>
      </c>
      <c r="F2096">
        <v>0.66100000000000003</v>
      </c>
      <c r="G2096">
        <v>0.67800000000000005</v>
      </c>
    </row>
    <row r="2097" spans="1:7" x14ac:dyDescent="0.3">
      <c r="A2097">
        <v>16.191075999999999</v>
      </c>
      <c r="B2097" t="s">
        <v>31</v>
      </c>
      <c r="C2097" t="s">
        <v>14</v>
      </c>
      <c r="D2097">
        <v>8</v>
      </c>
      <c r="E2097">
        <v>0.64792000000000005</v>
      </c>
      <c r="F2097">
        <v>0.67500000000000004</v>
      </c>
      <c r="G2097">
        <v>0.67500000000000004</v>
      </c>
    </row>
    <row r="2098" spans="1:7" x14ac:dyDescent="0.3">
      <c r="A2098">
        <v>19.141496</v>
      </c>
      <c r="B2098" t="s">
        <v>31</v>
      </c>
      <c r="C2098" t="s">
        <v>14</v>
      </c>
      <c r="D2098">
        <v>9</v>
      </c>
      <c r="E2098">
        <v>0.60485999999999995</v>
      </c>
      <c r="F2098">
        <v>0.68400000000000005</v>
      </c>
      <c r="G2098">
        <v>0.69299999999999995</v>
      </c>
    </row>
    <row r="2099" spans="1:7" x14ac:dyDescent="0.3">
      <c r="A2099">
        <v>20.719888999999998</v>
      </c>
      <c r="B2099" t="s">
        <v>31</v>
      </c>
      <c r="C2099" t="s">
        <v>14</v>
      </c>
      <c r="D2099">
        <v>10</v>
      </c>
      <c r="E2099">
        <v>0.47431000000000001</v>
      </c>
      <c r="F2099">
        <v>0.72799999999999998</v>
      </c>
      <c r="G2099">
        <v>0.69799999999999995</v>
      </c>
    </row>
    <row r="2100" spans="1:7" x14ac:dyDescent="0.3">
      <c r="A2100">
        <v>21.020627999999999</v>
      </c>
      <c r="B2100" t="s">
        <v>31</v>
      </c>
      <c r="C2100" t="s">
        <v>14</v>
      </c>
      <c r="D2100">
        <v>11</v>
      </c>
      <c r="E2100">
        <v>0.40416999999999997</v>
      </c>
      <c r="F2100">
        <v>0.77700000000000002</v>
      </c>
      <c r="G2100">
        <v>0.69699999999999995</v>
      </c>
    </row>
    <row r="2101" spans="1:7" x14ac:dyDescent="0.3">
      <c r="A2101">
        <v>25.821421000000001</v>
      </c>
      <c r="B2101" t="s">
        <v>31</v>
      </c>
      <c r="C2101" t="s">
        <v>14</v>
      </c>
      <c r="D2101">
        <v>12</v>
      </c>
      <c r="E2101">
        <v>0.44028</v>
      </c>
      <c r="F2101">
        <v>0.746</v>
      </c>
      <c r="G2101">
        <v>0.7</v>
      </c>
    </row>
    <row r="2102" spans="1:7" x14ac:dyDescent="0.3">
      <c r="A2102">
        <v>25.090029000000001</v>
      </c>
      <c r="B2102" t="s">
        <v>31</v>
      </c>
      <c r="C2102" t="s">
        <v>14</v>
      </c>
      <c r="D2102">
        <v>13</v>
      </c>
      <c r="E2102">
        <v>0.41458</v>
      </c>
      <c r="F2102">
        <v>0.72399999999999998</v>
      </c>
      <c r="G2102">
        <v>0.69199999999999995</v>
      </c>
    </row>
    <row r="2103" spans="1:7" x14ac:dyDescent="0.3">
      <c r="A2103">
        <v>38.458737999999997</v>
      </c>
      <c r="B2103" t="s">
        <v>31</v>
      </c>
      <c r="C2103" t="s">
        <v>14</v>
      </c>
      <c r="D2103">
        <v>14</v>
      </c>
      <c r="E2103">
        <v>0.35903000000000002</v>
      </c>
      <c r="F2103">
        <v>0.751</v>
      </c>
      <c r="G2103">
        <v>0.69099999999999995</v>
      </c>
    </row>
    <row r="2104" spans="1:7" x14ac:dyDescent="0.3">
      <c r="A2104">
        <v>52.233260999999999</v>
      </c>
      <c r="B2104" t="s">
        <v>31</v>
      </c>
      <c r="C2104" t="s">
        <v>14</v>
      </c>
      <c r="D2104">
        <v>15</v>
      </c>
      <c r="E2104">
        <v>0.37291999999999997</v>
      </c>
      <c r="F2104">
        <v>0.69</v>
      </c>
      <c r="G2104">
        <v>0.68200000000000005</v>
      </c>
    </row>
    <row r="2105" spans="1:7" x14ac:dyDescent="0.3">
      <c r="A2105">
        <v>2.7341099999999998</v>
      </c>
      <c r="B2105" t="s">
        <v>31</v>
      </c>
      <c r="C2105" t="s">
        <v>41</v>
      </c>
      <c r="D2105">
        <v>5</v>
      </c>
      <c r="E2105">
        <v>0.66249999999999998</v>
      </c>
      <c r="F2105">
        <v>0.68700000000000006</v>
      </c>
      <c r="G2105">
        <v>0.623</v>
      </c>
    </row>
    <row r="2106" spans="1:7" x14ac:dyDescent="0.3">
      <c r="A2106">
        <v>3.729733</v>
      </c>
      <c r="B2106" t="s">
        <v>31</v>
      </c>
      <c r="C2106" t="s">
        <v>41</v>
      </c>
      <c r="D2106">
        <v>6</v>
      </c>
      <c r="E2106">
        <v>0.65500000000000003</v>
      </c>
      <c r="F2106">
        <v>0.68700000000000006</v>
      </c>
      <c r="G2106">
        <v>0.64600000000000002</v>
      </c>
    </row>
    <row r="2107" spans="1:7" x14ac:dyDescent="0.3">
      <c r="A2107">
        <v>3.745679</v>
      </c>
      <c r="B2107" t="s">
        <v>31</v>
      </c>
      <c r="C2107" t="s">
        <v>41</v>
      </c>
      <c r="D2107">
        <v>7</v>
      </c>
      <c r="E2107">
        <v>0.60750000000000004</v>
      </c>
      <c r="F2107">
        <v>0.69699999999999995</v>
      </c>
      <c r="G2107">
        <v>0.63500000000000001</v>
      </c>
    </row>
    <row r="2108" spans="1:7" x14ac:dyDescent="0.3">
      <c r="A2108">
        <v>4.3119699999999996</v>
      </c>
      <c r="B2108" t="s">
        <v>31</v>
      </c>
      <c r="C2108" t="s">
        <v>41</v>
      </c>
      <c r="D2108">
        <v>8</v>
      </c>
      <c r="E2108">
        <v>0.625</v>
      </c>
      <c r="F2108">
        <v>0.70499999999999996</v>
      </c>
      <c r="G2108">
        <v>0.625</v>
      </c>
    </row>
    <row r="2109" spans="1:7" x14ac:dyDescent="0.3">
      <c r="A2109">
        <v>4.8801379999999996</v>
      </c>
      <c r="B2109" t="s">
        <v>31</v>
      </c>
      <c r="C2109" t="s">
        <v>41</v>
      </c>
      <c r="D2109">
        <v>9</v>
      </c>
      <c r="E2109">
        <v>0.59750000000000003</v>
      </c>
      <c r="F2109">
        <v>0.65100000000000002</v>
      </c>
      <c r="G2109">
        <v>0.61299999999999999</v>
      </c>
    </row>
    <row r="2110" spans="1:7" x14ac:dyDescent="0.3">
      <c r="A2110">
        <v>5.3741649999999996</v>
      </c>
      <c r="B2110" t="s">
        <v>31</v>
      </c>
      <c r="C2110" t="s">
        <v>41</v>
      </c>
      <c r="D2110">
        <v>10</v>
      </c>
      <c r="E2110">
        <v>0.64249999999999996</v>
      </c>
      <c r="F2110">
        <v>0.63900000000000001</v>
      </c>
      <c r="G2110">
        <v>0.58899999999999997</v>
      </c>
    </row>
    <row r="2111" spans="1:7" x14ac:dyDescent="0.3">
      <c r="A2111">
        <v>6.2449789999999998</v>
      </c>
      <c r="B2111" t="s">
        <v>31</v>
      </c>
      <c r="C2111" t="s">
        <v>41</v>
      </c>
      <c r="D2111">
        <v>11</v>
      </c>
      <c r="E2111">
        <v>0.61</v>
      </c>
      <c r="F2111">
        <v>0.65600000000000003</v>
      </c>
      <c r="G2111">
        <v>0.58899999999999997</v>
      </c>
    </row>
    <row r="2112" spans="1:7" x14ac:dyDescent="0.3">
      <c r="A2112">
        <v>7.8303070000000004</v>
      </c>
      <c r="B2112" t="s">
        <v>31</v>
      </c>
      <c r="C2112" t="s">
        <v>41</v>
      </c>
      <c r="D2112">
        <v>12</v>
      </c>
      <c r="E2112">
        <v>0.54500000000000004</v>
      </c>
      <c r="F2112">
        <v>0.65400000000000003</v>
      </c>
      <c r="G2112">
        <v>0.58699999999999997</v>
      </c>
    </row>
    <row r="2113" spans="1:7" x14ac:dyDescent="0.3">
      <c r="A2113">
        <v>8.2121289999999991</v>
      </c>
      <c r="B2113" t="s">
        <v>31</v>
      </c>
      <c r="C2113" t="s">
        <v>41</v>
      </c>
      <c r="D2113">
        <v>13</v>
      </c>
      <c r="E2113">
        <v>0.55500000000000005</v>
      </c>
      <c r="F2113">
        <v>0.66100000000000003</v>
      </c>
      <c r="G2113">
        <v>0.58299999999999996</v>
      </c>
    </row>
    <row r="2114" spans="1:7" x14ac:dyDescent="0.3">
      <c r="A2114">
        <v>8.699757</v>
      </c>
      <c r="B2114" t="s">
        <v>31</v>
      </c>
      <c r="C2114" t="s">
        <v>41</v>
      </c>
      <c r="D2114">
        <v>14</v>
      </c>
      <c r="E2114">
        <v>0.495</v>
      </c>
      <c r="F2114">
        <v>0.63300000000000001</v>
      </c>
      <c r="G2114">
        <v>0.57899999999999996</v>
      </c>
    </row>
    <row r="2115" spans="1:7" x14ac:dyDescent="0.3">
      <c r="A2115">
        <v>12.994066999999999</v>
      </c>
      <c r="B2115" t="s">
        <v>31</v>
      </c>
      <c r="C2115" t="s">
        <v>41</v>
      </c>
      <c r="D2115">
        <v>15</v>
      </c>
      <c r="E2115">
        <v>0.56499999999999995</v>
      </c>
      <c r="F2115">
        <v>0.67100000000000004</v>
      </c>
      <c r="G2115">
        <v>0.57499999999999996</v>
      </c>
    </row>
    <row r="2116" spans="1:7" x14ac:dyDescent="0.3">
      <c r="A2116">
        <v>1.4549559999999999</v>
      </c>
      <c r="B2116" t="s">
        <v>31</v>
      </c>
      <c r="C2116" t="s">
        <v>21</v>
      </c>
      <c r="D2116">
        <v>5</v>
      </c>
      <c r="E2116">
        <v>0.48</v>
      </c>
      <c r="F2116">
        <v>0.66</v>
      </c>
      <c r="G2116">
        <v>0.61199999999999999</v>
      </c>
    </row>
    <row r="2117" spans="1:7" x14ac:dyDescent="0.3">
      <c r="A2117">
        <v>1.9075009999999999</v>
      </c>
      <c r="B2117" t="s">
        <v>31</v>
      </c>
      <c r="C2117" t="s">
        <v>21</v>
      </c>
      <c r="D2117">
        <v>6</v>
      </c>
      <c r="E2117">
        <v>0.4345</v>
      </c>
      <c r="F2117">
        <v>0.69399999999999995</v>
      </c>
      <c r="G2117">
        <v>0.63100000000000001</v>
      </c>
    </row>
    <row r="2118" spans="1:7" x14ac:dyDescent="0.3">
      <c r="A2118">
        <v>2.4147780000000001</v>
      </c>
      <c r="B2118" t="s">
        <v>31</v>
      </c>
      <c r="C2118" t="s">
        <v>21</v>
      </c>
      <c r="D2118">
        <v>7</v>
      </c>
      <c r="E2118">
        <v>0.436</v>
      </c>
      <c r="F2118">
        <v>0.83</v>
      </c>
      <c r="G2118">
        <v>0.69399999999999995</v>
      </c>
    </row>
    <row r="2119" spans="1:7" x14ac:dyDescent="0.3">
      <c r="A2119">
        <v>3.8245640000000001</v>
      </c>
      <c r="B2119" t="s">
        <v>31</v>
      </c>
      <c r="C2119" t="s">
        <v>21</v>
      </c>
      <c r="D2119">
        <v>8</v>
      </c>
      <c r="E2119">
        <v>0.44</v>
      </c>
      <c r="F2119">
        <v>0.85</v>
      </c>
      <c r="G2119">
        <v>0.69599999999999995</v>
      </c>
    </row>
    <row r="2120" spans="1:7" x14ac:dyDescent="0.3">
      <c r="A2120">
        <v>3.5584319999999998</v>
      </c>
      <c r="B2120" t="s">
        <v>31</v>
      </c>
      <c r="C2120" t="s">
        <v>21</v>
      </c>
      <c r="D2120">
        <v>9</v>
      </c>
      <c r="E2120">
        <v>0.44950000000000001</v>
      </c>
      <c r="F2120">
        <v>0.83299999999999996</v>
      </c>
      <c r="G2120">
        <v>0.69899999999999995</v>
      </c>
    </row>
    <row r="2121" spans="1:7" x14ac:dyDescent="0.3">
      <c r="A2121">
        <v>4.2530580000000002</v>
      </c>
      <c r="B2121" t="s">
        <v>31</v>
      </c>
      <c r="C2121" t="s">
        <v>21</v>
      </c>
      <c r="D2121">
        <v>10</v>
      </c>
      <c r="E2121">
        <v>0.441</v>
      </c>
      <c r="F2121">
        <v>0.82699999999999996</v>
      </c>
      <c r="G2121">
        <v>0.7</v>
      </c>
    </row>
    <row r="2122" spans="1:7" x14ac:dyDescent="0.3">
      <c r="A2122">
        <v>4.4704139999999999</v>
      </c>
      <c r="B2122" t="s">
        <v>31</v>
      </c>
      <c r="C2122" t="s">
        <v>21</v>
      </c>
      <c r="D2122">
        <v>11</v>
      </c>
      <c r="E2122">
        <v>0.42449999999999999</v>
      </c>
      <c r="F2122">
        <v>0.82399999999999995</v>
      </c>
      <c r="G2122">
        <v>0.7</v>
      </c>
    </row>
    <row r="2123" spans="1:7" x14ac:dyDescent="0.3">
      <c r="A2123">
        <v>6.623348</v>
      </c>
      <c r="B2123" t="s">
        <v>31</v>
      </c>
      <c r="C2123" t="s">
        <v>14</v>
      </c>
      <c r="D2123">
        <v>5</v>
      </c>
      <c r="E2123">
        <v>0.22847000000000001</v>
      </c>
      <c r="F2123">
        <v>0.872</v>
      </c>
      <c r="G2123">
        <v>0.98199999999999998</v>
      </c>
    </row>
    <row r="2124" spans="1:7" x14ac:dyDescent="0.3">
      <c r="A2124">
        <v>12.633172999999999</v>
      </c>
      <c r="B2124" t="s">
        <v>31</v>
      </c>
      <c r="C2124" t="s">
        <v>14</v>
      </c>
      <c r="D2124">
        <v>5</v>
      </c>
      <c r="E2124">
        <v>0.22847000000000001</v>
      </c>
      <c r="F2124">
        <v>0.872</v>
      </c>
      <c r="G2124">
        <v>0.98199999999999998</v>
      </c>
    </row>
    <row r="2125" spans="1:7" x14ac:dyDescent="0.3">
      <c r="A2125">
        <v>94.610641999999999</v>
      </c>
      <c r="B2125" t="s">
        <v>31</v>
      </c>
      <c r="C2125" t="s">
        <v>14</v>
      </c>
      <c r="D2125">
        <v>6</v>
      </c>
      <c r="E2125">
        <v>7.5689999999999993E-2</v>
      </c>
      <c r="F2125">
        <v>0.97099999999999997</v>
      </c>
      <c r="G2125">
        <v>0.90800000000000003</v>
      </c>
    </row>
    <row r="2126" spans="1:7" x14ac:dyDescent="0.3">
      <c r="A2126">
        <v>7.8123279999999999</v>
      </c>
      <c r="B2126" t="s">
        <v>31</v>
      </c>
      <c r="C2126" t="s">
        <v>14</v>
      </c>
      <c r="D2126">
        <v>7</v>
      </c>
      <c r="E2126">
        <v>0.27361000000000002</v>
      </c>
      <c r="F2126">
        <v>0.86699999999999999</v>
      </c>
      <c r="G2126">
        <v>0.98299999999999998</v>
      </c>
    </row>
    <row r="2127" spans="1:7" x14ac:dyDescent="0.3">
      <c r="A2127">
        <v>17.732994000000001</v>
      </c>
      <c r="B2127" t="s">
        <v>31</v>
      </c>
      <c r="C2127" t="s">
        <v>14</v>
      </c>
      <c r="D2127">
        <v>8</v>
      </c>
      <c r="E2127">
        <v>0.1</v>
      </c>
      <c r="F2127">
        <v>0.95099999999999996</v>
      </c>
      <c r="G2127">
        <v>0.89200000000000002</v>
      </c>
    </row>
    <row r="2128" spans="1:7" x14ac:dyDescent="0.3">
      <c r="A2128">
        <v>12.979685</v>
      </c>
      <c r="B2128" t="s">
        <v>31</v>
      </c>
      <c r="C2128" t="s">
        <v>14</v>
      </c>
      <c r="D2128">
        <v>9</v>
      </c>
      <c r="E2128">
        <v>0.15139</v>
      </c>
      <c r="F2128">
        <v>0.95299999999999996</v>
      </c>
      <c r="G2128">
        <v>0.86899999999999999</v>
      </c>
    </row>
    <row r="2129" spans="1:7" x14ac:dyDescent="0.3">
      <c r="A2129">
        <v>9.8094640000000002</v>
      </c>
      <c r="B2129" t="s">
        <v>31</v>
      </c>
      <c r="C2129" t="s">
        <v>14</v>
      </c>
      <c r="D2129">
        <v>10</v>
      </c>
      <c r="E2129">
        <v>0.32917000000000002</v>
      </c>
      <c r="F2129">
        <v>0.874</v>
      </c>
      <c r="G2129">
        <v>0.97699999999999998</v>
      </c>
    </row>
    <row r="2130" spans="1:7" x14ac:dyDescent="0.3">
      <c r="A2130">
        <v>9.7318669999999994</v>
      </c>
      <c r="B2130" t="s">
        <v>31</v>
      </c>
      <c r="C2130" t="s">
        <v>14</v>
      </c>
      <c r="D2130">
        <v>11</v>
      </c>
      <c r="E2130">
        <v>0.39722000000000002</v>
      </c>
      <c r="F2130">
        <v>0.83199999999999996</v>
      </c>
      <c r="G2130">
        <v>0.97</v>
      </c>
    </row>
    <row r="2131" spans="1:7" x14ac:dyDescent="0.3">
      <c r="A2131">
        <v>11.407970000000001</v>
      </c>
      <c r="B2131" t="s">
        <v>31</v>
      </c>
      <c r="C2131" t="s">
        <v>14</v>
      </c>
      <c r="D2131">
        <v>12</v>
      </c>
      <c r="E2131">
        <v>0.38680999999999999</v>
      </c>
      <c r="F2131">
        <v>0.86799999999999999</v>
      </c>
      <c r="G2131">
        <v>0.97199999999999998</v>
      </c>
    </row>
    <row r="2132" spans="1:7" x14ac:dyDescent="0.3">
      <c r="A2132">
        <v>16.075949999999999</v>
      </c>
      <c r="B2132" t="s">
        <v>31</v>
      </c>
      <c r="C2132" t="s">
        <v>14</v>
      </c>
      <c r="D2132">
        <v>13</v>
      </c>
      <c r="E2132">
        <v>0.41042000000000001</v>
      </c>
      <c r="F2132">
        <v>0.86399999999999999</v>
      </c>
      <c r="G2132">
        <v>0.97499999999999998</v>
      </c>
    </row>
    <row r="2133" spans="1:7" x14ac:dyDescent="0.3">
      <c r="A2133">
        <v>14.212619999999999</v>
      </c>
      <c r="B2133" t="s">
        <v>31</v>
      </c>
      <c r="C2133" t="s">
        <v>14</v>
      </c>
      <c r="D2133">
        <v>14</v>
      </c>
      <c r="E2133">
        <v>0.16389000000000001</v>
      </c>
      <c r="F2133">
        <v>0.95399999999999996</v>
      </c>
      <c r="G2133">
        <v>0.80300000000000005</v>
      </c>
    </row>
    <row r="2134" spans="1:7" x14ac:dyDescent="0.3">
      <c r="A2134">
        <v>11.472333000000001</v>
      </c>
      <c r="B2134" t="s">
        <v>31</v>
      </c>
      <c r="C2134" t="s">
        <v>14</v>
      </c>
      <c r="D2134">
        <v>15</v>
      </c>
      <c r="E2134">
        <v>0.47153</v>
      </c>
      <c r="F2134">
        <v>0.85</v>
      </c>
      <c r="G2134">
        <v>0.96699999999999997</v>
      </c>
    </row>
    <row r="2135" spans="1:7" x14ac:dyDescent="0.3">
      <c r="A2135">
        <v>2.6126659999999999</v>
      </c>
      <c r="B2135" t="s">
        <v>31</v>
      </c>
      <c r="C2135" t="s">
        <v>41</v>
      </c>
      <c r="D2135">
        <v>5</v>
      </c>
      <c r="E2135">
        <v>0.25750000000000001</v>
      </c>
      <c r="F2135">
        <v>0.90700000000000003</v>
      </c>
      <c r="G2135">
        <v>0.94899999999999995</v>
      </c>
    </row>
    <row r="2136" spans="1:7" x14ac:dyDescent="0.3">
      <c r="A2136">
        <v>1.242896</v>
      </c>
      <c r="B2136" t="s">
        <v>31</v>
      </c>
      <c r="C2136" t="s">
        <v>41</v>
      </c>
      <c r="D2136">
        <v>6</v>
      </c>
      <c r="E2136">
        <v>0.6875</v>
      </c>
      <c r="F2136">
        <v>0.74399999999999999</v>
      </c>
      <c r="G2136">
        <v>0.89</v>
      </c>
    </row>
    <row r="2137" spans="1:7" x14ac:dyDescent="0.3">
      <c r="A2137">
        <v>1.124288</v>
      </c>
      <c r="B2137" t="s">
        <v>31</v>
      </c>
      <c r="C2137" t="s">
        <v>41</v>
      </c>
      <c r="D2137">
        <v>7</v>
      </c>
      <c r="E2137">
        <v>0.64749999999999996</v>
      </c>
      <c r="F2137">
        <v>0.76900000000000002</v>
      </c>
      <c r="G2137">
        <v>0.90600000000000003</v>
      </c>
    </row>
    <row r="2138" spans="1:7" x14ac:dyDescent="0.3">
      <c r="A2138">
        <v>1.027817</v>
      </c>
      <c r="B2138" t="s">
        <v>31</v>
      </c>
      <c r="C2138" t="s">
        <v>41</v>
      </c>
      <c r="D2138">
        <v>8</v>
      </c>
      <c r="E2138">
        <v>0.69750000000000001</v>
      </c>
      <c r="F2138">
        <v>0.74099999999999999</v>
      </c>
      <c r="G2138">
        <v>0.88900000000000001</v>
      </c>
    </row>
    <row r="2139" spans="1:7" x14ac:dyDescent="0.3">
      <c r="A2139">
        <v>1.07219</v>
      </c>
      <c r="B2139" t="s">
        <v>31</v>
      </c>
      <c r="C2139" t="s">
        <v>41</v>
      </c>
      <c r="D2139">
        <v>9</v>
      </c>
      <c r="E2139">
        <v>0.69499999999999995</v>
      </c>
      <c r="F2139">
        <v>0.72499999999999998</v>
      </c>
      <c r="G2139">
        <v>0.88200000000000001</v>
      </c>
    </row>
    <row r="2140" spans="1:7" x14ac:dyDescent="0.3">
      <c r="A2140">
        <v>1.060165</v>
      </c>
      <c r="B2140" t="s">
        <v>31</v>
      </c>
      <c r="C2140" t="s">
        <v>41</v>
      </c>
      <c r="D2140">
        <v>10</v>
      </c>
      <c r="E2140">
        <v>0.39500000000000002</v>
      </c>
      <c r="F2140">
        <v>0.83599999999999997</v>
      </c>
      <c r="G2140">
        <v>0.89500000000000002</v>
      </c>
    </row>
    <row r="2141" spans="1:7" x14ac:dyDescent="0.3">
      <c r="A2141">
        <v>1.26912</v>
      </c>
      <c r="B2141" t="s">
        <v>31</v>
      </c>
      <c r="C2141" t="s">
        <v>41</v>
      </c>
      <c r="D2141">
        <v>11</v>
      </c>
      <c r="E2141">
        <v>0.50749999999999995</v>
      </c>
      <c r="F2141">
        <v>0.75700000000000001</v>
      </c>
      <c r="G2141">
        <v>0.85099999999999998</v>
      </c>
    </row>
    <row r="2142" spans="1:7" x14ac:dyDescent="0.3">
      <c r="A2142">
        <v>1.2489429999999999</v>
      </c>
      <c r="B2142" t="s">
        <v>31</v>
      </c>
      <c r="C2142" t="s">
        <v>41</v>
      </c>
      <c r="D2142">
        <v>12</v>
      </c>
      <c r="E2142">
        <v>0.49</v>
      </c>
      <c r="F2142">
        <v>0.81599999999999995</v>
      </c>
      <c r="G2142">
        <v>0.89</v>
      </c>
    </row>
    <row r="2143" spans="1:7" x14ac:dyDescent="0.3">
      <c r="A2143">
        <v>2.0500289999999999</v>
      </c>
      <c r="B2143" t="s">
        <v>31</v>
      </c>
      <c r="C2143" t="s">
        <v>41</v>
      </c>
      <c r="D2143">
        <v>13</v>
      </c>
      <c r="E2143">
        <v>0.53500000000000003</v>
      </c>
      <c r="F2143">
        <v>0.81200000000000006</v>
      </c>
      <c r="G2143">
        <v>0.874</v>
      </c>
    </row>
    <row r="2144" spans="1:7" x14ac:dyDescent="0.3">
      <c r="A2144">
        <v>1.9474320000000001</v>
      </c>
      <c r="B2144" t="s">
        <v>31</v>
      </c>
      <c r="C2144" t="s">
        <v>41</v>
      </c>
      <c r="D2144">
        <v>14</v>
      </c>
      <c r="E2144">
        <v>0.50249999999999995</v>
      </c>
      <c r="F2144">
        <v>0.78500000000000003</v>
      </c>
      <c r="G2144">
        <v>0.872</v>
      </c>
    </row>
    <row r="2145" spans="1:7" x14ac:dyDescent="0.3">
      <c r="A2145">
        <v>2.1424110000000001</v>
      </c>
      <c r="B2145" t="s">
        <v>31</v>
      </c>
      <c r="C2145" t="s">
        <v>41</v>
      </c>
      <c r="D2145">
        <v>15</v>
      </c>
      <c r="E2145">
        <v>0.4325</v>
      </c>
      <c r="F2145">
        <v>0.83599999999999997</v>
      </c>
      <c r="G2145">
        <v>0.88200000000000001</v>
      </c>
    </row>
    <row r="2146" spans="1:7" x14ac:dyDescent="0.3">
      <c r="A2146">
        <v>43.272604999999999</v>
      </c>
      <c r="B2146" t="s">
        <v>31</v>
      </c>
      <c r="C2146" t="s">
        <v>21</v>
      </c>
      <c r="D2146">
        <v>5</v>
      </c>
      <c r="E2146">
        <v>0.27700000000000002</v>
      </c>
      <c r="F2146">
        <v>0.94299999999999995</v>
      </c>
      <c r="G2146">
        <v>0.89600000000000002</v>
      </c>
    </row>
    <row r="2147" spans="1:7" x14ac:dyDescent="0.3">
      <c r="A2147">
        <v>253.059361</v>
      </c>
      <c r="B2147" t="s">
        <v>31</v>
      </c>
      <c r="C2147" t="s">
        <v>21</v>
      </c>
      <c r="D2147">
        <v>6</v>
      </c>
      <c r="E2147">
        <v>7.5499999999999998E-2</v>
      </c>
      <c r="F2147">
        <v>1</v>
      </c>
      <c r="G2147">
        <v>0.95599999999999996</v>
      </c>
    </row>
    <row r="2148" spans="1:7" x14ac:dyDescent="0.3">
      <c r="A2148">
        <v>51.633806999999997</v>
      </c>
      <c r="B2148" t="s">
        <v>31</v>
      </c>
      <c r="C2148" t="s">
        <v>21</v>
      </c>
      <c r="D2148">
        <v>7</v>
      </c>
      <c r="E2148">
        <v>0.14499999999999999</v>
      </c>
      <c r="F2148">
        <v>0.98599999999999999</v>
      </c>
      <c r="G2148">
        <v>0.83799999999999997</v>
      </c>
    </row>
    <row r="2149" spans="1:7" x14ac:dyDescent="0.3">
      <c r="A2149">
        <v>43.974888999999997</v>
      </c>
      <c r="B2149" t="s">
        <v>31</v>
      </c>
      <c r="C2149" t="s">
        <v>21</v>
      </c>
      <c r="D2149">
        <v>8</v>
      </c>
      <c r="E2149">
        <v>0.1275</v>
      </c>
      <c r="F2149">
        <v>0.98799999999999999</v>
      </c>
      <c r="G2149">
        <v>0.87</v>
      </c>
    </row>
    <row r="2150" spans="1:7" x14ac:dyDescent="0.3">
      <c r="A2150">
        <v>57.003427000000002</v>
      </c>
      <c r="B2150" t="s">
        <v>31</v>
      </c>
      <c r="C2150" t="s">
        <v>21</v>
      </c>
      <c r="D2150">
        <v>9</v>
      </c>
      <c r="E2150">
        <v>0.24349999999999999</v>
      </c>
      <c r="F2150">
        <v>0.92900000000000005</v>
      </c>
      <c r="G2150">
        <v>0.86599999999999999</v>
      </c>
    </row>
    <row r="2151" spans="1:7" x14ac:dyDescent="0.3">
      <c r="A2151">
        <v>59.758274999999998</v>
      </c>
      <c r="B2151" t="s">
        <v>31</v>
      </c>
      <c r="C2151" t="s">
        <v>21</v>
      </c>
      <c r="D2151">
        <v>10</v>
      </c>
      <c r="E2151">
        <v>0.30099999999999999</v>
      </c>
      <c r="F2151">
        <v>0.88300000000000001</v>
      </c>
      <c r="G2151">
        <v>0.78900000000000003</v>
      </c>
    </row>
    <row r="2152" spans="1:7" x14ac:dyDescent="0.3">
      <c r="A2152">
        <v>22.042379</v>
      </c>
      <c r="B2152" t="s">
        <v>31</v>
      </c>
      <c r="C2152" t="s">
        <v>21</v>
      </c>
      <c r="D2152">
        <v>11</v>
      </c>
      <c r="E2152">
        <v>0.28949999999999998</v>
      </c>
      <c r="F2152">
        <v>0.92100000000000004</v>
      </c>
      <c r="G2152">
        <v>0.81499999999999995</v>
      </c>
    </row>
    <row r="2153" spans="1:7" x14ac:dyDescent="0.3">
      <c r="A2153">
        <v>21.253658000000001</v>
      </c>
      <c r="B2153" t="s">
        <v>31</v>
      </c>
      <c r="C2153" t="s">
        <v>21</v>
      </c>
      <c r="D2153">
        <v>12</v>
      </c>
      <c r="E2153">
        <v>0.251</v>
      </c>
      <c r="F2153">
        <v>0.91700000000000004</v>
      </c>
      <c r="G2153">
        <v>0.81799999999999995</v>
      </c>
    </row>
    <row r="2154" spans="1:7" x14ac:dyDescent="0.3">
      <c r="A2154">
        <v>36.722987000000003</v>
      </c>
      <c r="B2154" t="s">
        <v>31</v>
      </c>
      <c r="C2154" t="s">
        <v>21</v>
      </c>
      <c r="D2154">
        <v>13</v>
      </c>
      <c r="E2154">
        <v>0.32200000000000001</v>
      </c>
      <c r="F2154">
        <v>0.91700000000000004</v>
      </c>
      <c r="G2154">
        <v>0.82299999999999995</v>
      </c>
    </row>
    <row r="2155" spans="1:7" x14ac:dyDescent="0.3">
      <c r="A2155">
        <v>19.357873999999999</v>
      </c>
      <c r="B2155" t="s">
        <v>31</v>
      </c>
      <c r="C2155" t="s">
        <v>21</v>
      </c>
      <c r="D2155">
        <v>14</v>
      </c>
      <c r="E2155">
        <v>0.24</v>
      </c>
      <c r="F2155">
        <v>0.94099999999999995</v>
      </c>
      <c r="G2155">
        <v>0.85899999999999999</v>
      </c>
    </row>
    <row r="2156" spans="1:7" x14ac:dyDescent="0.3">
      <c r="A2156">
        <v>9.9752189999999992</v>
      </c>
      <c r="B2156" t="s">
        <v>31</v>
      </c>
      <c r="C2156" t="s">
        <v>21</v>
      </c>
      <c r="D2156">
        <v>15</v>
      </c>
      <c r="E2156">
        <v>0.28499999999999998</v>
      </c>
      <c r="F2156">
        <v>0.91700000000000004</v>
      </c>
      <c r="G2156">
        <v>0.84499999999999997</v>
      </c>
    </row>
    <row r="2157" spans="1:7" x14ac:dyDescent="0.3">
      <c r="A2157">
        <v>32.248021999999999</v>
      </c>
      <c r="B2157" t="s">
        <v>31</v>
      </c>
      <c r="C2157" t="s">
        <v>12</v>
      </c>
      <c r="D2157">
        <v>5</v>
      </c>
      <c r="E2157">
        <v>0.1615</v>
      </c>
      <c r="F2157">
        <v>0.96199999999999997</v>
      </c>
      <c r="G2157">
        <v>0.92200000000000004</v>
      </c>
    </row>
    <row r="2158" spans="1:7" x14ac:dyDescent="0.3">
      <c r="A2158">
        <v>13.527478</v>
      </c>
      <c r="B2158" t="s">
        <v>31</v>
      </c>
      <c r="C2158" t="s">
        <v>12</v>
      </c>
      <c r="D2158">
        <v>6</v>
      </c>
      <c r="E2158">
        <v>0.105</v>
      </c>
      <c r="F2158">
        <v>0.97599999999999998</v>
      </c>
      <c r="G2158">
        <v>0.93300000000000005</v>
      </c>
    </row>
    <row r="2159" spans="1:7" x14ac:dyDescent="0.3">
      <c r="A2159">
        <v>12.337792</v>
      </c>
      <c r="B2159" t="s">
        <v>31</v>
      </c>
      <c r="C2159" t="s">
        <v>12</v>
      </c>
      <c r="D2159">
        <v>7</v>
      </c>
      <c r="E2159">
        <v>8.5999999999999993E-2</v>
      </c>
      <c r="F2159">
        <v>0.97299999999999998</v>
      </c>
      <c r="G2159">
        <v>0.93500000000000005</v>
      </c>
    </row>
    <row r="2160" spans="1:7" x14ac:dyDescent="0.3">
      <c r="A2160">
        <v>11.019667</v>
      </c>
      <c r="B2160" t="s">
        <v>31</v>
      </c>
      <c r="C2160" t="s">
        <v>12</v>
      </c>
      <c r="D2160">
        <v>8</v>
      </c>
      <c r="E2160">
        <v>8.3000000000000004E-2</v>
      </c>
      <c r="F2160">
        <v>0.98399999999999999</v>
      </c>
      <c r="G2160">
        <v>0.93500000000000005</v>
      </c>
    </row>
    <row r="2161" spans="1:7" x14ac:dyDescent="0.3">
      <c r="A2161">
        <v>15.437988000000001</v>
      </c>
      <c r="B2161" t="s">
        <v>31</v>
      </c>
      <c r="C2161" t="s">
        <v>12</v>
      </c>
      <c r="D2161">
        <v>9</v>
      </c>
      <c r="E2161">
        <v>8.8999999999999996E-2</v>
      </c>
      <c r="F2161">
        <v>0.98199999999999998</v>
      </c>
      <c r="G2161">
        <v>0.94299999999999995</v>
      </c>
    </row>
    <row r="2162" spans="1:7" x14ac:dyDescent="0.3">
      <c r="A2162">
        <v>12.36</v>
      </c>
      <c r="B2162" t="s">
        <v>31</v>
      </c>
      <c r="C2162" t="s">
        <v>12</v>
      </c>
      <c r="D2162">
        <v>10</v>
      </c>
      <c r="E2162">
        <v>0.1115</v>
      </c>
      <c r="F2162">
        <v>0.98199999999999998</v>
      </c>
      <c r="G2162">
        <v>0.94099999999999995</v>
      </c>
    </row>
    <row r="2163" spans="1:7" x14ac:dyDescent="0.3">
      <c r="A2163">
        <v>16.612497999999999</v>
      </c>
      <c r="B2163" t="s">
        <v>31</v>
      </c>
      <c r="C2163" t="s">
        <v>12</v>
      </c>
      <c r="D2163">
        <v>11</v>
      </c>
      <c r="E2163">
        <v>6.9000000000000006E-2</v>
      </c>
      <c r="F2163">
        <v>0.98099999999999998</v>
      </c>
      <c r="G2163">
        <v>0.94399999999999995</v>
      </c>
    </row>
    <row r="2164" spans="1:7" x14ac:dyDescent="0.3">
      <c r="A2164">
        <v>11.592053</v>
      </c>
      <c r="B2164" t="s">
        <v>31</v>
      </c>
      <c r="C2164" t="s">
        <v>12</v>
      </c>
      <c r="D2164">
        <v>12</v>
      </c>
      <c r="E2164">
        <v>0.10150000000000001</v>
      </c>
      <c r="F2164">
        <v>0.96</v>
      </c>
      <c r="G2164">
        <v>0.92</v>
      </c>
    </row>
    <row r="2165" spans="1:7" x14ac:dyDescent="0.3">
      <c r="A2165">
        <v>8.7491149999999998</v>
      </c>
      <c r="B2165" t="s">
        <v>31</v>
      </c>
      <c r="C2165" t="s">
        <v>12</v>
      </c>
      <c r="D2165">
        <v>13</v>
      </c>
      <c r="E2165">
        <v>6.3500000000000001E-2</v>
      </c>
      <c r="F2165">
        <v>0.98</v>
      </c>
      <c r="G2165">
        <v>0.93200000000000005</v>
      </c>
    </row>
    <row r="2166" spans="1:7" x14ac:dyDescent="0.3">
      <c r="A2166">
        <v>12.942879</v>
      </c>
      <c r="B2166" t="s">
        <v>31</v>
      </c>
      <c r="C2166" t="s">
        <v>12</v>
      </c>
      <c r="D2166">
        <v>14</v>
      </c>
      <c r="E2166">
        <v>6.0499999999999998E-2</v>
      </c>
      <c r="F2166">
        <v>0.97299999999999998</v>
      </c>
      <c r="G2166">
        <v>0.92100000000000004</v>
      </c>
    </row>
    <row r="2167" spans="1:7" x14ac:dyDescent="0.3">
      <c r="A2167">
        <v>20.038060000000002</v>
      </c>
      <c r="B2167" t="s">
        <v>31</v>
      </c>
      <c r="C2167" t="s">
        <v>12</v>
      </c>
      <c r="D2167">
        <v>15</v>
      </c>
      <c r="E2167">
        <v>6.5000000000000002E-2</v>
      </c>
      <c r="F2167">
        <v>0.98399999999999999</v>
      </c>
      <c r="G2167">
        <v>0.94</v>
      </c>
    </row>
    <row r="2168" spans="1:7" x14ac:dyDescent="0.3">
      <c r="A2168">
        <v>58.072642000000002</v>
      </c>
      <c r="B2168" t="s">
        <v>31</v>
      </c>
      <c r="C2168" t="s">
        <v>22</v>
      </c>
      <c r="D2168">
        <v>5</v>
      </c>
      <c r="E2168">
        <v>0.2515</v>
      </c>
      <c r="F2168">
        <v>0.95699999999999996</v>
      </c>
      <c r="G2168">
        <v>0.93100000000000005</v>
      </c>
    </row>
    <row r="2169" spans="1:7" x14ac:dyDescent="0.3">
      <c r="A2169">
        <v>23.699424</v>
      </c>
      <c r="B2169" t="s">
        <v>31</v>
      </c>
      <c r="C2169" t="s">
        <v>22</v>
      </c>
      <c r="D2169">
        <v>6</v>
      </c>
      <c r="E2169">
        <v>0.11899999999999999</v>
      </c>
      <c r="F2169">
        <v>0.99399999999999999</v>
      </c>
      <c r="G2169">
        <v>0.876</v>
      </c>
    </row>
    <row r="2170" spans="1:7" x14ac:dyDescent="0.3">
      <c r="A2170">
        <v>25.830717</v>
      </c>
      <c r="B2170" t="s">
        <v>31</v>
      </c>
      <c r="C2170" t="s">
        <v>22</v>
      </c>
      <c r="D2170">
        <v>7</v>
      </c>
      <c r="E2170">
        <v>0.2545</v>
      </c>
      <c r="F2170">
        <v>0.94499999999999995</v>
      </c>
      <c r="G2170">
        <v>0.81899999999999995</v>
      </c>
    </row>
    <row r="2171" spans="1:7" x14ac:dyDescent="0.3">
      <c r="A2171">
        <v>31.23629</v>
      </c>
      <c r="B2171" t="s">
        <v>31</v>
      </c>
      <c r="C2171" t="s">
        <v>22</v>
      </c>
      <c r="D2171">
        <v>8</v>
      </c>
      <c r="E2171">
        <v>0.13750000000000001</v>
      </c>
      <c r="F2171">
        <v>0.98799999999999999</v>
      </c>
      <c r="G2171">
        <v>0.88600000000000001</v>
      </c>
    </row>
    <row r="2172" spans="1:7" x14ac:dyDescent="0.3">
      <c r="A2172">
        <v>30.743093000000002</v>
      </c>
      <c r="B2172" t="s">
        <v>31</v>
      </c>
      <c r="C2172" t="s">
        <v>22</v>
      </c>
      <c r="D2172">
        <v>9</v>
      </c>
      <c r="E2172">
        <v>0.19650000000000001</v>
      </c>
      <c r="F2172">
        <v>0.95299999999999996</v>
      </c>
      <c r="G2172">
        <v>0.85</v>
      </c>
    </row>
    <row r="2173" spans="1:7" x14ac:dyDescent="0.3">
      <c r="A2173">
        <v>32.837327000000002</v>
      </c>
      <c r="B2173" t="s">
        <v>31</v>
      </c>
      <c r="C2173" t="s">
        <v>22</v>
      </c>
      <c r="D2173">
        <v>10</v>
      </c>
      <c r="E2173">
        <v>0.22750000000000001</v>
      </c>
      <c r="F2173">
        <v>0.93200000000000005</v>
      </c>
      <c r="G2173">
        <v>0.85</v>
      </c>
    </row>
    <row r="2174" spans="1:7" x14ac:dyDescent="0.3">
      <c r="A2174">
        <v>17.517388</v>
      </c>
      <c r="B2174" t="s">
        <v>31</v>
      </c>
      <c r="C2174" t="s">
        <v>22</v>
      </c>
      <c r="D2174">
        <v>11</v>
      </c>
      <c r="E2174">
        <v>0.307</v>
      </c>
      <c r="F2174">
        <v>0.92500000000000004</v>
      </c>
      <c r="G2174">
        <v>0.81599999999999995</v>
      </c>
    </row>
    <row r="2175" spans="1:7" x14ac:dyDescent="0.3">
      <c r="A2175">
        <v>13.688923000000001</v>
      </c>
      <c r="B2175" t="s">
        <v>31</v>
      </c>
      <c r="C2175" t="s">
        <v>22</v>
      </c>
      <c r="D2175">
        <v>12</v>
      </c>
      <c r="E2175">
        <v>0.249</v>
      </c>
      <c r="F2175">
        <v>0.91600000000000004</v>
      </c>
      <c r="G2175">
        <v>0.82</v>
      </c>
    </row>
    <row r="2176" spans="1:7" x14ac:dyDescent="0.3">
      <c r="A2176">
        <v>10.625997999999999</v>
      </c>
      <c r="B2176" t="s">
        <v>31</v>
      </c>
      <c r="C2176" t="s">
        <v>22</v>
      </c>
      <c r="D2176">
        <v>13</v>
      </c>
      <c r="E2176">
        <v>0.26100000000000001</v>
      </c>
      <c r="F2176">
        <v>0.92300000000000004</v>
      </c>
      <c r="G2176">
        <v>0.82399999999999995</v>
      </c>
    </row>
    <row r="2177" spans="1:7" x14ac:dyDescent="0.3">
      <c r="A2177">
        <v>10.999496000000001</v>
      </c>
      <c r="B2177" t="s">
        <v>31</v>
      </c>
      <c r="C2177" t="s">
        <v>22</v>
      </c>
      <c r="D2177">
        <v>14</v>
      </c>
      <c r="E2177">
        <v>0.3135</v>
      </c>
      <c r="F2177">
        <v>0.89200000000000002</v>
      </c>
      <c r="G2177">
        <v>0.82799999999999996</v>
      </c>
    </row>
    <row r="2178" spans="1:7" x14ac:dyDescent="0.3">
      <c r="A2178">
        <v>5.6143720000000004</v>
      </c>
      <c r="B2178" t="s">
        <v>31</v>
      </c>
      <c r="C2178" t="s">
        <v>22</v>
      </c>
      <c r="D2178">
        <v>15</v>
      </c>
      <c r="E2178">
        <v>0.34300000000000003</v>
      </c>
      <c r="F2178">
        <v>0.91100000000000003</v>
      </c>
      <c r="G2178">
        <v>0.80700000000000005</v>
      </c>
    </row>
    <row r="2179" spans="1:7" x14ac:dyDescent="0.3">
      <c r="A2179">
        <v>25.762962999999999</v>
      </c>
      <c r="B2179" t="s">
        <v>31</v>
      </c>
      <c r="C2179" t="s">
        <v>24</v>
      </c>
      <c r="D2179">
        <v>5</v>
      </c>
      <c r="E2179">
        <v>4.2250000000000003E-2</v>
      </c>
      <c r="F2179">
        <v>0.97499999999999998</v>
      </c>
      <c r="G2179">
        <v>0.94</v>
      </c>
    </row>
    <row r="2180" spans="1:7" x14ac:dyDescent="0.3">
      <c r="A2180">
        <v>30.234895999999999</v>
      </c>
      <c r="B2180" t="s">
        <v>31</v>
      </c>
      <c r="C2180" t="s">
        <v>24</v>
      </c>
      <c r="D2180">
        <v>6</v>
      </c>
      <c r="E2180">
        <v>3.3029999999999997E-2</v>
      </c>
      <c r="F2180">
        <v>0.98699999999999999</v>
      </c>
      <c r="G2180">
        <v>0.92800000000000005</v>
      </c>
    </row>
    <row r="2181" spans="1:7" x14ac:dyDescent="0.3">
      <c r="A2181">
        <v>33.418042</v>
      </c>
      <c r="B2181" t="s">
        <v>31</v>
      </c>
      <c r="C2181" t="s">
        <v>24</v>
      </c>
      <c r="D2181">
        <v>7</v>
      </c>
      <c r="E2181">
        <v>2.8649999999999998E-2</v>
      </c>
      <c r="F2181">
        <v>0.98499999999999999</v>
      </c>
      <c r="G2181">
        <v>0.91500000000000004</v>
      </c>
    </row>
    <row r="2182" spans="1:7" x14ac:dyDescent="0.3">
      <c r="A2182">
        <v>48.912534000000001</v>
      </c>
      <c r="B2182" t="s">
        <v>31</v>
      </c>
      <c r="C2182" t="s">
        <v>24</v>
      </c>
      <c r="D2182">
        <v>8</v>
      </c>
      <c r="E2182">
        <v>2.3800000000000002E-2</v>
      </c>
      <c r="F2182">
        <v>0.98699999999999999</v>
      </c>
      <c r="G2182">
        <v>0.90400000000000003</v>
      </c>
    </row>
    <row r="2183" spans="1:7" x14ac:dyDescent="0.3">
      <c r="A2183">
        <v>28.871206000000001</v>
      </c>
      <c r="B2183" t="s">
        <v>31</v>
      </c>
      <c r="C2183" t="s">
        <v>24</v>
      </c>
      <c r="D2183">
        <v>9</v>
      </c>
      <c r="E2183">
        <v>9.325E-2</v>
      </c>
      <c r="F2183">
        <v>0.96399999999999997</v>
      </c>
      <c r="G2183">
        <v>0.98399999999999999</v>
      </c>
    </row>
    <row r="2184" spans="1:7" x14ac:dyDescent="0.3">
      <c r="A2184">
        <v>37.289732000000001</v>
      </c>
      <c r="B2184" t="s">
        <v>31</v>
      </c>
      <c r="C2184" t="s">
        <v>24</v>
      </c>
      <c r="D2184">
        <v>10</v>
      </c>
      <c r="E2184">
        <v>2.5250000000000002E-2</v>
      </c>
      <c r="F2184">
        <v>0.98799999999999999</v>
      </c>
      <c r="G2184">
        <v>0.90500000000000003</v>
      </c>
    </row>
    <row r="2185" spans="1:7" x14ac:dyDescent="0.3">
      <c r="A2185">
        <v>29.760038000000002</v>
      </c>
      <c r="B2185" t="s">
        <v>31</v>
      </c>
      <c r="C2185" t="s">
        <v>24</v>
      </c>
      <c r="D2185">
        <v>11</v>
      </c>
      <c r="E2185">
        <v>2.4279999999999999E-2</v>
      </c>
      <c r="F2185">
        <v>0.99199999999999999</v>
      </c>
      <c r="G2185">
        <v>0.88700000000000001</v>
      </c>
    </row>
    <row r="2186" spans="1:7" x14ac:dyDescent="0.3">
      <c r="A2186">
        <v>12.55063</v>
      </c>
      <c r="B2186" t="s">
        <v>31</v>
      </c>
      <c r="C2186" t="s">
        <v>24</v>
      </c>
      <c r="D2186">
        <v>12</v>
      </c>
      <c r="E2186">
        <v>0.16755999999999999</v>
      </c>
      <c r="F2186">
        <v>0.92200000000000004</v>
      </c>
      <c r="G2186">
        <v>0.98099999999999998</v>
      </c>
    </row>
    <row r="2187" spans="1:7" x14ac:dyDescent="0.3">
      <c r="A2187">
        <v>11.164935</v>
      </c>
      <c r="B2187" t="s">
        <v>31</v>
      </c>
      <c r="C2187" t="s">
        <v>24</v>
      </c>
      <c r="D2187">
        <v>13</v>
      </c>
      <c r="E2187">
        <v>0.22584000000000001</v>
      </c>
      <c r="F2187">
        <v>0.90300000000000002</v>
      </c>
      <c r="G2187">
        <v>0.98</v>
      </c>
    </row>
    <row r="2188" spans="1:7" x14ac:dyDescent="0.3">
      <c r="A2188">
        <v>7.7759879999999999</v>
      </c>
      <c r="B2188" t="s">
        <v>31</v>
      </c>
      <c r="C2188" t="s">
        <v>24</v>
      </c>
      <c r="D2188">
        <v>14</v>
      </c>
      <c r="E2188">
        <v>0.18601000000000001</v>
      </c>
      <c r="F2188">
        <v>0.91100000000000003</v>
      </c>
      <c r="G2188">
        <v>0.97799999999999998</v>
      </c>
    </row>
    <row r="2189" spans="1:7" x14ac:dyDescent="0.3">
      <c r="A2189">
        <v>11.429236</v>
      </c>
      <c r="B2189" t="s">
        <v>31</v>
      </c>
      <c r="C2189" t="s">
        <v>24</v>
      </c>
      <c r="D2189">
        <v>15</v>
      </c>
      <c r="E2189">
        <v>3.8370000000000001E-2</v>
      </c>
      <c r="F2189">
        <v>0.96799999999999997</v>
      </c>
      <c r="G2189">
        <v>0.81799999999999995</v>
      </c>
    </row>
    <row r="2190" spans="1:7" x14ac:dyDescent="0.3">
      <c r="A2190">
        <v>1.6788400000000001</v>
      </c>
      <c r="B2190" t="s">
        <v>31</v>
      </c>
      <c r="C2190" t="s">
        <v>98</v>
      </c>
      <c r="D2190">
        <v>5</v>
      </c>
      <c r="E2190">
        <v>0.76249999999999996</v>
      </c>
      <c r="F2190">
        <v>0.63800000000000001</v>
      </c>
      <c r="G2190">
        <v>0.83499999999999996</v>
      </c>
    </row>
    <row r="2191" spans="1:7" x14ac:dyDescent="0.3">
      <c r="A2191">
        <v>0.91980600000000001</v>
      </c>
      <c r="B2191" t="s">
        <v>31</v>
      </c>
      <c r="C2191" t="s">
        <v>98</v>
      </c>
      <c r="D2191">
        <v>6</v>
      </c>
      <c r="E2191">
        <v>0.48</v>
      </c>
      <c r="F2191">
        <v>0.77</v>
      </c>
      <c r="G2191">
        <v>0.878</v>
      </c>
    </row>
    <row r="2192" spans="1:7" x14ac:dyDescent="0.3">
      <c r="A2192">
        <v>0.66438200000000003</v>
      </c>
      <c r="B2192" t="s">
        <v>31</v>
      </c>
      <c r="C2192" t="s">
        <v>98</v>
      </c>
      <c r="D2192">
        <v>7</v>
      </c>
      <c r="E2192">
        <v>0.46750000000000003</v>
      </c>
      <c r="F2192">
        <v>0.80400000000000005</v>
      </c>
      <c r="G2192">
        <v>0.86699999999999999</v>
      </c>
    </row>
    <row r="2193" spans="1:7" x14ac:dyDescent="0.3">
      <c r="A2193">
        <v>0.56209500000000001</v>
      </c>
      <c r="B2193" t="s">
        <v>31</v>
      </c>
      <c r="C2193" t="s">
        <v>98</v>
      </c>
      <c r="D2193">
        <v>8</v>
      </c>
      <c r="E2193">
        <v>0.52749999999999997</v>
      </c>
      <c r="F2193">
        <v>0.79100000000000004</v>
      </c>
      <c r="G2193">
        <v>0.84899999999999998</v>
      </c>
    </row>
    <row r="2194" spans="1:7" x14ac:dyDescent="0.3">
      <c r="A2194">
        <v>0.56292900000000001</v>
      </c>
      <c r="B2194" t="s">
        <v>31</v>
      </c>
      <c r="C2194" t="s">
        <v>98</v>
      </c>
      <c r="D2194">
        <v>9</v>
      </c>
      <c r="E2194">
        <v>0.55000000000000004</v>
      </c>
      <c r="F2194">
        <v>0.78700000000000003</v>
      </c>
      <c r="G2194">
        <v>0.85799999999999998</v>
      </c>
    </row>
    <row r="2195" spans="1:7" x14ac:dyDescent="0.3">
      <c r="A2195">
        <v>0.57265200000000005</v>
      </c>
      <c r="B2195" t="s">
        <v>31</v>
      </c>
      <c r="C2195" t="s">
        <v>98</v>
      </c>
      <c r="D2195">
        <v>10</v>
      </c>
      <c r="E2195">
        <v>0.56000000000000005</v>
      </c>
      <c r="F2195">
        <v>0.78100000000000003</v>
      </c>
      <c r="G2195">
        <v>0.84899999999999998</v>
      </c>
    </row>
    <row r="2196" spans="1:7" x14ac:dyDescent="0.3">
      <c r="A2196">
        <v>0.60856100000000002</v>
      </c>
      <c r="B2196" t="s">
        <v>31</v>
      </c>
      <c r="C2196" t="s">
        <v>98</v>
      </c>
      <c r="D2196">
        <v>11</v>
      </c>
      <c r="E2196">
        <v>0.51749999999999996</v>
      </c>
      <c r="F2196">
        <v>0.76400000000000001</v>
      </c>
      <c r="G2196">
        <v>0.84899999999999998</v>
      </c>
    </row>
    <row r="2197" spans="1:7" x14ac:dyDescent="0.3">
      <c r="A2197">
        <v>0.64270499999999997</v>
      </c>
      <c r="B2197" t="s">
        <v>31</v>
      </c>
      <c r="C2197" t="s">
        <v>98</v>
      </c>
      <c r="D2197">
        <v>12</v>
      </c>
      <c r="E2197">
        <v>0.505</v>
      </c>
      <c r="F2197">
        <v>0.78400000000000003</v>
      </c>
      <c r="G2197">
        <v>0.84399999999999997</v>
      </c>
    </row>
    <row r="2198" spans="1:7" x14ac:dyDescent="0.3">
      <c r="A2198">
        <v>0.68951300000000004</v>
      </c>
      <c r="B2198" t="s">
        <v>31</v>
      </c>
      <c r="C2198" t="s">
        <v>98</v>
      </c>
      <c r="D2198">
        <v>13</v>
      </c>
      <c r="E2198">
        <v>0.56999999999999995</v>
      </c>
      <c r="F2198">
        <v>0.78300000000000003</v>
      </c>
      <c r="G2198">
        <v>0.84899999999999998</v>
      </c>
    </row>
    <row r="2199" spans="1:7" x14ac:dyDescent="0.3">
      <c r="A2199">
        <v>0.81238100000000002</v>
      </c>
      <c r="B2199" t="s">
        <v>31</v>
      </c>
      <c r="C2199" t="s">
        <v>98</v>
      </c>
      <c r="D2199">
        <v>14</v>
      </c>
      <c r="E2199">
        <v>0.62250000000000005</v>
      </c>
      <c r="F2199">
        <v>0.76500000000000001</v>
      </c>
      <c r="G2199">
        <v>0.81</v>
      </c>
    </row>
    <row r="2200" spans="1:7" x14ac:dyDescent="0.3">
      <c r="A2200">
        <v>1.00912</v>
      </c>
      <c r="B2200" t="s">
        <v>31</v>
      </c>
      <c r="C2200" t="s">
        <v>98</v>
      </c>
      <c r="D2200">
        <v>15</v>
      </c>
      <c r="E2200">
        <v>0.64249999999999996</v>
      </c>
      <c r="F2200">
        <v>0.78100000000000003</v>
      </c>
      <c r="G2200">
        <v>0.81799999999999995</v>
      </c>
    </row>
    <row r="2201" spans="1:7" x14ac:dyDescent="0.3">
      <c r="A2201">
        <v>13.603081</v>
      </c>
      <c r="B2201" t="s">
        <v>106</v>
      </c>
      <c r="C2201" t="s">
        <v>14</v>
      </c>
      <c r="D2201">
        <v>5</v>
      </c>
      <c r="E2201">
        <v>0.93332999999999999</v>
      </c>
      <c r="F2201">
        <v>0.505</v>
      </c>
      <c r="G2201">
        <v>0.49399999999999999</v>
      </c>
    </row>
    <row r="2202" spans="1:7" x14ac:dyDescent="0.3">
      <c r="A2202">
        <v>11.194087</v>
      </c>
      <c r="B2202" t="s">
        <v>19</v>
      </c>
      <c r="C2202" t="s">
        <v>14</v>
      </c>
      <c r="D2202">
        <v>5</v>
      </c>
      <c r="E2202">
        <v>0.22847000000000001</v>
      </c>
      <c r="F2202">
        <v>0.876</v>
      </c>
      <c r="G2202">
        <v>0.98299999999999998</v>
      </c>
    </row>
    <row r="2203" spans="1:7" x14ac:dyDescent="0.3">
      <c r="A2203">
        <v>15.098352999999999</v>
      </c>
      <c r="B2203" t="s">
        <v>19</v>
      </c>
      <c r="C2203" t="s">
        <v>14</v>
      </c>
      <c r="D2203">
        <v>6</v>
      </c>
      <c r="E2203">
        <v>9.2359999999999998E-2</v>
      </c>
      <c r="F2203">
        <v>0.96699999999999997</v>
      </c>
      <c r="G2203">
        <v>0.90300000000000002</v>
      </c>
    </row>
    <row r="2204" spans="1:7" x14ac:dyDescent="0.3">
      <c r="A2204">
        <v>8.5887659999999997</v>
      </c>
      <c r="B2204" t="s">
        <v>19</v>
      </c>
      <c r="C2204" t="s">
        <v>14</v>
      </c>
      <c r="D2204">
        <v>7</v>
      </c>
      <c r="E2204">
        <v>0.27361000000000002</v>
      </c>
      <c r="F2204">
        <v>0.86499999999999999</v>
      </c>
      <c r="G2204">
        <v>0.98199999999999998</v>
      </c>
    </row>
    <row r="2205" spans="1:7" x14ac:dyDescent="0.3">
      <c r="A2205">
        <v>13.341713</v>
      </c>
      <c r="B2205" t="s">
        <v>19</v>
      </c>
      <c r="C2205" t="s">
        <v>14</v>
      </c>
      <c r="D2205">
        <v>8</v>
      </c>
      <c r="E2205">
        <v>9.8610000000000003E-2</v>
      </c>
      <c r="F2205">
        <v>0.97499999999999998</v>
      </c>
      <c r="G2205">
        <v>0.89800000000000002</v>
      </c>
    </row>
    <row r="2206" spans="1:7" x14ac:dyDescent="0.3">
      <c r="A2206">
        <v>14.236865999999999</v>
      </c>
      <c r="B2206" t="s">
        <v>19</v>
      </c>
      <c r="C2206" t="s">
        <v>14</v>
      </c>
      <c r="D2206">
        <v>9</v>
      </c>
      <c r="E2206">
        <v>0.11667</v>
      </c>
      <c r="F2206">
        <v>0.96299999999999997</v>
      </c>
      <c r="G2206">
        <v>0.86899999999999999</v>
      </c>
    </row>
    <row r="2207" spans="1:7" x14ac:dyDescent="0.3">
      <c r="A2207">
        <v>8.7825849999999992</v>
      </c>
      <c r="B2207" t="s">
        <v>19</v>
      </c>
      <c r="C2207" t="s">
        <v>14</v>
      </c>
      <c r="D2207">
        <v>10</v>
      </c>
      <c r="E2207">
        <v>0.32917000000000002</v>
      </c>
      <c r="F2207">
        <v>0.874</v>
      </c>
      <c r="G2207">
        <v>0.97699999999999998</v>
      </c>
    </row>
    <row r="2208" spans="1:7" x14ac:dyDescent="0.3">
      <c r="A2208">
        <v>9.6463649999999994</v>
      </c>
      <c r="B2208" t="s">
        <v>19</v>
      </c>
      <c r="C2208" t="s">
        <v>14</v>
      </c>
      <c r="D2208">
        <v>11</v>
      </c>
      <c r="E2208">
        <v>0.39722000000000002</v>
      </c>
      <c r="F2208">
        <v>0.83099999999999996</v>
      </c>
      <c r="G2208">
        <v>0.96899999999999997</v>
      </c>
    </row>
    <row r="2209" spans="1:7" x14ac:dyDescent="0.3">
      <c r="A2209">
        <v>10.477993</v>
      </c>
      <c r="B2209" t="s">
        <v>19</v>
      </c>
      <c r="C2209" t="s">
        <v>14</v>
      </c>
      <c r="D2209">
        <v>12</v>
      </c>
      <c r="E2209">
        <v>0.38680999999999999</v>
      </c>
      <c r="F2209">
        <v>0.86699999999999999</v>
      </c>
      <c r="G2209">
        <v>0.97199999999999998</v>
      </c>
    </row>
    <row r="2210" spans="1:7" x14ac:dyDescent="0.3">
      <c r="A2210">
        <v>12.240606</v>
      </c>
      <c r="B2210" t="s">
        <v>19</v>
      </c>
      <c r="C2210" t="s">
        <v>14</v>
      </c>
      <c r="D2210">
        <v>13</v>
      </c>
      <c r="E2210">
        <v>0.41042000000000001</v>
      </c>
      <c r="F2210">
        <v>0.86399999999999999</v>
      </c>
      <c r="G2210">
        <v>0.97499999999999998</v>
      </c>
    </row>
    <row r="2211" spans="1:7" x14ac:dyDescent="0.3">
      <c r="A2211">
        <v>11.566731000000001</v>
      </c>
      <c r="B2211" t="s">
        <v>19</v>
      </c>
      <c r="C2211" t="s">
        <v>14</v>
      </c>
      <c r="D2211">
        <v>14</v>
      </c>
      <c r="E2211">
        <v>0.15625</v>
      </c>
      <c r="F2211">
        <v>0.93300000000000005</v>
      </c>
      <c r="G2211">
        <v>0.79500000000000004</v>
      </c>
    </row>
    <row r="2212" spans="1:7" x14ac:dyDescent="0.3">
      <c r="A2212">
        <v>12.115201000000001</v>
      </c>
      <c r="B2212" t="s">
        <v>19</v>
      </c>
      <c r="C2212" t="s">
        <v>14</v>
      </c>
      <c r="D2212">
        <v>15</v>
      </c>
      <c r="E2212">
        <v>0.47153</v>
      </c>
      <c r="F2212">
        <v>0.85</v>
      </c>
      <c r="G2212">
        <v>0.96699999999999997</v>
      </c>
    </row>
    <row r="2213" spans="1:7" x14ac:dyDescent="0.3">
      <c r="A2213">
        <v>2.4378449999999998</v>
      </c>
      <c r="B2213" t="s">
        <v>19</v>
      </c>
      <c r="C2213" t="s">
        <v>41</v>
      </c>
      <c r="D2213">
        <v>5</v>
      </c>
      <c r="E2213">
        <v>0.25750000000000001</v>
      </c>
      <c r="F2213">
        <v>0.90700000000000003</v>
      </c>
      <c r="G2213">
        <v>0.94899999999999995</v>
      </c>
    </row>
    <row r="2214" spans="1:7" x14ac:dyDescent="0.3">
      <c r="A2214">
        <v>1.1353930000000001</v>
      </c>
      <c r="B2214" t="s">
        <v>19</v>
      </c>
      <c r="C2214" t="s">
        <v>41</v>
      </c>
      <c r="D2214">
        <v>6</v>
      </c>
      <c r="E2214">
        <v>0.6875</v>
      </c>
      <c r="F2214">
        <v>0.74399999999999999</v>
      </c>
      <c r="G2214">
        <v>0.89</v>
      </c>
    </row>
    <row r="2215" spans="1:7" x14ac:dyDescent="0.3">
      <c r="A2215">
        <v>0.900227</v>
      </c>
      <c r="B2215" t="s">
        <v>19</v>
      </c>
      <c r="C2215" t="s">
        <v>41</v>
      </c>
      <c r="D2215">
        <v>7</v>
      </c>
      <c r="E2215">
        <v>0.64749999999999996</v>
      </c>
      <c r="F2215">
        <v>0.76900000000000002</v>
      </c>
      <c r="G2215">
        <v>0.90600000000000003</v>
      </c>
    </row>
    <row r="2216" spans="1:7" x14ac:dyDescent="0.3">
      <c r="A2216">
        <v>0.94902799999999998</v>
      </c>
      <c r="B2216" t="s">
        <v>19</v>
      </c>
      <c r="C2216" t="s">
        <v>41</v>
      </c>
      <c r="D2216">
        <v>8</v>
      </c>
      <c r="E2216">
        <v>0.69750000000000001</v>
      </c>
      <c r="F2216">
        <v>0.74099999999999999</v>
      </c>
      <c r="G2216">
        <v>0.88900000000000001</v>
      </c>
    </row>
    <row r="2217" spans="1:7" x14ac:dyDescent="0.3">
      <c r="A2217">
        <v>0.94423500000000005</v>
      </c>
      <c r="B2217" t="s">
        <v>19</v>
      </c>
      <c r="C2217" t="s">
        <v>41</v>
      </c>
      <c r="D2217">
        <v>9</v>
      </c>
      <c r="E2217">
        <v>0.69499999999999995</v>
      </c>
      <c r="F2217">
        <v>0.72499999999999998</v>
      </c>
      <c r="G2217">
        <v>0.88200000000000001</v>
      </c>
    </row>
    <row r="2218" spans="1:7" x14ac:dyDescent="0.3">
      <c r="A2218">
        <v>1.0516540000000001</v>
      </c>
      <c r="B2218" t="s">
        <v>19</v>
      </c>
      <c r="C2218" t="s">
        <v>41</v>
      </c>
      <c r="D2218">
        <v>10</v>
      </c>
      <c r="E2218">
        <v>0.39500000000000002</v>
      </c>
      <c r="F2218">
        <v>0.83599999999999997</v>
      </c>
      <c r="G2218">
        <v>0.89500000000000002</v>
      </c>
    </row>
    <row r="2219" spans="1:7" x14ac:dyDescent="0.3">
      <c r="A2219">
        <v>1.246516</v>
      </c>
      <c r="B2219" t="s">
        <v>19</v>
      </c>
      <c r="C2219" t="s">
        <v>41</v>
      </c>
      <c r="D2219">
        <v>11</v>
      </c>
      <c r="E2219">
        <v>0.50749999999999995</v>
      </c>
      <c r="F2219">
        <v>0.75700000000000001</v>
      </c>
      <c r="G2219">
        <v>0.85099999999999998</v>
      </c>
    </row>
    <row r="2220" spans="1:7" x14ac:dyDescent="0.3">
      <c r="A2220">
        <v>1.3083130000000001</v>
      </c>
      <c r="B2220" t="s">
        <v>19</v>
      </c>
      <c r="C2220" t="s">
        <v>41</v>
      </c>
      <c r="D2220">
        <v>12</v>
      </c>
      <c r="E2220">
        <v>0.49</v>
      </c>
      <c r="F2220">
        <v>0.81599999999999995</v>
      </c>
      <c r="G2220">
        <v>0.89</v>
      </c>
    </row>
    <row r="2221" spans="1:7" x14ac:dyDescent="0.3">
      <c r="A2221">
        <v>1.8009520000000001</v>
      </c>
      <c r="B2221" t="s">
        <v>19</v>
      </c>
      <c r="C2221" t="s">
        <v>41</v>
      </c>
      <c r="D2221">
        <v>13</v>
      </c>
      <c r="E2221">
        <v>0.53500000000000003</v>
      </c>
      <c r="F2221">
        <v>0.81200000000000006</v>
      </c>
      <c r="G2221">
        <v>0.874</v>
      </c>
    </row>
    <row r="2222" spans="1:7" x14ac:dyDescent="0.3">
      <c r="A2222">
        <v>1.8717029999999999</v>
      </c>
      <c r="B2222" t="s">
        <v>19</v>
      </c>
      <c r="C2222" t="s">
        <v>41</v>
      </c>
      <c r="D2222">
        <v>14</v>
      </c>
      <c r="E2222">
        <v>0.50249999999999995</v>
      </c>
      <c r="F2222">
        <v>0.78500000000000003</v>
      </c>
      <c r="G2222">
        <v>0.872</v>
      </c>
    </row>
    <row r="2223" spans="1:7" x14ac:dyDescent="0.3">
      <c r="A2223">
        <v>2.3179880000000002</v>
      </c>
      <c r="B2223" t="s">
        <v>19</v>
      </c>
      <c r="C2223" t="s">
        <v>41</v>
      </c>
      <c r="D2223">
        <v>15</v>
      </c>
      <c r="E2223">
        <v>0.4325</v>
      </c>
      <c r="F2223">
        <v>0.83599999999999997</v>
      </c>
      <c r="G2223">
        <v>0.88200000000000001</v>
      </c>
    </row>
    <row r="2224" spans="1:7" x14ac:dyDescent="0.3">
      <c r="A2224">
        <v>38.560707999999998</v>
      </c>
      <c r="B2224" t="s">
        <v>19</v>
      </c>
      <c r="C2224" t="s">
        <v>21</v>
      </c>
      <c r="D2224">
        <v>5</v>
      </c>
      <c r="E2224">
        <v>0.1235</v>
      </c>
      <c r="F2224">
        <v>0.99099999999999999</v>
      </c>
      <c r="G2224">
        <v>0.95799999999999996</v>
      </c>
    </row>
    <row r="2225" spans="1:7" x14ac:dyDescent="0.3">
      <c r="A2225">
        <v>37.685333999999997</v>
      </c>
      <c r="B2225" t="s">
        <v>19</v>
      </c>
      <c r="C2225" t="s">
        <v>21</v>
      </c>
      <c r="D2225">
        <v>6</v>
      </c>
      <c r="E2225">
        <v>8.0500000000000002E-2</v>
      </c>
      <c r="F2225">
        <v>0.999</v>
      </c>
      <c r="G2225">
        <v>0.93899999999999995</v>
      </c>
    </row>
    <row r="2226" spans="1:7" x14ac:dyDescent="0.3">
      <c r="A2226">
        <v>38.691381999999997</v>
      </c>
      <c r="B2226" t="s">
        <v>19</v>
      </c>
      <c r="C2226" t="s">
        <v>21</v>
      </c>
      <c r="D2226">
        <v>7</v>
      </c>
      <c r="E2226">
        <v>0.11650000000000001</v>
      </c>
      <c r="F2226">
        <v>0.995</v>
      </c>
      <c r="G2226">
        <v>0.9</v>
      </c>
    </row>
    <row r="2227" spans="1:7" x14ac:dyDescent="0.3">
      <c r="A2227">
        <v>24.744714999999999</v>
      </c>
      <c r="B2227" t="s">
        <v>19</v>
      </c>
      <c r="C2227" t="s">
        <v>21</v>
      </c>
      <c r="D2227">
        <v>8</v>
      </c>
      <c r="E2227">
        <v>0.28399999999999997</v>
      </c>
      <c r="F2227">
        <v>0.9</v>
      </c>
      <c r="G2227">
        <v>0.79900000000000004</v>
      </c>
    </row>
    <row r="2228" spans="1:7" x14ac:dyDescent="0.3">
      <c r="A2228">
        <v>25.118666999999999</v>
      </c>
      <c r="B2228" t="s">
        <v>19</v>
      </c>
      <c r="C2228" t="s">
        <v>21</v>
      </c>
      <c r="D2228">
        <v>9</v>
      </c>
      <c r="E2228">
        <v>0.29949999999999999</v>
      </c>
      <c r="F2228">
        <v>0.89500000000000002</v>
      </c>
      <c r="G2228">
        <v>0.79200000000000004</v>
      </c>
    </row>
    <row r="2229" spans="1:7" x14ac:dyDescent="0.3">
      <c r="A2229">
        <v>26.275144999999998</v>
      </c>
      <c r="B2229" t="s">
        <v>19</v>
      </c>
      <c r="C2229" t="s">
        <v>21</v>
      </c>
      <c r="D2229">
        <v>10</v>
      </c>
      <c r="E2229">
        <v>0.3705</v>
      </c>
      <c r="F2229">
        <v>0.86199999999999999</v>
      </c>
      <c r="G2229">
        <v>0.77900000000000003</v>
      </c>
    </row>
    <row r="2230" spans="1:7" x14ac:dyDescent="0.3">
      <c r="A2230">
        <v>15.57414</v>
      </c>
      <c r="B2230" t="s">
        <v>19</v>
      </c>
      <c r="C2230" t="s">
        <v>21</v>
      </c>
      <c r="D2230">
        <v>11</v>
      </c>
      <c r="E2230">
        <v>0.2165</v>
      </c>
      <c r="F2230">
        <v>0.94599999999999995</v>
      </c>
      <c r="G2230">
        <v>0.83799999999999997</v>
      </c>
    </row>
    <row r="2231" spans="1:7" x14ac:dyDescent="0.3">
      <c r="A2231">
        <v>13.720537</v>
      </c>
      <c r="B2231" t="s">
        <v>19</v>
      </c>
      <c r="C2231" t="s">
        <v>21</v>
      </c>
      <c r="D2231">
        <v>12</v>
      </c>
      <c r="E2231">
        <v>0.20050000000000001</v>
      </c>
      <c r="F2231">
        <v>0.93500000000000005</v>
      </c>
      <c r="G2231">
        <v>0.84599999999999997</v>
      </c>
    </row>
    <row r="2232" spans="1:7" x14ac:dyDescent="0.3">
      <c r="A2232">
        <v>12.997294999999999</v>
      </c>
      <c r="B2232" t="s">
        <v>19</v>
      </c>
      <c r="C2232" t="s">
        <v>21</v>
      </c>
      <c r="D2232">
        <v>13</v>
      </c>
      <c r="E2232">
        <v>0.17949999999999999</v>
      </c>
      <c r="F2232">
        <v>0.92700000000000005</v>
      </c>
      <c r="G2232">
        <v>0.875</v>
      </c>
    </row>
    <row r="2233" spans="1:7" x14ac:dyDescent="0.3">
      <c r="A2233">
        <v>10.206621999999999</v>
      </c>
      <c r="B2233" t="s">
        <v>19</v>
      </c>
      <c r="C2233" t="s">
        <v>21</v>
      </c>
      <c r="D2233">
        <v>14</v>
      </c>
      <c r="E2233">
        <v>0.192</v>
      </c>
      <c r="F2233">
        <v>0.93100000000000005</v>
      </c>
      <c r="G2233">
        <v>0.85199999999999998</v>
      </c>
    </row>
    <row r="2234" spans="1:7" x14ac:dyDescent="0.3">
      <c r="A2234">
        <v>5.624174</v>
      </c>
      <c r="B2234" t="s">
        <v>19</v>
      </c>
      <c r="C2234" t="s">
        <v>21</v>
      </c>
      <c r="D2234">
        <v>15</v>
      </c>
      <c r="E2234">
        <v>0.2135</v>
      </c>
      <c r="F2234">
        <v>0.92100000000000004</v>
      </c>
      <c r="G2234">
        <v>0.84899999999999998</v>
      </c>
    </row>
    <row r="2235" spans="1:7" x14ac:dyDescent="0.3">
      <c r="A2235">
        <v>14.66508</v>
      </c>
      <c r="B2235" t="s">
        <v>19</v>
      </c>
      <c r="C2235" t="s">
        <v>12</v>
      </c>
      <c r="D2235">
        <v>5</v>
      </c>
      <c r="E2235">
        <v>0.14549999999999999</v>
      </c>
      <c r="F2235">
        <v>0.96499999999999997</v>
      </c>
      <c r="G2235">
        <v>0.92100000000000004</v>
      </c>
    </row>
    <row r="2236" spans="1:7" x14ac:dyDescent="0.3">
      <c r="A2236">
        <v>8.4944030000000001</v>
      </c>
      <c r="B2236" t="s">
        <v>19</v>
      </c>
      <c r="C2236" t="s">
        <v>12</v>
      </c>
      <c r="D2236">
        <v>6</v>
      </c>
      <c r="E2236">
        <v>0.1275</v>
      </c>
      <c r="F2236">
        <v>0.96699999999999997</v>
      </c>
      <c r="G2236">
        <v>0.92800000000000005</v>
      </c>
    </row>
    <row r="2237" spans="1:7" x14ac:dyDescent="0.3">
      <c r="A2237">
        <v>6.008254</v>
      </c>
      <c r="B2237" t="s">
        <v>19</v>
      </c>
      <c r="C2237" t="s">
        <v>12</v>
      </c>
      <c r="D2237">
        <v>7</v>
      </c>
      <c r="E2237">
        <v>9.0499999999999997E-2</v>
      </c>
      <c r="F2237">
        <v>0.97899999999999998</v>
      </c>
      <c r="G2237">
        <v>0.92400000000000004</v>
      </c>
    </row>
    <row r="2238" spans="1:7" x14ac:dyDescent="0.3">
      <c r="A2238">
        <v>6.1822730000000004</v>
      </c>
      <c r="B2238" t="s">
        <v>19</v>
      </c>
      <c r="C2238" t="s">
        <v>12</v>
      </c>
      <c r="D2238">
        <v>8</v>
      </c>
      <c r="E2238">
        <v>4.7E-2</v>
      </c>
      <c r="F2238">
        <v>0.98899999999999999</v>
      </c>
      <c r="G2238">
        <v>0.93300000000000005</v>
      </c>
    </row>
    <row r="2239" spans="1:7" x14ac:dyDescent="0.3">
      <c r="A2239">
        <v>7.006011</v>
      </c>
      <c r="B2239" t="s">
        <v>19</v>
      </c>
      <c r="C2239" t="s">
        <v>12</v>
      </c>
      <c r="D2239">
        <v>9</v>
      </c>
      <c r="E2239">
        <v>0.14599999999999999</v>
      </c>
      <c r="F2239">
        <v>0.95799999999999996</v>
      </c>
      <c r="G2239">
        <v>0.93300000000000005</v>
      </c>
    </row>
    <row r="2240" spans="1:7" x14ac:dyDescent="0.3">
      <c r="A2240">
        <v>6.4267719999999997</v>
      </c>
      <c r="B2240" t="s">
        <v>19</v>
      </c>
      <c r="C2240" t="s">
        <v>12</v>
      </c>
      <c r="D2240">
        <v>10</v>
      </c>
      <c r="E2240">
        <v>0.11749999999999999</v>
      </c>
      <c r="F2240">
        <v>0.97499999999999998</v>
      </c>
      <c r="G2240">
        <v>0.93</v>
      </c>
    </row>
    <row r="2241" spans="1:7" x14ac:dyDescent="0.3">
      <c r="A2241">
        <v>9.0851369999999996</v>
      </c>
      <c r="B2241" t="s">
        <v>19</v>
      </c>
      <c r="C2241" t="s">
        <v>12</v>
      </c>
      <c r="D2241">
        <v>11</v>
      </c>
      <c r="E2241">
        <v>9.2499999999999999E-2</v>
      </c>
      <c r="F2241">
        <v>0.97499999999999998</v>
      </c>
      <c r="G2241">
        <v>0.94399999999999995</v>
      </c>
    </row>
    <row r="2242" spans="1:7" x14ac:dyDescent="0.3">
      <c r="A2242">
        <v>6.2382980000000003</v>
      </c>
      <c r="B2242" t="s">
        <v>19</v>
      </c>
      <c r="C2242" t="s">
        <v>12</v>
      </c>
      <c r="D2242">
        <v>12</v>
      </c>
      <c r="E2242">
        <v>8.5999999999999993E-2</v>
      </c>
      <c r="F2242">
        <v>0.96799999999999997</v>
      </c>
      <c r="G2242">
        <v>0.92500000000000004</v>
      </c>
    </row>
    <row r="2243" spans="1:7" x14ac:dyDescent="0.3">
      <c r="A2243">
        <v>6.8646159999999998</v>
      </c>
      <c r="B2243" t="s">
        <v>19</v>
      </c>
      <c r="C2243" t="s">
        <v>12</v>
      </c>
      <c r="D2243">
        <v>13</v>
      </c>
      <c r="E2243">
        <v>5.8500000000000003E-2</v>
      </c>
      <c r="F2243">
        <v>0.97</v>
      </c>
      <c r="G2243">
        <v>0.92300000000000004</v>
      </c>
    </row>
    <row r="2244" spans="1:7" x14ac:dyDescent="0.3">
      <c r="A2244">
        <v>7.2557080000000003</v>
      </c>
      <c r="B2244" t="s">
        <v>19</v>
      </c>
      <c r="C2244" t="s">
        <v>12</v>
      </c>
      <c r="D2244">
        <v>14</v>
      </c>
      <c r="E2244">
        <v>8.2000000000000003E-2</v>
      </c>
      <c r="F2244">
        <v>0.96699999999999997</v>
      </c>
      <c r="G2244">
        <v>0.91900000000000004</v>
      </c>
    </row>
    <row r="2245" spans="1:7" x14ac:dyDescent="0.3">
      <c r="A2245">
        <v>10.539752999999999</v>
      </c>
      <c r="B2245" t="s">
        <v>19</v>
      </c>
      <c r="C2245" t="s">
        <v>12</v>
      </c>
      <c r="D2245">
        <v>15</v>
      </c>
      <c r="E2245">
        <v>9.0499999999999997E-2</v>
      </c>
      <c r="F2245">
        <v>0.96</v>
      </c>
      <c r="G2245">
        <v>0.92100000000000004</v>
      </c>
    </row>
    <row r="2246" spans="1:7" x14ac:dyDescent="0.3">
      <c r="A2246">
        <v>19.184857000000001</v>
      </c>
      <c r="B2246" t="s">
        <v>19</v>
      </c>
      <c r="C2246" t="s">
        <v>22</v>
      </c>
      <c r="D2246">
        <v>5</v>
      </c>
      <c r="E2246">
        <v>7.5499999999999998E-2</v>
      </c>
      <c r="F2246">
        <v>0.998</v>
      </c>
      <c r="G2246">
        <v>0.95699999999999996</v>
      </c>
    </row>
    <row r="2247" spans="1:7" x14ac:dyDescent="0.3">
      <c r="A2247">
        <v>19.805983000000001</v>
      </c>
      <c r="B2247" t="s">
        <v>19</v>
      </c>
      <c r="C2247" t="s">
        <v>22</v>
      </c>
      <c r="D2247">
        <v>6</v>
      </c>
      <c r="E2247">
        <v>0.1525</v>
      </c>
      <c r="F2247">
        <v>0.97599999999999998</v>
      </c>
      <c r="G2247">
        <v>0.85899999999999999</v>
      </c>
    </row>
    <row r="2248" spans="1:7" x14ac:dyDescent="0.3">
      <c r="A2248">
        <v>25.414296</v>
      </c>
      <c r="B2248" t="s">
        <v>19</v>
      </c>
      <c r="C2248" t="s">
        <v>22</v>
      </c>
      <c r="D2248">
        <v>7</v>
      </c>
      <c r="E2248">
        <v>9.0499999999999997E-2</v>
      </c>
      <c r="F2248">
        <v>0.997</v>
      </c>
      <c r="G2248">
        <v>0.89900000000000002</v>
      </c>
    </row>
    <row r="2249" spans="1:7" x14ac:dyDescent="0.3">
      <c r="A2249">
        <v>31.353770999999998</v>
      </c>
      <c r="B2249" t="s">
        <v>19</v>
      </c>
      <c r="C2249" t="s">
        <v>22</v>
      </c>
      <c r="D2249">
        <v>8</v>
      </c>
      <c r="E2249">
        <v>0.23849999999999999</v>
      </c>
      <c r="F2249">
        <v>0.94399999999999995</v>
      </c>
      <c r="G2249">
        <v>0.81799999999999995</v>
      </c>
    </row>
    <row r="2250" spans="1:7" x14ac:dyDescent="0.3">
      <c r="A2250">
        <v>28.729482999999998</v>
      </c>
      <c r="B2250" t="s">
        <v>19</v>
      </c>
      <c r="C2250" t="s">
        <v>22</v>
      </c>
      <c r="D2250">
        <v>9</v>
      </c>
      <c r="E2250">
        <v>0.16</v>
      </c>
      <c r="F2250">
        <v>0.95199999999999996</v>
      </c>
      <c r="G2250">
        <v>0.84099999999999997</v>
      </c>
    </row>
    <row r="2251" spans="1:7" x14ac:dyDescent="0.3">
      <c r="A2251">
        <v>26.341802999999999</v>
      </c>
      <c r="B2251" t="s">
        <v>19</v>
      </c>
      <c r="C2251" t="s">
        <v>22</v>
      </c>
      <c r="D2251">
        <v>10</v>
      </c>
      <c r="E2251">
        <v>0.26450000000000001</v>
      </c>
      <c r="F2251">
        <v>0.93700000000000006</v>
      </c>
      <c r="G2251">
        <v>0.83199999999999996</v>
      </c>
    </row>
    <row r="2252" spans="1:7" x14ac:dyDescent="0.3">
      <c r="A2252">
        <v>17.093498</v>
      </c>
      <c r="B2252" t="s">
        <v>19</v>
      </c>
      <c r="C2252" t="s">
        <v>22</v>
      </c>
      <c r="D2252">
        <v>11</v>
      </c>
      <c r="E2252">
        <v>0.2145</v>
      </c>
      <c r="F2252">
        <v>0.93700000000000006</v>
      </c>
      <c r="G2252">
        <v>0.83799999999999997</v>
      </c>
    </row>
    <row r="2253" spans="1:7" x14ac:dyDescent="0.3">
      <c r="A2253">
        <v>13.2499</v>
      </c>
      <c r="B2253" t="s">
        <v>19</v>
      </c>
      <c r="C2253" t="s">
        <v>22</v>
      </c>
      <c r="D2253">
        <v>12</v>
      </c>
      <c r="E2253">
        <v>0.23449999999999999</v>
      </c>
      <c r="F2253">
        <v>0.92300000000000004</v>
      </c>
      <c r="G2253">
        <v>0.84</v>
      </c>
    </row>
    <row r="2254" spans="1:7" x14ac:dyDescent="0.3">
      <c r="A2254">
        <v>10.778214999999999</v>
      </c>
      <c r="B2254" t="s">
        <v>19</v>
      </c>
      <c r="C2254" t="s">
        <v>22</v>
      </c>
      <c r="D2254">
        <v>13</v>
      </c>
      <c r="E2254">
        <v>0.2235</v>
      </c>
      <c r="F2254">
        <v>0.93899999999999995</v>
      </c>
      <c r="G2254">
        <v>0.84599999999999997</v>
      </c>
    </row>
    <row r="2255" spans="1:7" x14ac:dyDescent="0.3">
      <c r="A2255">
        <v>9.3484759999999998</v>
      </c>
      <c r="B2255" t="s">
        <v>19</v>
      </c>
      <c r="C2255" t="s">
        <v>22</v>
      </c>
      <c r="D2255">
        <v>14</v>
      </c>
      <c r="E2255">
        <v>0.2495</v>
      </c>
      <c r="F2255">
        <v>0.90200000000000002</v>
      </c>
      <c r="G2255">
        <v>0.84199999999999997</v>
      </c>
    </row>
    <row r="2256" spans="1:7" x14ac:dyDescent="0.3">
      <c r="A2256">
        <v>6.0472919999999997</v>
      </c>
      <c r="B2256" t="s">
        <v>19</v>
      </c>
      <c r="C2256" t="s">
        <v>22</v>
      </c>
      <c r="D2256">
        <v>15</v>
      </c>
      <c r="E2256">
        <v>0.2535</v>
      </c>
      <c r="F2256">
        <v>0.91400000000000003</v>
      </c>
      <c r="G2256">
        <v>0.84699999999999998</v>
      </c>
    </row>
    <row r="2257" spans="1:7" x14ac:dyDescent="0.3">
      <c r="A2257">
        <v>22.867932</v>
      </c>
      <c r="B2257" t="s">
        <v>19</v>
      </c>
      <c r="C2257" t="s">
        <v>24</v>
      </c>
      <c r="D2257">
        <v>5</v>
      </c>
      <c r="E2257">
        <v>3.9829999999999997E-2</v>
      </c>
      <c r="F2257">
        <v>0.97799999999999998</v>
      </c>
      <c r="G2257">
        <v>0.94699999999999995</v>
      </c>
    </row>
    <row r="2258" spans="1:7" x14ac:dyDescent="0.3">
      <c r="A2258">
        <v>24.365447</v>
      </c>
      <c r="B2258" t="s">
        <v>19</v>
      </c>
      <c r="C2258" t="s">
        <v>24</v>
      </c>
      <c r="D2258">
        <v>6</v>
      </c>
      <c r="E2258">
        <v>3.2050000000000002E-2</v>
      </c>
      <c r="F2258">
        <v>0.98599999999999999</v>
      </c>
      <c r="G2258">
        <v>0.93</v>
      </c>
    </row>
    <row r="2259" spans="1:7" x14ac:dyDescent="0.3">
      <c r="A2259">
        <v>26.583473000000001</v>
      </c>
      <c r="B2259" t="s">
        <v>19</v>
      </c>
      <c r="C2259" t="s">
        <v>24</v>
      </c>
      <c r="D2259">
        <v>7</v>
      </c>
      <c r="E2259">
        <v>2.6710000000000001E-2</v>
      </c>
      <c r="F2259">
        <v>0.98699999999999999</v>
      </c>
      <c r="G2259">
        <v>0.91200000000000003</v>
      </c>
    </row>
    <row r="2260" spans="1:7" x14ac:dyDescent="0.3">
      <c r="A2260">
        <v>30.122029999999999</v>
      </c>
      <c r="B2260" t="s">
        <v>19</v>
      </c>
      <c r="C2260" t="s">
        <v>24</v>
      </c>
      <c r="D2260">
        <v>8</v>
      </c>
      <c r="E2260">
        <v>2.4279999999999999E-2</v>
      </c>
      <c r="F2260">
        <v>0.98799999999999999</v>
      </c>
      <c r="G2260">
        <v>0.90300000000000002</v>
      </c>
    </row>
    <row r="2261" spans="1:7" x14ac:dyDescent="0.3">
      <c r="A2261">
        <v>22.728551</v>
      </c>
      <c r="B2261" t="s">
        <v>19</v>
      </c>
      <c r="C2261" t="s">
        <v>24</v>
      </c>
      <c r="D2261">
        <v>9</v>
      </c>
      <c r="E2261">
        <v>9.4219999999999998E-2</v>
      </c>
      <c r="F2261">
        <v>0.96399999999999997</v>
      </c>
      <c r="G2261">
        <v>0.98399999999999999</v>
      </c>
    </row>
    <row r="2262" spans="1:7" x14ac:dyDescent="0.3">
      <c r="A2262">
        <v>31.801414999999999</v>
      </c>
      <c r="B2262" t="s">
        <v>19</v>
      </c>
      <c r="C2262" t="s">
        <v>24</v>
      </c>
      <c r="D2262">
        <v>10</v>
      </c>
      <c r="E2262">
        <v>2.5250000000000002E-2</v>
      </c>
      <c r="F2262">
        <v>0.98899999999999999</v>
      </c>
      <c r="G2262">
        <v>0.90500000000000003</v>
      </c>
    </row>
    <row r="2263" spans="1:7" x14ac:dyDescent="0.3">
      <c r="A2263">
        <v>33.309961000000001</v>
      </c>
      <c r="B2263" t="s">
        <v>19</v>
      </c>
      <c r="C2263" t="s">
        <v>24</v>
      </c>
      <c r="D2263">
        <v>11</v>
      </c>
      <c r="E2263">
        <v>2.477E-2</v>
      </c>
      <c r="F2263">
        <v>0.99099999999999999</v>
      </c>
      <c r="G2263">
        <v>0.89100000000000001</v>
      </c>
    </row>
    <row r="2264" spans="1:7" x14ac:dyDescent="0.3">
      <c r="A2264">
        <v>24.561651999999999</v>
      </c>
      <c r="B2264" t="s">
        <v>19</v>
      </c>
      <c r="C2264" t="s">
        <v>24</v>
      </c>
      <c r="D2264">
        <v>12</v>
      </c>
      <c r="E2264">
        <v>3.0110000000000001E-2</v>
      </c>
      <c r="F2264">
        <v>0.97899999999999998</v>
      </c>
      <c r="G2264">
        <v>0.83299999999999996</v>
      </c>
    </row>
    <row r="2265" spans="1:7" x14ac:dyDescent="0.3">
      <c r="A2265">
        <v>18.766135999999999</v>
      </c>
      <c r="B2265" t="s">
        <v>19</v>
      </c>
      <c r="C2265" t="s">
        <v>24</v>
      </c>
      <c r="D2265">
        <v>13</v>
      </c>
      <c r="E2265">
        <v>0.22681000000000001</v>
      </c>
      <c r="F2265">
        <v>0.88100000000000001</v>
      </c>
      <c r="G2265">
        <v>0.752</v>
      </c>
    </row>
    <row r="2266" spans="1:7" x14ac:dyDescent="0.3">
      <c r="A2266">
        <v>14.774915</v>
      </c>
      <c r="B2266" t="s">
        <v>19</v>
      </c>
      <c r="C2266" t="s">
        <v>24</v>
      </c>
      <c r="D2266">
        <v>14</v>
      </c>
      <c r="E2266">
        <v>2.9139999999999999E-2</v>
      </c>
      <c r="F2266">
        <v>0.98</v>
      </c>
      <c r="G2266">
        <v>0.84499999999999997</v>
      </c>
    </row>
    <row r="2267" spans="1:7" x14ac:dyDescent="0.3">
      <c r="A2267">
        <v>11.424282</v>
      </c>
      <c r="B2267" t="s">
        <v>19</v>
      </c>
      <c r="C2267" t="s">
        <v>24</v>
      </c>
      <c r="D2267">
        <v>15</v>
      </c>
      <c r="E2267">
        <v>0.25206000000000001</v>
      </c>
      <c r="F2267">
        <v>0.88500000000000001</v>
      </c>
      <c r="G2267">
        <v>0.97499999999999998</v>
      </c>
    </row>
    <row r="2268" spans="1:7" x14ac:dyDescent="0.3">
      <c r="A2268">
        <v>1.665243</v>
      </c>
      <c r="B2268" t="s">
        <v>19</v>
      </c>
      <c r="C2268" t="s">
        <v>98</v>
      </c>
      <c r="D2268">
        <v>5</v>
      </c>
      <c r="E2268">
        <v>0.20499999999999999</v>
      </c>
      <c r="F2268">
        <v>0.88900000000000001</v>
      </c>
      <c r="G2268">
        <v>0.80300000000000005</v>
      </c>
    </row>
    <row r="2269" spans="1:7" x14ac:dyDescent="0.3">
      <c r="A2269">
        <v>0.93602300000000005</v>
      </c>
      <c r="B2269" t="s">
        <v>19</v>
      </c>
      <c r="C2269" t="s">
        <v>98</v>
      </c>
      <c r="D2269">
        <v>6</v>
      </c>
      <c r="E2269">
        <v>0.48</v>
      </c>
      <c r="F2269">
        <v>0.77</v>
      </c>
      <c r="G2269">
        <v>0.878</v>
      </c>
    </row>
    <row r="2270" spans="1:7" x14ac:dyDescent="0.3">
      <c r="A2270">
        <v>0.66646700000000003</v>
      </c>
      <c r="B2270" t="s">
        <v>19</v>
      </c>
      <c r="C2270" t="s">
        <v>98</v>
      </c>
      <c r="D2270">
        <v>7</v>
      </c>
      <c r="E2270">
        <v>0.46750000000000003</v>
      </c>
      <c r="F2270">
        <v>0.80400000000000005</v>
      </c>
      <c r="G2270">
        <v>0.86699999999999999</v>
      </c>
    </row>
    <row r="2271" spans="1:7" x14ac:dyDescent="0.3">
      <c r="A2271">
        <v>0.63228399999999996</v>
      </c>
      <c r="B2271" t="s">
        <v>19</v>
      </c>
      <c r="C2271" t="s">
        <v>98</v>
      </c>
      <c r="D2271">
        <v>8</v>
      </c>
      <c r="E2271">
        <v>0.52749999999999997</v>
      </c>
      <c r="F2271">
        <v>0.79100000000000004</v>
      </c>
      <c r="G2271">
        <v>0.84899999999999998</v>
      </c>
    </row>
    <row r="2272" spans="1:7" x14ac:dyDescent="0.3">
      <c r="A2272">
        <v>0.66280700000000004</v>
      </c>
      <c r="B2272" t="s">
        <v>19</v>
      </c>
      <c r="C2272" t="s">
        <v>98</v>
      </c>
      <c r="D2272">
        <v>9</v>
      </c>
      <c r="E2272">
        <v>0.55000000000000004</v>
      </c>
      <c r="F2272">
        <v>0.78700000000000003</v>
      </c>
      <c r="G2272">
        <v>0.85799999999999998</v>
      </c>
    </row>
    <row r="2273" spans="1:7" x14ac:dyDescent="0.3">
      <c r="A2273">
        <v>0.68347800000000003</v>
      </c>
      <c r="B2273" t="s">
        <v>19</v>
      </c>
      <c r="C2273" t="s">
        <v>98</v>
      </c>
      <c r="D2273">
        <v>10</v>
      </c>
      <c r="E2273">
        <v>0.56000000000000005</v>
      </c>
      <c r="F2273">
        <v>0.78100000000000003</v>
      </c>
      <c r="G2273">
        <v>0.84899999999999998</v>
      </c>
    </row>
    <row r="2274" spans="1:7" x14ac:dyDescent="0.3">
      <c r="A2274">
        <v>0.85462800000000005</v>
      </c>
      <c r="B2274" t="s">
        <v>19</v>
      </c>
      <c r="C2274" t="s">
        <v>98</v>
      </c>
      <c r="D2274">
        <v>11</v>
      </c>
      <c r="E2274">
        <v>0.51749999999999996</v>
      </c>
      <c r="F2274">
        <v>0.76400000000000001</v>
      </c>
      <c r="G2274">
        <v>0.84899999999999998</v>
      </c>
    </row>
    <row r="2275" spans="1:7" x14ac:dyDescent="0.3">
      <c r="A2275">
        <v>0.80752800000000002</v>
      </c>
      <c r="B2275" t="s">
        <v>19</v>
      </c>
      <c r="C2275" t="s">
        <v>98</v>
      </c>
      <c r="D2275">
        <v>12</v>
      </c>
      <c r="E2275">
        <v>0.505</v>
      </c>
      <c r="F2275">
        <v>0.78400000000000003</v>
      </c>
      <c r="G2275">
        <v>0.84399999999999997</v>
      </c>
    </row>
    <row r="2276" spans="1:7" x14ac:dyDescent="0.3">
      <c r="A2276">
        <v>0.88195199999999996</v>
      </c>
      <c r="B2276" t="s">
        <v>19</v>
      </c>
      <c r="C2276" t="s">
        <v>98</v>
      </c>
      <c r="D2276">
        <v>13</v>
      </c>
      <c r="E2276">
        <v>0.56999999999999995</v>
      </c>
      <c r="F2276">
        <v>0.78300000000000003</v>
      </c>
      <c r="G2276">
        <v>0.84899999999999998</v>
      </c>
    </row>
    <row r="2277" spans="1:7" x14ac:dyDescent="0.3">
      <c r="A2277">
        <v>0.9677</v>
      </c>
      <c r="B2277" t="s">
        <v>19</v>
      </c>
      <c r="C2277" t="s">
        <v>98</v>
      </c>
      <c r="D2277">
        <v>14</v>
      </c>
      <c r="E2277">
        <v>0.62250000000000005</v>
      </c>
      <c r="F2277">
        <v>0.76500000000000001</v>
      </c>
      <c r="G2277">
        <v>0.81</v>
      </c>
    </row>
    <row r="2278" spans="1:7" x14ac:dyDescent="0.3">
      <c r="A2278">
        <v>1.087364</v>
      </c>
      <c r="B2278" t="s">
        <v>19</v>
      </c>
      <c r="C2278" t="s">
        <v>98</v>
      </c>
      <c r="D2278">
        <v>15</v>
      </c>
      <c r="E2278">
        <v>0.64249999999999996</v>
      </c>
      <c r="F2278">
        <v>0.78100000000000003</v>
      </c>
      <c r="G2278">
        <v>0.81799999999999995</v>
      </c>
    </row>
    <row r="2279" spans="1:7" x14ac:dyDescent="0.3">
      <c r="A2279">
        <v>211.343276</v>
      </c>
      <c r="B2279" t="s">
        <v>34</v>
      </c>
      <c r="C2279" t="s">
        <v>14</v>
      </c>
      <c r="D2279">
        <v>5</v>
      </c>
      <c r="E2279">
        <v>0.14166999999999999</v>
      </c>
      <c r="F2279">
        <v>0.95079999999999998</v>
      </c>
      <c r="G2279">
        <v>0.99760000000000004</v>
      </c>
    </row>
    <row r="2280" spans="1:7" x14ac:dyDescent="0.3">
      <c r="A2280">
        <v>210.40017599999999</v>
      </c>
      <c r="B2280" t="s">
        <v>34</v>
      </c>
      <c r="C2280" t="s">
        <v>14</v>
      </c>
      <c r="D2280">
        <v>6</v>
      </c>
      <c r="E2280">
        <v>0.20971999999999999</v>
      </c>
      <c r="F2280">
        <v>0.93869999999999998</v>
      </c>
      <c r="G2280">
        <v>0.99690000000000001</v>
      </c>
    </row>
    <row r="2281" spans="1:7" x14ac:dyDescent="0.3">
      <c r="A2281">
        <v>231.003015</v>
      </c>
      <c r="B2281" t="s">
        <v>34</v>
      </c>
      <c r="C2281" t="s">
        <v>14</v>
      </c>
      <c r="D2281">
        <v>7</v>
      </c>
      <c r="E2281">
        <v>0.10764</v>
      </c>
      <c r="F2281">
        <v>0.98160000000000003</v>
      </c>
      <c r="G2281">
        <v>0.99760000000000004</v>
      </c>
    </row>
    <row r="2282" spans="1:7" x14ac:dyDescent="0.3">
      <c r="A2282">
        <v>303.704654</v>
      </c>
      <c r="B2282" t="s">
        <v>34</v>
      </c>
      <c r="C2282" t="s">
        <v>14</v>
      </c>
      <c r="D2282">
        <v>8</v>
      </c>
      <c r="E2282">
        <v>8.5419999999999996E-2</v>
      </c>
      <c r="F2282">
        <v>0.98350000000000004</v>
      </c>
      <c r="G2282">
        <v>0.99790000000000001</v>
      </c>
    </row>
    <row r="2283" spans="1:7" x14ac:dyDescent="0.3">
      <c r="A2283">
        <v>301.777469</v>
      </c>
      <c r="B2283" t="s">
        <v>34</v>
      </c>
      <c r="C2283" t="s">
        <v>14</v>
      </c>
      <c r="D2283">
        <v>9</v>
      </c>
      <c r="E2283">
        <v>9.9309999999999996E-2</v>
      </c>
      <c r="F2283">
        <v>0.97829999999999995</v>
      </c>
      <c r="G2283">
        <v>0.99750000000000005</v>
      </c>
    </row>
    <row r="2284" spans="1:7" x14ac:dyDescent="0.3">
      <c r="A2284">
        <v>320.781631</v>
      </c>
      <c r="B2284" t="s">
        <v>34</v>
      </c>
      <c r="C2284" t="s">
        <v>14</v>
      </c>
      <c r="D2284">
        <v>10</v>
      </c>
      <c r="E2284">
        <v>0.11319</v>
      </c>
      <c r="F2284">
        <v>0.96760000000000002</v>
      </c>
      <c r="G2284">
        <v>0.99690000000000001</v>
      </c>
    </row>
    <row r="2285" spans="1:7" x14ac:dyDescent="0.3">
      <c r="A2285">
        <v>367.71492499999999</v>
      </c>
      <c r="B2285" t="s">
        <v>34</v>
      </c>
      <c r="C2285" t="s">
        <v>14</v>
      </c>
      <c r="D2285">
        <v>11</v>
      </c>
      <c r="E2285">
        <v>0.11111</v>
      </c>
      <c r="F2285">
        <v>0.97150000000000003</v>
      </c>
      <c r="G2285">
        <v>0.99690000000000001</v>
      </c>
    </row>
    <row r="2286" spans="1:7" x14ac:dyDescent="0.3">
      <c r="A2286">
        <v>373.52520800000002</v>
      </c>
      <c r="B2286" t="s">
        <v>34</v>
      </c>
      <c r="C2286" t="s">
        <v>14</v>
      </c>
      <c r="D2286">
        <v>12</v>
      </c>
      <c r="E2286">
        <v>0.11736000000000001</v>
      </c>
      <c r="F2286">
        <v>0.96789999999999998</v>
      </c>
      <c r="G2286">
        <v>0.99619999999999997</v>
      </c>
    </row>
    <row r="2287" spans="1:7" x14ac:dyDescent="0.3">
      <c r="A2287">
        <v>417.69439699999998</v>
      </c>
      <c r="B2287" t="s">
        <v>34</v>
      </c>
      <c r="C2287" t="s">
        <v>14</v>
      </c>
      <c r="D2287">
        <v>13</v>
      </c>
      <c r="E2287">
        <v>0.10833</v>
      </c>
      <c r="F2287">
        <v>0.96679999999999999</v>
      </c>
      <c r="G2287">
        <v>0.996</v>
      </c>
    </row>
    <row r="2288" spans="1:7" x14ac:dyDescent="0.3">
      <c r="A2288">
        <v>490.91446500000001</v>
      </c>
      <c r="B2288" t="s">
        <v>34</v>
      </c>
      <c r="C2288" t="s">
        <v>14</v>
      </c>
      <c r="D2288">
        <v>14</v>
      </c>
      <c r="E2288">
        <v>0.12847</v>
      </c>
      <c r="F2288">
        <v>0.96030000000000004</v>
      </c>
      <c r="G2288">
        <v>0.99539999999999995</v>
      </c>
    </row>
    <row r="2289" spans="1:7" x14ac:dyDescent="0.3">
      <c r="A2289">
        <v>559.82376299999999</v>
      </c>
      <c r="B2289" t="s">
        <v>34</v>
      </c>
      <c r="C2289" t="s">
        <v>14</v>
      </c>
      <c r="D2289">
        <v>15</v>
      </c>
      <c r="E2289">
        <v>7.1529999999999996E-2</v>
      </c>
      <c r="F2289">
        <v>0.97070000000000001</v>
      </c>
      <c r="G2289">
        <v>0.99670000000000003</v>
      </c>
    </row>
    <row r="2290" spans="1:7" x14ac:dyDescent="0.3">
      <c r="A2290">
        <v>16.406911000000001</v>
      </c>
      <c r="B2290" t="s">
        <v>34</v>
      </c>
      <c r="C2290" t="s">
        <v>41</v>
      </c>
      <c r="D2290">
        <v>5</v>
      </c>
      <c r="E2290">
        <v>0.2525</v>
      </c>
      <c r="F2290">
        <v>0.9637</v>
      </c>
      <c r="G2290">
        <v>0.99639999999999995</v>
      </c>
    </row>
    <row r="2291" spans="1:7" x14ac:dyDescent="0.3">
      <c r="A2291">
        <v>15.638252</v>
      </c>
      <c r="B2291" t="s">
        <v>34</v>
      </c>
      <c r="C2291" t="s">
        <v>41</v>
      </c>
      <c r="D2291">
        <v>6</v>
      </c>
      <c r="E2291">
        <v>0.20749999999999999</v>
      </c>
      <c r="F2291">
        <v>0.9738</v>
      </c>
      <c r="G2291">
        <v>0.99639999999999995</v>
      </c>
    </row>
    <row r="2292" spans="1:7" x14ac:dyDescent="0.3">
      <c r="A2292">
        <v>16.561637000000001</v>
      </c>
      <c r="B2292" t="s">
        <v>34</v>
      </c>
      <c r="C2292" t="s">
        <v>41</v>
      </c>
      <c r="D2292">
        <v>7</v>
      </c>
      <c r="E2292">
        <v>0.21</v>
      </c>
      <c r="F2292">
        <v>0.97319999999999995</v>
      </c>
      <c r="G2292">
        <v>0.99519999999999997</v>
      </c>
    </row>
    <row r="2293" spans="1:7" x14ac:dyDescent="0.3">
      <c r="A2293">
        <v>16.951112999999999</v>
      </c>
      <c r="B2293" t="s">
        <v>34</v>
      </c>
      <c r="C2293" t="s">
        <v>41</v>
      </c>
      <c r="D2293">
        <v>8</v>
      </c>
      <c r="E2293">
        <v>0.23749999999999999</v>
      </c>
      <c r="F2293">
        <v>0.97199999999999998</v>
      </c>
      <c r="G2293">
        <v>0.99490000000000001</v>
      </c>
    </row>
    <row r="2294" spans="1:7" x14ac:dyDescent="0.3">
      <c r="A2294">
        <v>17.633036000000001</v>
      </c>
      <c r="B2294" t="s">
        <v>34</v>
      </c>
      <c r="C2294" t="s">
        <v>41</v>
      </c>
      <c r="D2294">
        <v>9</v>
      </c>
      <c r="E2294">
        <v>0.19750000000000001</v>
      </c>
      <c r="F2294">
        <v>0.96879999999999999</v>
      </c>
      <c r="G2294">
        <v>0.99319999999999997</v>
      </c>
    </row>
    <row r="2295" spans="1:7" x14ac:dyDescent="0.3">
      <c r="A2295">
        <v>16.973769000000001</v>
      </c>
      <c r="B2295" t="s">
        <v>34</v>
      </c>
      <c r="C2295" t="s">
        <v>41</v>
      </c>
      <c r="D2295">
        <v>10</v>
      </c>
      <c r="E2295">
        <v>0.16500000000000001</v>
      </c>
      <c r="F2295">
        <v>0.9728</v>
      </c>
      <c r="G2295">
        <v>0.99419999999999997</v>
      </c>
    </row>
    <row r="2296" spans="1:7" x14ac:dyDescent="0.3">
      <c r="A2296">
        <v>18.711822999999999</v>
      </c>
      <c r="B2296" t="s">
        <v>34</v>
      </c>
      <c r="C2296" t="s">
        <v>41</v>
      </c>
      <c r="D2296">
        <v>11</v>
      </c>
      <c r="E2296">
        <v>0.14749999999999999</v>
      </c>
      <c r="F2296">
        <v>0.97470000000000001</v>
      </c>
      <c r="G2296">
        <v>0.99409999999999998</v>
      </c>
    </row>
    <row r="2297" spans="1:7" x14ac:dyDescent="0.3">
      <c r="A2297">
        <v>19.162212</v>
      </c>
      <c r="B2297" t="s">
        <v>34</v>
      </c>
      <c r="C2297" t="s">
        <v>41</v>
      </c>
      <c r="D2297">
        <v>12</v>
      </c>
      <c r="E2297">
        <v>0.12</v>
      </c>
      <c r="F2297">
        <v>0.97360000000000002</v>
      </c>
      <c r="G2297">
        <v>0.9929</v>
      </c>
    </row>
    <row r="2298" spans="1:7" x14ac:dyDescent="0.3">
      <c r="A2298">
        <v>22.372133999999999</v>
      </c>
      <c r="B2298" t="s">
        <v>34</v>
      </c>
      <c r="C2298" t="s">
        <v>41</v>
      </c>
      <c r="D2298">
        <v>13</v>
      </c>
      <c r="E2298">
        <v>0.13250000000000001</v>
      </c>
      <c r="F2298">
        <v>0.97370000000000001</v>
      </c>
      <c r="G2298">
        <v>0.99280000000000002</v>
      </c>
    </row>
    <row r="2299" spans="1:7" x14ac:dyDescent="0.3">
      <c r="A2299">
        <v>23.171049</v>
      </c>
      <c r="B2299" t="s">
        <v>34</v>
      </c>
      <c r="C2299" t="s">
        <v>41</v>
      </c>
      <c r="D2299">
        <v>14</v>
      </c>
      <c r="E2299">
        <v>0.115</v>
      </c>
      <c r="F2299">
        <v>0.97160000000000002</v>
      </c>
      <c r="G2299">
        <v>0.99239999999999995</v>
      </c>
    </row>
    <row r="2300" spans="1:7" x14ac:dyDescent="0.3">
      <c r="A2300">
        <v>23.709894999999999</v>
      </c>
      <c r="B2300" t="s">
        <v>34</v>
      </c>
      <c r="C2300" t="s">
        <v>41</v>
      </c>
      <c r="D2300">
        <v>15</v>
      </c>
      <c r="E2300">
        <v>0.1075</v>
      </c>
      <c r="F2300">
        <v>0.97299999999999998</v>
      </c>
      <c r="G2300">
        <v>0.99219999999999997</v>
      </c>
    </row>
    <row r="2301" spans="1:7" x14ac:dyDescent="0.3">
      <c r="A2301">
        <v>919.20161800000005</v>
      </c>
      <c r="B2301" t="s">
        <v>34</v>
      </c>
      <c r="C2301" t="s">
        <v>21</v>
      </c>
      <c r="D2301">
        <v>5</v>
      </c>
      <c r="E2301">
        <v>0.30449999999999999</v>
      </c>
      <c r="F2301">
        <v>0.90810000000000002</v>
      </c>
      <c r="G2301">
        <v>0.9899</v>
      </c>
    </row>
    <row r="2302" spans="1:7" x14ac:dyDescent="0.3">
      <c r="A2302">
        <v>1182.2340790000001</v>
      </c>
      <c r="B2302" t="s">
        <v>34</v>
      </c>
      <c r="C2302" t="s">
        <v>21</v>
      </c>
      <c r="D2302">
        <v>6</v>
      </c>
      <c r="E2302">
        <v>0.23150000000000001</v>
      </c>
      <c r="F2302">
        <v>0.93740000000000001</v>
      </c>
      <c r="G2302">
        <v>0.99060000000000004</v>
      </c>
    </row>
    <row r="2303" spans="1:7" x14ac:dyDescent="0.3">
      <c r="A2303">
        <v>957.48869000000002</v>
      </c>
      <c r="B2303" t="s">
        <v>34</v>
      </c>
      <c r="C2303" t="s">
        <v>21</v>
      </c>
      <c r="D2303">
        <v>7</v>
      </c>
      <c r="E2303">
        <v>0.19</v>
      </c>
      <c r="F2303">
        <v>0.95640000000000003</v>
      </c>
      <c r="G2303">
        <v>0.99550000000000005</v>
      </c>
    </row>
    <row r="2304" spans="1:7" x14ac:dyDescent="0.3">
      <c r="A2304">
        <v>1453.7971070000001</v>
      </c>
      <c r="B2304" t="s">
        <v>34</v>
      </c>
      <c r="C2304" t="s">
        <v>21</v>
      </c>
      <c r="D2304">
        <v>8</v>
      </c>
      <c r="E2304">
        <v>0.1305</v>
      </c>
      <c r="F2304">
        <v>0.97289999999999999</v>
      </c>
      <c r="G2304">
        <v>0.99719999999999998</v>
      </c>
    </row>
    <row r="2305" spans="1:7" x14ac:dyDescent="0.3">
      <c r="A2305">
        <v>1306.6706509999999</v>
      </c>
      <c r="B2305" t="s">
        <v>34</v>
      </c>
      <c r="C2305" t="s">
        <v>21</v>
      </c>
      <c r="D2305">
        <v>9</v>
      </c>
      <c r="E2305">
        <v>0.24249999999999999</v>
      </c>
      <c r="F2305">
        <v>0.94340000000000002</v>
      </c>
      <c r="G2305">
        <v>0.99370000000000003</v>
      </c>
    </row>
    <row r="2306" spans="1:7" x14ac:dyDescent="0.3">
      <c r="A2306">
        <v>1387.428177</v>
      </c>
      <c r="B2306" t="s">
        <v>34</v>
      </c>
      <c r="C2306" t="s">
        <v>21</v>
      </c>
      <c r="D2306">
        <v>10</v>
      </c>
      <c r="E2306">
        <v>0.314</v>
      </c>
      <c r="F2306">
        <v>0.9304</v>
      </c>
      <c r="G2306">
        <v>0.99490000000000001</v>
      </c>
    </row>
    <row r="2307" spans="1:7" x14ac:dyDescent="0.3">
      <c r="A2307">
        <v>1191.8542199999999</v>
      </c>
      <c r="B2307" t="s">
        <v>34</v>
      </c>
      <c r="C2307" t="s">
        <v>21</v>
      </c>
      <c r="D2307">
        <v>11</v>
      </c>
      <c r="E2307">
        <v>0.28199999999999997</v>
      </c>
      <c r="F2307">
        <v>0.92879999999999996</v>
      </c>
      <c r="G2307">
        <v>0.99450000000000005</v>
      </c>
    </row>
    <row r="2308" spans="1:7" x14ac:dyDescent="0.3">
      <c r="A2308">
        <v>1114.902953</v>
      </c>
      <c r="B2308" t="s">
        <v>34</v>
      </c>
      <c r="C2308" t="s">
        <v>21</v>
      </c>
      <c r="D2308">
        <v>12</v>
      </c>
      <c r="E2308">
        <v>0.30199999999999999</v>
      </c>
      <c r="F2308">
        <v>0.93</v>
      </c>
      <c r="G2308">
        <v>0.99419999999999997</v>
      </c>
    </row>
    <row r="2309" spans="1:7" x14ac:dyDescent="0.3">
      <c r="A2309">
        <v>1319.655968</v>
      </c>
      <c r="B2309" t="s">
        <v>34</v>
      </c>
      <c r="C2309" t="s">
        <v>21</v>
      </c>
      <c r="D2309">
        <v>13</v>
      </c>
      <c r="E2309">
        <v>0.30049999999999999</v>
      </c>
      <c r="F2309">
        <v>0.92930000000000001</v>
      </c>
      <c r="G2309">
        <v>0.99370000000000003</v>
      </c>
    </row>
    <row r="2310" spans="1:7" x14ac:dyDescent="0.3">
      <c r="A2310">
        <v>1320.6907329999999</v>
      </c>
      <c r="B2310" t="s">
        <v>34</v>
      </c>
      <c r="C2310" t="s">
        <v>21</v>
      </c>
      <c r="D2310">
        <v>14</v>
      </c>
      <c r="E2310">
        <v>0.3155</v>
      </c>
      <c r="F2310">
        <v>0.93079999999999996</v>
      </c>
      <c r="G2310">
        <v>0.99350000000000005</v>
      </c>
    </row>
    <row r="2311" spans="1:7" x14ac:dyDescent="0.3">
      <c r="A2311">
        <v>1279.4873749999999</v>
      </c>
      <c r="B2311" t="s">
        <v>34</v>
      </c>
      <c r="C2311" t="s">
        <v>21</v>
      </c>
      <c r="D2311">
        <v>15</v>
      </c>
      <c r="E2311">
        <v>0.30099999999999999</v>
      </c>
      <c r="F2311">
        <v>0.93089999999999995</v>
      </c>
      <c r="G2311">
        <v>0.99239999999999995</v>
      </c>
    </row>
    <row r="2312" spans="1:7" x14ac:dyDescent="0.3">
      <c r="A2312">
        <v>990.46282799999994</v>
      </c>
      <c r="B2312" t="s">
        <v>34</v>
      </c>
      <c r="C2312" t="s">
        <v>12</v>
      </c>
      <c r="D2312">
        <v>5</v>
      </c>
      <c r="E2312">
        <v>0.09</v>
      </c>
      <c r="F2312">
        <v>0.98680000000000001</v>
      </c>
      <c r="G2312">
        <v>0.999</v>
      </c>
    </row>
    <row r="2313" spans="1:7" x14ac:dyDescent="0.3">
      <c r="A2313">
        <v>1229.4942410000001</v>
      </c>
      <c r="B2313" t="s">
        <v>34</v>
      </c>
      <c r="C2313" t="s">
        <v>12</v>
      </c>
      <c r="D2313">
        <v>6</v>
      </c>
      <c r="E2313">
        <v>8.1000000000000003E-2</v>
      </c>
      <c r="F2313">
        <v>0.98919999999999997</v>
      </c>
      <c r="G2313">
        <v>0.99919999999999998</v>
      </c>
    </row>
    <row r="2314" spans="1:7" x14ac:dyDescent="0.3">
      <c r="A2314">
        <v>1181.8603840000001</v>
      </c>
      <c r="B2314" t="s">
        <v>34</v>
      </c>
      <c r="C2314" t="s">
        <v>12</v>
      </c>
      <c r="D2314">
        <v>7</v>
      </c>
      <c r="E2314">
        <v>6.4500000000000002E-2</v>
      </c>
      <c r="F2314">
        <v>0.99099999999999999</v>
      </c>
      <c r="G2314">
        <v>0.99919999999999998</v>
      </c>
    </row>
    <row r="2315" spans="1:7" x14ac:dyDescent="0.3">
      <c r="A2315">
        <v>1340.5769769999999</v>
      </c>
      <c r="B2315" t="s">
        <v>34</v>
      </c>
      <c r="C2315" t="s">
        <v>12</v>
      </c>
      <c r="D2315">
        <v>8</v>
      </c>
      <c r="E2315">
        <v>4.9000000000000002E-2</v>
      </c>
      <c r="F2315">
        <v>0.97640000000000005</v>
      </c>
      <c r="G2315">
        <v>0.99909999999999999</v>
      </c>
    </row>
    <row r="2316" spans="1:7" x14ac:dyDescent="0.3">
      <c r="A2316">
        <v>951.81505700000002</v>
      </c>
      <c r="B2316" t="s">
        <v>34</v>
      </c>
      <c r="C2316" t="s">
        <v>12</v>
      </c>
      <c r="D2316">
        <v>9</v>
      </c>
      <c r="E2316">
        <v>5.1499999999999997E-2</v>
      </c>
      <c r="F2316">
        <v>0.97130000000000005</v>
      </c>
      <c r="G2316">
        <v>0.99890000000000001</v>
      </c>
    </row>
    <row r="2317" spans="1:7" x14ac:dyDescent="0.3">
      <c r="A2317">
        <v>964.69151099999999</v>
      </c>
      <c r="B2317" t="s">
        <v>34</v>
      </c>
      <c r="C2317" t="s">
        <v>12</v>
      </c>
      <c r="D2317">
        <v>10</v>
      </c>
      <c r="E2317">
        <v>5.1499999999999997E-2</v>
      </c>
      <c r="F2317">
        <v>0.97109999999999996</v>
      </c>
      <c r="G2317">
        <v>0.99880000000000002</v>
      </c>
    </row>
    <row r="2318" spans="1:7" x14ac:dyDescent="0.3">
      <c r="A2318">
        <v>1067.6239350000001</v>
      </c>
      <c r="B2318" t="s">
        <v>34</v>
      </c>
      <c r="C2318" t="s">
        <v>12</v>
      </c>
      <c r="D2318">
        <v>11</v>
      </c>
      <c r="E2318">
        <v>5.1999999999999998E-2</v>
      </c>
      <c r="F2318">
        <v>0.97119999999999995</v>
      </c>
      <c r="G2318">
        <v>0.99880000000000002</v>
      </c>
    </row>
    <row r="2319" spans="1:7" x14ac:dyDescent="0.3">
      <c r="A2319">
        <v>1155.5445360000001</v>
      </c>
      <c r="B2319" t="s">
        <v>34</v>
      </c>
      <c r="C2319" t="s">
        <v>12</v>
      </c>
      <c r="D2319">
        <v>12</v>
      </c>
      <c r="E2319">
        <v>5.1499999999999997E-2</v>
      </c>
      <c r="F2319">
        <v>0.97140000000000004</v>
      </c>
      <c r="G2319">
        <v>0.99870000000000003</v>
      </c>
    </row>
    <row r="2320" spans="1:7" x14ac:dyDescent="0.3">
      <c r="A2320">
        <v>1185.330672</v>
      </c>
      <c r="B2320" t="s">
        <v>34</v>
      </c>
      <c r="C2320" t="s">
        <v>12</v>
      </c>
      <c r="D2320">
        <v>13</v>
      </c>
      <c r="E2320">
        <v>5.1499999999999997E-2</v>
      </c>
      <c r="F2320">
        <v>0.97119999999999995</v>
      </c>
      <c r="G2320">
        <v>0.99870000000000003</v>
      </c>
    </row>
    <row r="2321" spans="1:7" x14ac:dyDescent="0.3">
      <c r="A2321">
        <v>1091.92659</v>
      </c>
      <c r="B2321" t="s">
        <v>34</v>
      </c>
      <c r="C2321" t="s">
        <v>12</v>
      </c>
      <c r="D2321">
        <v>14</v>
      </c>
      <c r="E2321">
        <v>5.1999999999999998E-2</v>
      </c>
      <c r="F2321">
        <v>0.97109999999999996</v>
      </c>
      <c r="G2321">
        <v>0.99870000000000003</v>
      </c>
    </row>
    <row r="2322" spans="1:7" x14ac:dyDescent="0.3">
      <c r="A2322">
        <v>1144.2606290000001</v>
      </c>
      <c r="B2322" t="s">
        <v>34</v>
      </c>
      <c r="C2322" t="s">
        <v>12</v>
      </c>
      <c r="D2322">
        <v>15</v>
      </c>
      <c r="E2322">
        <v>5.1499999999999997E-2</v>
      </c>
      <c r="F2322">
        <v>0.97089999999999999</v>
      </c>
      <c r="G2322">
        <v>0.99860000000000004</v>
      </c>
    </row>
    <row r="2323" spans="1:7" x14ac:dyDescent="0.3">
      <c r="A2323">
        <v>742.16261399999996</v>
      </c>
      <c r="B2323" t="s">
        <v>34</v>
      </c>
      <c r="C2323" t="s">
        <v>22</v>
      </c>
      <c r="D2323">
        <v>5</v>
      </c>
      <c r="E2323">
        <v>0.2495</v>
      </c>
      <c r="F2323">
        <v>0.91110000000000002</v>
      </c>
      <c r="G2323">
        <v>0.99050000000000005</v>
      </c>
    </row>
    <row r="2324" spans="1:7" x14ac:dyDescent="0.3">
      <c r="A2324">
        <v>913.05611299999998</v>
      </c>
      <c r="B2324" t="s">
        <v>34</v>
      </c>
      <c r="C2324" t="s">
        <v>22</v>
      </c>
      <c r="D2324">
        <v>6</v>
      </c>
      <c r="E2324">
        <v>0.19700000000000001</v>
      </c>
      <c r="F2324">
        <v>0.93210000000000004</v>
      </c>
      <c r="G2324">
        <v>0.99039999999999995</v>
      </c>
    </row>
    <row r="2325" spans="1:7" x14ac:dyDescent="0.3">
      <c r="A2325">
        <v>1509.1434220000001</v>
      </c>
      <c r="B2325" t="s">
        <v>34</v>
      </c>
      <c r="C2325" t="s">
        <v>22</v>
      </c>
      <c r="D2325">
        <v>7</v>
      </c>
      <c r="E2325">
        <v>0.128</v>
      </c>
      <c r="F2325">
        <v>0.98050000000000004</v>
      </c>
      <c r="G2325">
        <v>0.99650000000000005</v>
      </c>
    </row>
    <row r="2326" spans="1:7" x14ac:dyDescent="0.3">
      <c r="A2326">
        <v>1257.5080109999999</v>
      </c>
      <c r="B2326" t="s">
        <v>34</v>
      </c>
      <c r="C2326" t="s">
        <v>22</v>
      </c>
      <c r="D2326">
        <v>8</v>
      </c>
      <c r="E2326">
        <v>0.13450000000000001</v>
      </c>
      <c r="F2326">
        <v>0.98740000000000006</v>
      </c>
      <c r="G2326">
        <v>0.99629999999999996</v>
      </c>
    </row>
    <row r="2327" spans="1:7" x14ac:dyDescent="0.3">
      <c r="A2327">
        <v>1664.558628</v>
      </c>
      <c r="B2327" t="s">
        <v>34</v>
      </c>
      <c r="C2327" t="s">
        <v>22</v>
      </c>
      <c r="D2327">
        <v>9</v>
      </c>
      <c r="E2327">
        <v>0.23200000000000001</v>
      </c>
      <c r="F2327">
        <v>0.93910000000000005</v>
      </c>
      <c r="G2327">
        <v>0.99099999999999999</v>
      </c>
    </row>
    <row r="2328" spans="1:7" x14ac:dyDescent="0.3">
      <c r="A2328">
        <v>1867.542363</v>
      </c>
      <c r="B2328" t="s">
        <v>34</v>
      </c>
      <c r="C2328" t="s">
        <v>22</v>
      </c>
      <c r="D2328">
        <v>10</v>
      </c>
      <c r="E2328">
        <v>0.308</v>
      </c>
      <c r="F2328">
        <v>0.93710000000000004</v>
      </c>
      <c r="G2328">
        <v>0.99250000000000005</v>
      </c>
    </row>
    <row r="2329" spans="1:7" x14ac:dyDescent="0.3">
      <c r="A2329">
        <v>0.81918400000000002</v>
      </c>
      <c r="B2329" t="s">
        <v>0</v>
      </c>
      <c r="C2329" t="s">
        <v>7</v>
      </c>
      <c r="D2329">
        <v>5</v>
      </c>
      <c r="E2329">
        <v>0.33</v>
      </c>
      <c r="F2329">
        <v>0.89</v>
      </c>
      <c r="G2329">
        <v>0.99560000000000004</v>
      </c>
    </row>
    <row r="2330" spans="1:7" x14ac:dyDescent="0.3">
      <c r="A2330">
        <v>0.47869800000000001</v>
      </c>
      <c r="B2330" t="s">
        <v>0</v>
      </c>
      <c r="C2330" t="s">
        <v>7</v>
      </c>
      <c r="D2330">
        <v>6</v>
      </c>
      <c r="E2330">
        <v>0.33</v>
      </c>
      <c r="F2330">
        <v>0.88890000000000002</v>
      </c>
      <c r="G2330">
        <v>0.995</v>
      </c>
    </row>
    <row r="2331" spans="1:7" x14ac:dyDescent="0.3">
      <c r="A2331">
        <v>0.53605999999999998</v>
      </c>
      <c r="B2331" t="s">
        <v>0</v>
      </c>
      <c r="C2331" t="s">
        <v>7</v>
      </c>
      <c r="D2331">
        <v>7</v>
      </c>
      <c r="E2331">
        <v>0.33</v>
      </c>
      <c r="F2331">
        <v>0.88880000000000003</v>
      </c>
      <c r="G2331">
        <v>0.99450000000000005</v>
      </c>
    </row>
    <row r="2332" spans="1:7" x14ac:dyDescent="0.3">
      <c r="A2332">
        <v>0.46006900000000001</v>
      </c>
      <c r="B2332" t="s">
        <v>0</v>
      </c>
      <c r="C2332" t="s">
        <v>7</v>
      </c>
      <c r="D2332">
        <v>8</v>
      </c>
      <c r="E2332">
        <v>0.33</v>
      </c>
      <c r="F2332">
        <v>0.88929999999999998</v>
      </c>
      <c r="G2332">
        <v>0.99399999999999999</v>
      </c>
    </row>
    <row r="2333" spans="1:7" x14ac:dyDescent="0.3">
      <c r="A2333">
        <v>0.36190299999999997</v>
      </c>
      <c r="B2333" t="s">
        <v>0</v>
      </c>
      <c r="C2333" t="s">
        <v>7</v>
      </c>
      <c r="D2333">
        <v>9</v>
      </c>
      <c r="E2333">
        <v>0.33</v>
      </c>
      <c r="F2333">
        <v>0.88919999999999999</v>
      </c>
      <c r="G2333">
        <v>0.99339999999999995</v>
      </c>
    </row>
    <row r="2334" spans="1:7" x14ac:dyDescent="0.3">
      <c r="A2334">
        <v>0.33851599999999998</v>
      </c>
      <c r="B2334" t="s">
        <v>0</v>
      </c>
      <c r="C2334" t="s">
        <v>7</v>
      </c>
      <c r="D2334">
        <v>10</v>
      </c>
      <c r="E2334">
        <v>0.33</v>
      </c>
      <c r="F2334">
        <v>0.88839999999999997</v>
      </c>
      <c r="G2334">
        <v>0.9929</v>
      </c>
    </row>
    <row r="2335" spans="1:7" x14ac:dyDescent="0.3">
      <c r="A2335">
        <v>0.45074199999999998</v>
      </c>
      <c r="B2335" t="s">
        <v>0</v>
      </c>
      <c r="C2335" t="s">
        <v>7</v>
      </c>
      <c r="D2335">
        <v>11</v>
      </c>
      <c r="E2335">
        <v>0.33</v>
      </c>
      <c r="F2335">
        <v>0.88919999999999999</v>
      </c>
      <c r="G2335">
        <v>0.99239999999999995</v>
      </c>
    </row>
    <row r="2336" spans="1:7" x14ac:dyDescent="0.3">
      <c r="A2336">
        <v>0.634575</v>
      </c>
      <c r="B2336" t="s">
        <v>0</v>
      </c>
      <c r="C2336" t="s">
        <v>7</v>
      </c>
      <c r="D2336">
        <v>12</v>
      </c>
      <c r="E2336">
        <v>0.33</v>
      </c>
      <c r="F2336">
        <v>0.88919999999999999</v>
      </c>
      <c r="G2336">
        <v>0.99180000000000001</v>
      </c>
    </row>
    <row r="2337" spans="1:7" x14ac:dyDescent="0.3">
      <c r="A2337">
        <v>0.36537500000000001</v>
      </c>
      <c r="B2337" t="s">
        <v>0</v>
      </c>
      <c r="C2337" t="s">
        <v>7</v>
      </c>
      <c r="D2337">
        <v>13</v>
      </c>
      <c r="E2337">
        <v>0.33</v>
      </c>
      <c r="F2337">
        <v>0.88970000000000005</v>
      </c>
      <c r="G2337">
        <v>0.99129999999999996</v>
      </c>
    </row>
    <row r="2338" spans="1:7" x14ac:dyDescent="0.3">
      <c r="A2338">
        <v>0.34247300000000003</v>
      </c>
      <c r="B2338" t="s">
        <v>0</v>
      </c>
      <c r="C2338" t="s">
        <v>7</v>
      </c>
      <c r="D2338">
        <v>14</v>
      </c>
      <c r="E2338">
        <v>0.33</v>
      </c>
      <c r="F2338">
        <v>0.88980000000000004</v>
      </c>
      <c r="G2338">
        <v>0.99080000000000001</v>
      </c>
    </row>
    <row r="2339" spans="1:7" x14ac:dyDescent="0.3">
      <c r="A2339">
        <v>0.57736200000000004</v>
      </c>
      <c r="B2339" t="s">
        <v>0</v>
      </c>
      <c r="C2339" t="s">
        <v>7</v>
      </c>
      <c r="D2339">
        <v>15</v>
      </c>
      <c r="E2339">
        <v>0.33</v>
      </c>
      <c r="F2339">
        <v>0.89029999999999998</v>
      </c>
      <c r="G2339">
        <v>0.99029999999999996</v>
      </c>
    </row>
    <row r="2340" spans="1:7" x14ac:dyDescent="0.3">
      <c r="A2340">
        <v>0.23644499999999999</v>
      </c>
      <c r="B2340" t="s">
        <v>0</v>
      </c>
      <c r="C2340" t="s">
        <v>29</v>
      </c>
      <c r="D2340">
        <v>5</v>
      </c>
      <c r="E2340">
        <v>5.8000000000000003E-2</v>
      </c>
      <c r="F2340">
        <v>0.99280000000000002</v>
      </c>
      <c r="G2340">
        <v>0.99770000000000003</v>
      </c>
    </row>
    <row r="2341" spans="1:7" x14ac:dyDescent="0.3">
      <c r="A2341">
        <v>0.27101500000000001</v>
      </c>
      <c r="B2341" t="s">
        <v>0</v>
      </c>
      <c r="C2341" t="s">
        <v>29</v>
      </c>
      <c r="D2341">
        <v>6</v>
      </c>
      <c r="E2341">
        <v>5.8000000000000003E-2</v>
      </c>
      <c r="F2341">
        <v>0.99260000000000004</v>
      </c>
      <c r="G2341">
        <v>0.99770000000000003</v>
      </c>
    </row>
    <row r="2342" spans="1:7" x14ac:dyDescent="0.3">
      <c r="A2342">
        <v>0.27308500000000002</v>
      </c>
      <c r="B2342" t="s">
        <v>0</v>
      </c>
      <c r="C2342" t="s">
        <v>29</v>
      </c>
      <c r="D2342">
        <v>7</v>
      </c>
      <c r="E2342">
        <v>5.8000000000000003E-2</v>
      </c>
      <c r="F2342">
        <v>0.99270000000000003</v>
      </c>
      <c r="G2342">
        <v>0.99780000000000002</v>
      </c>
    </row>
    <row r="2343" spans="1:7" x14ac:dyDescent="0.3">
      <c r="A2343">
        <v>0.269264</v>
      </c>
      <c r="B2343" t="s">
        <v>0</v>
      </c>
      <c r="C2343" t="s">
        <v>29</v>
      </c>
      <c r="D2343">
        <v>8</v>
      </c>
      <c r="E2343">
        <v>5.8000000000000003E-2</v>
      </c>
      <c r="F2343">
        <v>0.99250000000000005</v>
      </c>
      <c r="G2343">
        <v>0.99780000000000002</v>
      </c>
    </row>
    <row r="2344" spans="1:7" x14ac:dyDescent="0.3">
      <c r="A2344">
        <v>0.30801899999999999</v>
      </c>
      <c r="B2344" t="s">
        <v>0</v>
      </c>
      <c r="C2344" t="s">
        <v>29</v>
      </c>
      <c r="D2344">
        <v>9</v>
      </c>
      <c r="E2344">
        <v>5.8000000000000003E-2</v>
      </c>
      <c r="F2344">
        <v>0.99229999999999996</v>
      </c>
      <c r="G2344">
        <v>0.99780000000000002</v>
      </c>
    </row>
    <row r="2345" spans="1:7" x14ac:dyDescent="0.3">
      <c r="A2345">
        <v>0.29932799999999998</v>
      </c>
      <c r="B2345" t="s">
        <v>0</v>
      </c>
      <c r="C2345" t="s">
        <v>29</v>
      </c>
      <c r="D2345">
        <v>10</v>
      </c>
      <c r="E2345">
        <v>5.8000000000000003E-2</v>
      </c>
      <c r="F2345">
        <v>0.99219999999999997</v>
      </c>
      <c r="G2345">
        <v>0.99780000000000002</v>
      </c>
    </row>
    <row r="2346" spans="1:7" x14ac:dyDescent="0.3">
      <c r="A2346">
        <v>0.30629499999999998</v>
      </c>
      <c r="B2346" t="s">
        <v>0</v>
      </c>
      <c r="C2346" t="s">
        <v>29</v>
      </c>
      <c r="D2346">
        <v>11</v>
      </c>
      <c r="E2346">
        <v>5.8000000000000003E-2</v>
      </c>
      <c r="F2346">
        <v>0.99199999999999999</v>
      </c>
      <c r="G2346">
        <v>0.99780000000000002</v>
      </c>
    </row>
    <row r="2347" spans="1:7" x14ac:dyDescent="0.3">
      <c r="A2347">
        <v>0.27756999999999998</v>
      </c>
      <c r="B2347" t="s">
        <v>0</v>
      </c>
      <c r="C2347" t="s">
        <v>29</v>
      </c>
      <c r="D2347">
        <v>12</v>
      </c>
      <c r="E2347">
        <v>5.8000000000000003E-2</v>
      </c>
      <c r="F2347">
        <v>0.99160000000000004</v>
      </c>
      <c r="G2347">
        <v>0.99790000000000001</v>
      </c>
    </row>
    <row r="2348" spans="1:7" x14ac:dyDescent="0.3">
      <c r="A2348">
        <v>0.31611299999999998</v>
      </c>
      <c r="B2348" t="s">
        <v>0</v>
      </c>
      <c r="C2348" t="s">
        <v>29</v>
      </c>
      <c r="D2348">
        <v>13</v>
      </c>
      <c r="E2348">
        <v>5.8000000000000003E-2</v>
      </c>
      <c r="F2348">
        <v>0.99129999999999996</v>
      </c>
      <c r="G2348">
        <v>0.99790000000000001</v>
      </c>
    </row>
    <row r="2349" spans="1:7" x14ac:dyDescent="0.3">
      <c r="A2349">
        <v>0.30024600000000001</v>
      </c>
      <c r="B2349" t="s">
        <v>0</v>
      </c>
      <c r="C2349" t="s">
        <v>29</v>
      </c>
      <c r="D2349">
        <v>14</v>
      </c>
      <c r="E2349">
        <v>5.8000000000000003E-2</v>
      </c>
      <c r="F2349">
        <v>0.9909</v>
      </c>
      <c r="G2349">
        <v>0.99790000000000001</v>
      </c>
    </row>
    <row r="2350" spans="1:7" x14ac:dyDescent="0.3">
      <c r="A2350">
        <v>0.29208200000000001</v>
      </c>
      <c r="B2350" t="s">
        <v>0</v>
      </c>
      <c r="C2350" t="s">
        <v>29</v>
      </c>
      <c r="D2350">
        <v>15</v>
      </c>
      <c r="E2350">
        <v>5.8000000000000003E-2</v>
      </c>
      <c r="F2350">
        <v>0.99050000000000005</v>
      </c>
      <c r="G2350">
        <v>0.998</v>
      </c>
    </row>
    <row r="2351" spans="1:7" x14ac:dyDescent="0.3">
      <c r="A2351">
        <v>0.33349899999999999</v>
      </c>
      <c r="B2351" t="s">
        <v>0</v>
      </c>
      <c r="C2351" t="s">
        <v>27</v>
      </c>
      <c r="D2351">
        <v>5</v>
      </c>
      <c r="E2351">
        <v>8.9999999999999993E-3</v>
      </c>
      <c r="F2351">
        <v>0.98070000000000002</v>
      </c>
      <c r="G2351">
        <v>0.99690000000000001</v>
      </c>
    </row>
    <row r="2352" spans="1:7" x14ac:dyDescent="0.3">
      <c r="A2352">
        <v>0.321683</v>
      </c>
      <c r="B2352" t="s">
        <v>0</v>
      </c>
      <c r="C2352" t="s">
        <v>27</v>
      </c>
      <c r="D2352">
        <v>6</v>
      </c>
      <c r="E2352">
        <v>8.9999999999999993E-3</v>
      </c>
      <c r="F2352">
        <v>0.98080000000000001</v>
      </c>
      <c r="G2352">
        <v>0.99670000000000003</v>
      </c>
    </row>
    <row r="2353" spans="1:7" x14ac:dyDescent="0.3">
      <c r="A2353">
        <v>0.70180399999999998</v>
      </c>
      <c r="B2353" t="s">
        <v>0</v>
      </c>
      <c r="C2353" t="s">
        <v>27</v>
      </c>
      <c r="D2353">
        <v>7</v>
      </c>
      <c r="E2353">
        <v>8.9999999999999993E-3</v>
      </c>
      <c r="F2353">
        <v>0.98119999999999996</v>
      </c>
      <c r="G2353">
        <v>0.99650000000000005</v>
      </c>
    </row>
    <row r="2354" spans="1:7" x14ac:dyDescent="0.3">
      <c r="A2354">
        <v>0.65731899999999999</v>
      </c>
      <c r="B2354" t="s">
        <v>0</v>
      </c>
      <c r="C2354" t="s">
        <v>27</v>
      </c>
      <c r="D2354">
        <v>8</v>
      </c>
      <c r="E2354">
        <v>8.9999999999999993E-3</v>
      </c>
      <c r="F2354">
        <v>0.98160000000000003</v>
      </c>
      <c r="G2354">
        <v>0.99639999999999995</v>
      </c>
    </row>
    <row r="2355" spans="1:7" x14ac:dyDescent="0.3">
      <c r="A2355">
        <v>0.91898999999999997</v>
      </c>
      <c r="B2355" t="s">
        <v>0</v>
      </c>
      <c r="C2355" t="s">
        <v>27</v>
      </c>
      <c r="D2355">
        <v>9</v>
      </c>
      <c r="E2355">
        <v>8.9999999999999993E-3</v>
      </c>
      <c r="F2355">
        <v>0.98209999999999997</v>
      </c>
      <c r="G2355">
        <v>0.99629999999999996</v>
      </c>
    </row>
    <row r="2356" spans="1:7" x14ac:dyDescent="0.3">
      <c r="A2356">
        <v>0.75724800000000003</v>
      </c>
      <c r="B2356" t="s">
        <v>0</v>
      </c>
      <c r="C2356" t="s">
        <v>27</v>
      </c>
      <c r="D2356">
        <v>10</v>
      </c>
      <c r="E2356">
        <v>8.9999999999999993E-3</v>
      </c>
      <c r="F2356">
        <v>0.98240000000000005</v>
      </c>
      <c r="G2356">
        <v>0.99619999999999997</v>
      </c>
    </row>
    <row r="2357" spans="1:7" x14ac:dyDescent="0.3">
      <c r="A2357">
        <v>0.72573600000000005</v>
      </c>
      <c r="B2357" t="s">
        <v>0</v>
      </c>
      <c r="C2357" t="s">
        <v>27</v>
      </c>
      <c r="D2357">
        <v>11</v>
      </c>
      <c r="E2357">
        <v>8.9999999999999993E-3</v>
      </c>
      <c r="F2357">
        <v>0.98260000000000003</v>
      </c>
      <c r="G2357">
        <v>0.99609999999999999</v>
      </c>
    </row>
    <row r="2358" spans="1:7" x14ac:dyDescent="0.3">
      <c r="A2358">
        <v>0.50764900000000002</v>
      </c>
      <c r="B2358" t="s">
        <v>0</v>
      </c>
      <c r="C2358" t="s">
        <v>27</v>
      </c>
      <c r="D2358">
        <v>12</v>
      </c>
      <c r="E2358">
        <v>8.9999999999999993E-3</v>
      </c>
      <c r="F2358">
        <v>0.98280000000000001</v>
      </c>
      <c r="G2358">
        <v>0.996</v>
      </c>
    </row>
    <row r="2359" spans="1:7" x14ac:dyDescent="0.3">
      <c r="A2359">
        <v>0.83030999999999999</v>
      </c>
      <c r="B2359" t="s">
        <v>0</v>
      </c>
      <c r="C2359" t="s">
        <v>27</v>
      </c>
      <c r="D2359">
        <v>13</v>
      </c>
      <c r="E2359">
        <v>8.9999999999999993E-3</v>
      </c>
      <c r="F2359">
        <v>0.98299999999999998</v>
      </c>
      <c r="G2359">
        <v>0.99590000000000001</v>
      </c>
    </row>
    <row r="2360" spans="1:7" x14ac:dyDescent="0.3">
      <c r="A2360">
        <v>0.51954800000000001</v>
      </c>
      <c r="B2360" t="s">
        <v>0</v>
      </c>
      <c r="C2360" t="s">
        <v>27</v>
      </c>
      <c r="D2360">
        <v>14</v>
      </c>
      <c r="E2360">
        <v>8.9999999999999993E-3</v>
      </c>
      <c r="F2360">
        <v>0.98329999999999995</v>
      </c>
      <c r="G2360">
        <v>0.99590000000000001</v>
      </c>
    </row>
    <row r="2361" spans="1:7" x14ac:dyDescent="0.3">
      <c r="A2361">
        <v>0.49883899999999998</v>
      </c>
      <c r="B2361" t="s">
        <v>0</v>
      </c>
      <c r="C2361" t="s">
        <v>27</v>
      </c>
      <c r="D2361">
        <v>15</v>
      </c>
      <c r="E2361">
        <v>8.9999999999999993E-3</v>
      </c>
      <c r="F2361">
        <v>0.98350000000000004</v>
      </c>
      <c r="G2361">
        <v>0.99580000000000002</v>
      </c>
    </row>
    <row r="2362" spans="1:7" x14ac:dyDescent="0.3">
      <c r="A2362">
        <v>0.42929600000000001</v>
      </c>
      <c r="B2362" t="s">
        <v>0</v>
      </c>
      <c r="C2362" t="s">
        <v>8</v>
      </c>
      <c r="D2362">
        <v>5</v>
      </c>
      <c r="E2362">
        <v>0.28299999999999997</v>
      </c>
      <c r="F2362">
        <v>0.96230000000000004</v>
      </c>
      <c r="G2362">
        <v>0.99660000000000004</v>
      </c>
    </row>
    <row r="2363" spans="1:7" x14ac:dyDescent="0.3">
      <c r="A2363">
        <v>0.63911899999999999</v>
      </c>
      <c r="B2363" t="s">
        <v>0</v>
      </c>
      <c r="C2363" t="s">
        <v>8</v>
      </c>
      <c r="D2363">
        <v>6</v>
      </c>
      <c r="E2363">
        <v>0.28299999999999997</v>
      </c>
      <c r="F2363">
        <v>0.96240000000000003</v>
      </c>
      <c r="G2363">
        <v>0.99619999999999997</v>
      </c>
    </row>
    <row r="2364" spans="1:7" x14ac:dyDescent="0.3">
      <c r="A2364">
        <v>0.72421800000000003</v>
      </c>
      <c r="B2364" t="s">
        <v>0</v>
      </c>
      <c r="C2364" t="s">
        <v>8</v>
      </c>
      <c r="D2364">
        <v>7</v>
      </c>
      <c r="E2364">
        <v>0.28299999999999997</v>
      </c>
      <c r="F2364">
        <v>0.96179999999999999</v>
      </c>
      <c r="G2364">
        <v>0.99590000000000001</v>
      </c>
    </row>
    <row r="2365" spans="1:7" x14ac:dyDescent="0.3">
      <c r="A2365">
        <v>0.47694900000000001</v>
      </c>
      <c r="B2365" t="s">
        <v>0</v>
      </c>
      <c r="C2365" t="s">
        <v>8</v>
      </c>
      <c r="D2365">
        <v>8</v>
      </c>
      <c r="E2365">
        <v>0.28299999999999997</v>
      </c>
      <c r="F2365">
        <v>0.96150000000000002</v>
      </c>
      <c r="G2365">
        <v>0.99560000000000004</v>
      </c>
    </row>
    <row r="2366" spans="1:7" x14ac:dyDescent="0.3">
      <c r="A2366">
        <v>0.43267299999999997</v>
      </c>
      <c r="B2366" t="s">
        <v>0</v>
      </c>
      <c r="C2366" t="s">
        <v>8</v>
      </c>
      <c r="D2366">
        <v>9</v>
      </c>
      <c r="E2366">
        <v>0.28299999999999997</v>
      </c>
      <c r="F2366">
        <v>0.96140000000000003</v>
      </c>
      <c r="G2366">
        <v>0.99529999999999996</v>
      </c>
    </row>
    <row r="2367" spans="1:7" x14ac:dyDescent="0.3">
      <c r="A2367">
        <v>0.56690700000000005</v>
      </c>
      <c r="B2367" t="s">
        <v>0</v>
      </c>
      <c r="C2367" t="s">
        <v>8</v>
      </c>
      <c r="D2367">
        <v>10</v>
      </c>
      <c r="E2367">
        <v>0.28299999999999997</v>
      </c>
      <c r="F2367">
        <v>0.96109999999999995</v>
      </c>
      <c r="G2367">
        <v>0.995</v>
      </c>
    </row>
    <row r="2368" spans="1:7" x14ac:dyDescent="0.3">
      <c r="A2368">
        <v>0.34278500000000001</v>
      </c>
      <c r="B2368" t="s">
        <v>0</v>
      </c>
      <c r="C2368" t="s">
        <v>8</v>
      </c>
      <c r="D2368">
        <v>11</v>
      </c>
      <c r="E2368">
        <v>0.28299999999999997</v>
      </c>
      <c r="F2368">
        <v>0.96079999999999999</v>
      </c>
      <c r="G2368">
        <v>0.99470000000000003</v>
      </c>
    </row>
    <row r="2369" spans="1:7" x14ac:dyDescent="0.3">
      <c r="A2369">
        <v>0.36418899999999998</v>
      </c>
      <c r="B2369" t="s">
        <v>0</v>
      </c>
      <c r="C2369" t="s">
        <v>8</v>
      </c>
      <c r="D2369">
        <v>12</v>
      </c>
      <c r="E2369">
        <v>0.28299999999999997</v>
      </c>
      <c r="F2369">
        <v>0.96050000000000002</v>
      </c>
      <c r="G2369">
        <v>0.99439999999999995</v>
      </c>
    </row>
    <row r="2370" spans="1:7" x14ac:dyDescent="0.3">
      <c r="A2370">
        <v>0.33414300000000002</v>
      </c>
      <c r="B2370" t="s">
        <v>0</v>
      </c>
      <c r="C2370" t="s">
        <v>8</v>
      </c>
      <c r="D2370">
        <v>13</v>
      </c>
      <c r="E2370">
        <v>0.28299999999999997</v>
      </c>
      <c r="F2370">
        <v>0.96050000000000002</v>
      </c>
      <c r="G2370">
        <v>0.99409999999999998</v>
      </c>
    </row>
    <row r="2371" spans="1:7" x14ac:dyDescent="0.3">
      <c r="A2371">
        <v>0.31786199999999998</v>
      </c>
      <c r="B2371" t="s">
        <v>0</v>
      </c>
      <c r="C2371" t="s">
        <v>8</v>
      </c>
      <c r="D2371">
        <v>14</v>
      </c>
      <c r="E2371">
        <v>0.28299999999999997</v>
      </c>
      <c r="F2371">
        <v>0.96009999999999995</v>
      </c>
      <c r="G2371">
        <v>0.99380000000000002</v>
      </c>
    </row>
    <row r="2372" spans="1:7" x14ac:dyDescent="0.3">
      <c r="A2372">
        <v>0.34882299999999999</v>
      </c>
      <c r="B2372" t="s">
        <v>0</v>
      </c>
      <c r="C2372" t="s">
        <v>8</v>
      </c>
      <c r="D2372">
        <v>15</v>
      </c>
      <c r="E2372">
        <v>0.28299999999999997</v>
      </c>
      <c r="F2372">
        <v>0.96</v>
      </c>
      <c r="G2372">
        <v>0.99350000000000005</v>
      </c>
    </row>
    <row r="2373" spans="1:7" x14ac:dyDescent="0.3">
      <c r="A2373">
        <v>5.6174799999999996</v>
      </c>
      <c r="B2373" t="s">
        <v>0</v>
      </c>
      <c r="C2373" t="s">
        <v>28</v>
      </c>
      <c r="D2373">
        <v>5</v>
      </c>
      <c r="E2373">
        <v>0.33983999999999998</v>
      </c>
      <c r="F2373">
        <v>0.99960000000000004</v>
      </c>
      <c r="G2373">
        <v>0.99980000000000002</v>
      </c>
    </row>
    <row r="2374" spans="1:7" x14ac:dyDescent="0.3">
      <c r="A2374">
        <v>5.0191109999999997</v>
      </c>
      <c r="B2374" t="s">
        <v>0</v>
      </c>
      <c r="C2374" t="s">
        <v>28</v>
      </c>
      <c r="D2374">
        <v>6</v>
      </c>
      <c r="E2374">
        <v>0.33983999999999998</v>
      </c>
      <c r="F2374">
        <v>0.99960000000000004</v>
      </c>
      <c r="G2374">
        <v>0.99980000000000002</v>
      </c>
    </row>
    <row r="2375" spans="1:7" x14ac:dyDescent="0.3">
      <c r="A2375">
        <v>6.8430720000000003</v>
      </c>
      <c r="B2375" t="s">
        <v>0</v>
      </c>
      <c r="C2375" t="s">
        <v>28</v>
      </c>
      <c r="D2375">
        <v>7</v>
      </c>
      <c r="E2375">
        <v>0.33983999999999998</v>
      </c>
      <c r="F2375">
        <v>0.99960000000000004</v>
      </c>
      <c r="G2375">
        <v>0.99980000000000002</v>
      </c>
    </row>
    <row r="2376" spans="1:7" x14ac:dyDescent="0.3">
      <c r="A2376">
        <v>6.1003420000000004</v>
      </c>
      <c r="B2376" t="s">
        <v>0</v>
      </c>
      <c r="C2376" t="s">
        <v>28</v>
      </c>
      <c r="D2376">
        <v>8</v>
      </c>
      <c r="E2376">
        <v>0.33983999999999998</v>
      </c>
      <c r="F2376">
        <v>0.99960000000000004</v>
      </c>
      <c r="G2376">
        <v>0.99980000000000002</v>
      </c>
    </row>
    <row r="2377" spans="1:7" x14ac:dyDescent="0.3">
      <c r="A2377">
        <v>3.976477</v>
      </c>
      <c r="B2377" t="s">
        <v>0</v>
      </c>
      <c r="C2377" t="s">
        <v>28</v>
      </c>
      <c r="D2377">
        <v>9</v>
      </c>
      <c r="E2377">
        <v>0.33983999999999998</v>
      </c>
      <c r="F2377">
        <v>0.99960000000000004</v>
      </c>
      <c r="G2377">
        <v>0.99980000000000002</v>
      </c>
    </row>
    <row r="2378" spans="1:7" x14ac:dyDescent="0.3">
      <c r="A2378">
        <v>4.1583810000000003</v>
      </c>
      <c r="B2378" t="s">
        <v>0</v>
      </c>
      <c r="C2378" t="s">
        <v>28</v>
      </c>
      <c r="D2378">
        <v>10</v>
      </c>
      <c r="E2378">
        <v>0.33983999999999998</v>
      </c>
      <c r="F2378">
        <v>0.99960000000000004</v>
      </c>
      <c r="G2378">
        <v>0.99980000000000002</v>
      </c>
    </row>
    <row r="2379" spans="1:7" x14ac:dyDescent="0.3">
      <c r="A2379">
        <v>7.1183779999999999</v>
      </c>
      <c r="B2379" t="s">
        <v>0</v>
      </c>
      <c r="C2379" t="s">
        <v>28</v>
      </c>
      <c r="D2379">
        <v>11</v>
      </c>
      <c r="E2379">
        <v>0.33983999999999998</v>
      </c>
      <c r="F2379">
        <v>0.99960000000000004</v>
      </c>
      <c r="G2379">
        <v>0.99980000000000002</v>
      </c>
    </row>
    <row r="2380" spans="1:7" x14ac:dyDescent="0.3">
      <c r="A2380">
        <v>6.0500800000000003</v>
      </c>
      <c r="B2380" t="s">
        <v>0</v>
      </c>
      <c r="C2380" t="s">
        <v>28</v>
      </c>
      <c r="D2380">
        <v>12</v>
      </c>
      <c r="E2380">
        <v>0.33983999999999998</v>
      </c>
      <c r="F2380">
        <v>0.99960000000000004</v>
      </c>
      <c r="G2380">
        <v>0.99980000000000002</v>
      </c>
    </row>
    <row r="2381" spans="1:7" x14ac:dyDescent="0.3">
      <c r="A2381">
        <v>6.1028310000000001</v>
      </c>
      <c r="B2381" t="s">
        <v>0</v>
      </c>
      <c r="C2381" t="s">
        <v>28</v>
      </c>
      <c r="D2381">
        <v>13</v>
      </c>
      <c r="E2381">
        <v>0.33983999999999998</v>
      </c>
      <c r="F2381">
        <v>0.99960000000000004</v>
      </c>
      <c r="G2381">
        <v>0.99980000000000002</v>
      </c>
    </row>
    <row r="2382" spans="1:7" x14ac:dyDescent="0.3">
      <c r="A2382">
        <v>4.0393780000000001</v>
      </c>
      <c r="B2382" t="s">
        <v>0</v>
      </c>
      <c r="C2382" t="s">
        <v>28</v>
      </c>
      <c r="D2382">
        <v>14</v>
      </c>
      <c r="E2382">
        <v>0.33983999999999998</v>
      </c>
      <c r="F2382">
        <v>0.99960000000000004</v>
      </c>
      <c r="G2382">
        <v>0.99980000000000002</v>
      </c>
    </row>
    <row r="2383" spans="1:7" x14ac:dyDescent="0.3">
      <c r="A2383">
        <v>4.1264750000000001</v>
      </c>
      <c r="B2383" t="s">
        <v>0</v>
      </c>
      <c r="C2383" t="s">
        <v>28</v>
      </c>
      <c r="D2383">
        <v>15</v>
      </c>
      <c r="E2383">
        <v>0.33983999999999998</v>
      </c>
      <c r="F2383">
        <v>0.99960000000000004</v>
      </c>
      <c r="G2383">
        <v>0.99980000000000002</v>
      </c>
    </row>
    <row r="2384" spans="1:7" x14ac:dyDescent="0.3">
      <c r="A2384">
        <v>2.250645</v>
      </c>
      <c r="B2384" t="s">
        <v>0</v>
      </c>
      <c r="C2384" t="s">
        <v>14</v>
      </c>
      <c r="D2384">
        <v>5</v>
      </c>
      <c r="E2384">
        <v>6.9440000000000002E-2</v>
      </c>
      <c r="F2384">
        <v>0.99239999999999995</v>
      </c>
      <c r="G2384">
        <v>0.99739999999999995</v>
      </c>
    </row>
    <row r="2385" spans="1:7" x14ac:dyDescent="0.3">
      <c r="A2385">
        <v>1.749279</v>
      </c>
      <c r="B2385" t="s">
        <v>0</v>
      </c>
      <c r="C2385" t="s">
        <v>14</v>
      </c>
      <c r="D2385">
        <v>6</v>
      </c>
      <c r="E2385">
        <v>6.9440000000000002E-2</v>
      </c>
      <c r="F2385">
        <v>0.99139999999999995</v>
      </c>
      <c r="G2385">
        <v>0.99690000000000001</v>
      </c>
    </row>
    <row r="2386" spans="1:7" x14ac:dyDescent="0.3">
      <c r="A2386">
        <v>1.8197779999999999</v>
      </c>
      <c r="B2386" t="s">
        <v>0</v>
      </c>
      <c r="C2386" t="s">
        <v>14</v>
      </c>
      <c r="D2386">
        <v>7</v>
      </c>
      <c r="E2386">
        <v>6.9440000000000002E-2</v>
      </c>
      <c r="F2386">
        <v>0.99050000000000005</v>
      </c>
      <c r="G2386">
        <v>0.99660000000000004</v>
      </c>
    </row>
    <row r="2387" spans="1:7" x14ac:dyDescent="0.3">
      <c r="A2387">
        <v>1.8833979999999999</v>
      </c>
      <c r="B2387" t="s">
        <v>0</v>
      </c>
      <c r="C2387" t="s">
        <v>14</v>
      </c>
      <c r="D2387">
        <v>8</v>
      </c>
      <c r="E2387">
        <v>6.9440000000000002E-2</v>
      </c>
      <c r="F2387">
        <v>0.98970000000000002</v>
      </c>
      <c r="G2387">
        <v>0.99619999999999997</v>
      </c>
    </row>
    <row r="2388" spans="1:7" x14ac:dyDescent="0.3">
      <c r="A2388">
        <v>1.0048729999999999</v>
      </c>
      <c r="B2388" t="s">
        <v>0</v>
      </c>
      <c r="C2388" t="s">
        <v>14</v>
      </c>
      <c r="D2388">
        <v>9</v>
      </c>
      <c r="E2388">
        <v>6.9440000000000002E-2</v>
      </c>
      <c r="F2388">
        <v>0.98899999999999999</v>
      </c>
      <c r="G2388">
        <v>0.99580000000000002</v>
      </c>
    </row>
    <row r="2389" spans="1:7" x14ac:dyDescent="0.3">
      <c r="A2389">
        <v>1.1913149999999999</v>
      </c>
      <c r="B2389" t="s">
        <v>0</v>
      </c>
      <c r="C2389" t="s">
        <v>14</v>
      </c>
      <c r="D2389">
        <v>10</v>
      </c>
      <c r="E2389">
        <v>6.9440000000000002E-2</v>
      </c>
      <c r="F2389">
        <v>0.98809999999999998</v>
      </c>
      <c r="G2389">
        <v>0.99550000000000005</v>
      </c>
    </row>
    <row r="2390" spans="1:7" x14ac:dyDescent="0.3">
      <c r="A2390">
        <v>1.1503779999999999</v>
      </c>
      <c r="B2390" t="s">
        <v>0</v>
      </c>
      <c r="C2390" t="s">
        <v>14</v>
      </c>
      <c r="D2390">
        <v>11</v>
      </c>
      <c r="E2390">
        <v>6.9440000000000002E-2</v>
      </c>
      <c r="F2390">
        <v>0.98740000000000006</v>
      </c>
      <c r="G2390">
        <v>0.99529999999999996</v>
      </c>
    </row>
    <row r="2391" spans="1:7" x14ac:dyDescent="0.3">
      <c r="A2391">
        <v>1.356644</v>
      </c>
      <c r="B2391" t="s">
        <v>0</v>
      </c>
      <c r="C2391" t="s">
        <v>14</v>
      </c>
      <c r="D2391">
        <v>12</v>
      </c>
      <c r="E2391">
        <v>6.9440000000000002E-2</v>
      </c>
      <c r="F2391">
        <v>0.98629999999999995</v>
      </c>
      <c r="G2391">
        <v>0.995</v>
      </c>
    </row>
    <row r="2392" spans="1:7" x14ac:dyDescent="0.3">
      <c r="A2392">
        <v>4.020988</v>
      </c>
      <c r="B2392" t="s">
        <v>0</v>
      </c>
      <c r="C2392" t="s">
        <v>14</v>
      </c>
      <c r="D2392">
        <v>13</v>
      </c>
      <c r="E2392">
        <v>6.9440000000000002E-2</v>
      </c>
      <c r="F2392">
        <v>0.98550000000000004</v>
      </c>
      <c r="G2392">
        <v>0.99480000000000002</v>
      </c>
    </row>
    <row r="2393" spans="1:7" x14ac:dyDescent="0.3">
      <c r="A2393">
        <v>2.2795109999999998</v>
      </c>
      <c r="B2393" t="s">
        <v>0</v>
      </c>
      <c r="C2393" t="s">
        <v>14</v>
      </c>
      <c r="D2393">
        <v>14</v>
      </c>
      <c r="E2393">
        <v>6.9440000000000002E-2</v>
      </c>
      <c r="F2393">
        <v>0.9849</v>
      </c>
      <c r="G2393">
        <v>0.99450000000000005</v>
      </c>
    </row>
    <row r="2394" spans="1:7" x14ac:dyDescent="0.3">
      <c r="A2394">
        <v>1.4962009999999999</v>
      </c>
      <c r="B2394" t="s">
        <v>0</v>
      </c>
      <c r="C2394" t="s">
        <v>14</v>
      </c>
      <c r="D2394">
        <v>15</v>
      </c>
      <c r="E2394">
        <v>6.9440000000000002E-2</v>
      </c>
      <c r="F2394">
        <v>0.98419999999999996</v>
      </c>
      <c r="G2394">
        <v>0.99419999999999997</v>
      </c>
    </row>
    <row r="2395" spans="1:7" x14ac:dyDescent="0.3">
      <c r="A2395">
        <v>0.235038</v>
      </c>
      <c r="B2395" t="s">
        <v>0</v>
      </c>
      <c r="C2395" t="s">
        <v>41</v>
      </c>
      <c r="D2395">
        <v>5</v>
      </c>
      <c r="E2395">
        <v>4.7500000000000001E-2</v>
      </c>
      <c r="F2395">
        <v>0.99419999999999997</v>
      </c>
      <c r="G2395">
        <v>0.99519999999999997</v>
      </c>
    </row>
    <row r="2396" spans="1:7" x14ac:dyDescent="0.3">
      <c r="A2396">
        <v>0.14261599999999999</v>
      </c>
      <c r="B2396" t="s">
        <v>0</v>
      </c>
      <c r="C2396" t="s">
        <v>41</v>
      </c>
      <c r="D2396">
        <v>6</v>
      </c>
      <c r="E2396">
        <v>4.7500000000000001E-2</v>
      </c>
      <c r="F2396">
        <v>0.99299999999999999</v>
      </c>
      <c r="G2396">
        <v>0.99450000000000005</v>
      </c>
    </row>
    <row r="2397" spans="1:7" x14ac:dyDescent="0.3">
      <c r="A2397">
        <v>0.14111699999999999</v>
      </c>
      <c r="B2397" t="s">
        <v>0</v>
      </c>
      <c r="C2397" t="s">
        <v>41</v>
      </c>
      <c r="D2397">
        <v>7</v>
      </c>
      <c r="E2397">
        <v>4.7500000000000001E-2</v>
      </c>
      <c r="F2397">
        <v>0.99150000000000005</v>
      </c>
      <c r="G2397">
        <v>0.99380000000000002</v>
      </c>
    </row>
    <row r="2398" spans="1:7" x14ac:dyDescent="0.3">
      <c r="A2398">
        <v>0.161102</v>
      </c>
      <c r="B2398" t="s">
        <v>0</v>
      </c>
      <c r="C2398" t="s">
        <v>41</v>
      </c>
      <c r="D2398">
        <v>8</v>
      </c>
      <c r="E2398">
        <v>4.7500000000000001E-2</v>
      </c>
      <c r="F2398">
        <v>0.99070000000000003</v>
      </c>
      <c r="G2398">
        <v>0.99319999999999997</v>
      </c>
    </row>
    <row r="2399" spans="1:7" x14ac:dyDescent="0.3">
      <c r="A2399">
        <v>0.21609200000000001</v>
      </c>
      <c r="B2399" t="s">
        <v>0</v>
      </c>
      <c r="C2399" t="s">
        <v>41</v>
      </c>
      <c r="D2399">
        <v>9</v>
      </c>
      <c r="E2399">
        <v>4.7500000000000001E-2</v>
      </c>
      <c r="F2399">
        <v>0.98980000000000001</v>
      </c>
      <c r="G2399">
        <v>0.99260000000000004</v>
      </c>
    </row>
    <row r="2400" spans="1:7" x14ac:dyDescent="0.3">
      <c r="A2400">
        <v>0.12995200000000001</v>
      </c>
      <c r="B2400" t="s">
        <v>0</v>
      </c>
      <c r="C2400" t="s">
        <v>41</v>
      </c>
      <c r="D2400">
        <v>10</v>
      </c>
      <c r="E2400">
        <v>4.7500000000000001E-2</v>
      </c>
      <c r="F2400">
        <v>0.98909999999999998</v>
      </c>
      <c r="G2400">
        <v>0.99209999999999998</v>
      </c>
    </row>
    <row r="2401" spans="1:7" x14ac:dyDescent="0.3">
      <c r="A2401">
        <v>0.117591</v>
      </c>
      <c r="B2401" t="s">
        <v>0</v>
      </c>
      <c r="C2401" t="s">
        <v>41</v>
      </c>
      <c r="D2401">
        <v>11</v>
      </c>
      <c r="E2401">
        <v>4.7500000000000001E-2</v>
      </c>
      <c r="F2401">
        <v>0.98870000000000002</v>
      </c>
      <c r="G2401">
        <v>0.99160000000000004</v>
      </c>
    </row>
    <row r="2402" spans="1:7" x14ac:dyDescent="0.3">
      <c r="A2402">
        <v>0.125086</v>
      </c>
      <c r="B2402" t="s">
        <v>0</v>
      </c>
      <c r="C2402" t="s">
        <v>41</v>
      </c>
      <c r="D2402">
        <v>12</v>
      </c>
      <c r="E2402">
        <v>4.7500000000000001E-2</v>
      </c>
      <c r="F2402">
        <v>0.98819999999999997</v>
      </c>
      <c r="G2402">
        <v>0.99099999999999999</v>
      </c>
    </row>
    <row r="2403" spans="1:7" x14ac:dyDescent="0.3">
      <c r="A2403">
        <v>0.10227799999999999</v>
      </c>
      <c r="B2403" t="s">
        <v>0</v>
      </c>
      <c r="C2403" t="s">
        <v>41</v>
      </c>
      <c r="D2403">
        <v>13</v>
      </c>
      <c r="E2403">
        <v>4.7500000000000001E-2</v>
      </c>
      <c r="F2403">
        <v>0.9879</v>
      </c>
      <c r="G2403">
        <v>0.99060000000000004</v>
      </c>
    </row>
    <row r="2404" spans="1:7" x14ac:dyDescent="0.3">
      <c r="A2404">
        <v>9.3266000000000002E-2</v>
      </c>
      <c r="B2404" t="s">
        <v>0</v>
      </c>
      <c r="C2404" t="s">
        <v>41</v>
      </c>
      <c r="D2404">
        <v>14</v>
      </c>
      <c r="E2404">
        <v>4.7500000000000001E-2</v>
      </c>
      <c r="F2404">
        <v>0.98760000000000003</v>
      </c>
      <c r="G2404">
        <v>0.99019999999999997</v>
      </c>
    </row>
    <row r="2405" spans="1:7" x14ac:dyDescent="0.3">
      <c r="A2405">
        <v>9.9945999999999993E-2</v>
      </c>
      <c r="B2405" t="s">
        <v>0</v>
      </c>
      <c r="C2405" t="s">
        <v>41</v>
      </c>
      <c r="D2405">
        <v>15</v>
      </c>
      <c r="E2405">
        <v>4.7500000000000001E-2</v>
      </c>
      <c r="F2405">
        <v>0.98719999999999997</v>
      </c>
      <c r="G2405">
        <v>0.98980000000000001</v>
      </c>
    </row>
    <row r="2406" spans="1:7" x14ac:dyDescent="0.3">
      <c r="A2406">
        <v>0.76811099999999999</v>
      </c>
      <c r="B2406" t="s">
        <v>1</v>
      </c>
      <c r="C2406" t="s">
        <v>7</v>
      </c>
      <c r="D2406">
        <v>5</v>
      </c>
      <c r="E2406">
        <v>9.1999999999999998E-2</v>
      </c>
      <c r="F2406">
        <v>0.99909999999999999</v>
      </c>
      <c r="G2406">
        <v>0.99929999999999997</v>
      </c>
    </row>
    <row r="2407" spans="1:7" x14ac:dyDescent="0.3">
      <c r="A2407">
        <v>0.82396199999999997</v>
      </c>
      <c r="B2407" t="s">
        <v>1</v>
      </c>
      <c r="C2407" t="s">
        <v>7</v>
      </c>
      <c r="D2407">
        <v>6</v>
      </c>
      <c r="E2407">
        <v>9.8000000000000004E-2</v>
      </c>
      <c r="F2407">
        <v>0.99929999999999997</v>
      </c>
      <c r="G2407">
        <v>0.99929999999999997</v>
      </c>
    </row>
    <row r="2408" spans="1:7" x14ac:dyDescent="0.3">
      <c r="A2408">
        <v>1.1006229999999999</v>
      </c>
      <c r="B2408" t="s">
        <v>1</v>
      </c>
      <c r="C2408" t="s">
        <v>7</v>
      </c>
      <c r="D2408">
        <v>7</v>
      </c>
      <c r="E2408">
        <v>8.6999999999999994E-2</v>
      </c>
      <c r="F2408">
        <v>0.99929999999999997</v>
      </c>
      <c r="G2408">
        <v>0.99939999999999996</v>
      </c>
    </row>
    <row r="2409" spans="1:7" x14ac:dyDescent="0.3">
      <c r="A2409">
        <v>1.0829279999999999</v>
      </c>
      <c r="B2409" t="s">
        <v>1</v>
      </c>
      <c r="C2409" t="s">
        <v>7</v>
      </c>
      <c r="D2409">
        <v>8</v>
      </c>
      <c r="E2409">
        <v>8.8999999999999996E-2</v>
      </c>
      <c r="F2409">
        <v>0.99950000000000006</v>
      </c>
      <c r="G2409">
        <v>0.99939999999999996</v>
      </c>
    </row>
    <row r="2410" spans="1:7" x14ac:dyDescent="0.3">
      <c r="A2410">
        <v>2.5560450000000001</v>
      </c>
      <c r="B2410" t="s">
        <v>1</v>
      </c>
      <c r="C2410" t="s">
        <v>7</v>
      </c>
      <c r="D2410">
        <v>9</v>
      </c>
      <c r="E2410">
        <v>9.0999999999999998E-2</v>
      </c>
      <c r="F2410">
        <v>0.99950000000000006</v>
      </c>
      <c r="G2410">
        <v>0.99950000000000006</v>
      </c>
    </row>
    <row r="2411" spans="1:7" x14ac:dyDescent="0.3">
      <c r="A2411">
        <v>2.5760529999999999</v>
      </c>
      <c r="B2411" t="s">
        <v>1</v>
      </c>
      <c r="C2411" t="s">
        <v>7</v>
      </c>
      <c r="D2411">
        <v>10</v>
      </c>
      <c r="E2411">
        <v>0.13300000000000001</v>
      </c>
      <c r="F2411">
        <v>0.99050000000000005</v>
      </c>
      <c r="G2411">
        <v>0.99619999999999997</v>
      </c>
    </row>
    <row r="2412" spans="1:7" x14ac:dyDescent="0.3">
      <c r="A2412">
        <v>2.1298080000000001</v>
      </c>
      <c r="B2412" t="s">
        <v>1</v>
      </c>
      <c r="C2412" t="s">
        <v>7</v>
      </c>
      <c r="D2412">
        <v>11</v>
      </c>
      <c r="E2412">
        <v>0.13500000000000001</v>
      </c>
      <c r="F2412">
        <v>0.9899</v>
      </c>
      <c r="G2412">
        <v>0.996</v>
      </c>
    </row>
    <row r="2413" spans="1:7" x14ac:dyDescent="0.3">
      <c r="A2413">
        <v>1.425535</v>
      </c>
      <c r="B2413" t="s">
        <v>1</v>
      </c>
      <c r="C2413" t="s">
        <v>7</v>
      </c>
      <c r="D2413">
        <v>12</v>
      </c>
      <c r="E2413">
        <v>0.185</v>
      </c>
      <c r="F2413">
        <v>0.9335</v>
      </c>
      <c r="G2413">
        <v>0.99380000000000002</v>
      </c>
    </row>
    <row r="2414" spans="1:7" x14ac:dyDescent="0.3">
      <c r="A2414">
        <v>1.6606909999999999</v>
      </c>
      <c r="B2414" t="s">
        <v>1</v>
      </c>
      <c r="C2414" t="s">
        <v>7</v>
      </c>
      <c r="D2414">
        <v>13</v>
      </c>
      <c r="E2414">
        <v>0.20100000000000001</v>
      </c>
      <c r="F2414">
        <v>0.92749999999999999</v>
      </c>
      <c r="G2414">
        <v>0.99150000000000005</v>
      </c>
    </row>
    <row r="2415" spans="1:7" x14ac:dyDescent="0.3">
      <c r="A2415">
        <v>1.2034419999999999</v>
      </c>
      <c r="B2415" t="s">
        <v>1</v>
      </c>
      <c r="C2415" t="s">
        <v>7</v>
      </c>
      <c r="D2415">
        <v>14</v>
      </c>
      <c r="E2415">
        <v>0.151</v>
      </c>
      <c r="F2415">
        <v>0.95679999999999998</v>
      </c>
      <c r="G2415">
        <v>0.99390000000000001</v>
      </c>
    </row>
    <row r="2416" spans="1:7" x14ac:dyDescent="0.3">
      <c r="A2416">
        <v>1.9399770000000001</v>
      </c>
      <c r="B2416" t="s">
        <v>1</v>
      </c>
      <c r="C2416" t="s">
        <v>7</v>
      </c>
      <c r="D2416">
        <v>15</v>
      </c>
      <c r="E2416">
        <v>0.224</v>
      </c>
      <c r="F2416">
        <v>0.88639999999999997</v>
      </c>
      <c r="G2416">
        <v>0.98540000000000005</v>
      </c>
    </row>
    <row r="2417" spans="1:7" x14ac:dyDescent="0.3">
      <c r="A2417">
        <v>0.878861</v>
      </c>
      <c r="B2417" t="s">
        <v>1</v>
      </c>
      <c r="C2417" t="s">
        <v>29</v>
      </c>
      <c r="D2417">
        <v>5</v>
      </c>
      <c r="E2417">
        <v>2.9000000000000001E-2</v>
      </c>
      <c r="F2417">
        <v>0.99919999999999998</v>
      </c>
      <c r="G2417">
        <v>0.99950000000000006</v>
      </c>
    </row>
    <row r="2418" spans="1:7" x14ac:dyDescent="0.3">
      <c r="A2418">
        <v>1.7641530000000001</v>
      </c>
      <c r="B2418" t="s">
        <v>1</v>
      </c>
      <c r="C2418" t="s">
        <v>29</v>
      </c>
      <c r="D2418">
        <v>6</v>
      </c>
      <c r="E2418">
        <v>3.9E-2</v>
      </c>
      <c r="F2418">
        <v>0.99939999999999996</v>
      </c>
      <c r="G2418">
        <v>0.99960000000000004</v>
      </c>
    </row>
    <row r="2419" spans="1:7" x14ac:dyDescent="0.3">
      <c r="A2419">
        <v>0.771644</v>
      </c>
      <c r="B2419" t="s">
        <v>1</v>
      </c>
      <c r="C2419" t="s">
        <v>29</v>
      </c>
      <c r="D2419">
        <v>7</v>
      </c>
      <c r="E2419">
        <v>3.2000000000000001E-2</v>
      </c>
      <c r="F2419">
        <v>0.99950000000000006</v>
      </c>
      <c r="G2419">
        <v>0.99970000000000003</v>
      </c>
    </row>
    <row r="2420" spans="1:7" x14ac:dyDescent="0.3">
      <c r="A2420">
        <v>0.77143300000000004</v>
      </c>
      <c r="B2420" t="s">
        <v>1</v>
      </c>
      <c r="C2420" t="s">
        <v>29</v>
      </c>
      <c r="D2420">
        <v>8</v>
      </c>
      <c r="E2420">
        <v>2.9000000000000001E-2</v>
      </c>
      <c r="F2420">
        <v>0.99960000000000004</v>
      </c>
      <c r="G2420">
        <v>0.99980000000000002</v>
      </c>
    </row>
    <row r="2421" spans="1:7" x14ac:dyDescent="0.3">
      <c r="A2421">
        <v>0.78381599999999996</v>
      </c>
      <c r="B2421" t="s">
        <v>1</v>
      </c>
      <c r="C2421" t="s">
        <v>29</v>
      </c>
      <c r="D2421">
        <v>9</v>
      </c>
      <c r="E2421">
        <v>0.03</v>
      </c>
      <c r="F2421">
        <v>0.99970000000000003</v>
      </c>
      <c r="G2421">
        <v>0.99980000000000002</v>
      </c>
    </row>
    <row r="2422" spans="1:7" x14ac:dyDescent="0.3">
      <c r="A2422">
        <v>0.84927600000000003</v>
      </c>
      <c r="B2422" t="s">
        <v>1</v>
      </c>
      <c r="C2422" t="s">
        <v>29</v>
      </c>
      <c r="D2422">
        <v>10</v>
      </c>
      <c r="E2422">
        <v>2.8000000000000001E-2</v>
      </c>
      <c r="F2422">
        <v>0.99980000000000002</v>
      </c>
      <c r="G2422">
        <v>0.99980000000000002</v>
      </c>
    </row>
    <row r="2423" spans="1:7" x14ac:dyDescent="0.3">
      <c r="A2423">
        <v>1.057005</v>
      </c>
      <c r="B2423" t="s">
        <v>1</v>
      </c>
      <c r="C2423" t="s">
        <v>29</v>
      </c>
      <c r="D2423">
        <v>11</v>
      </c>
      <c r="E2423">
        <v>0.03</v>
      </c>
      <c r="F2423">
        <v>0.99980000000000002</v>
      </c>
      <c r="G2423">
        <v>0.99980000000000002</v>
      </c>
    </row>
    <row r="2424" spans="1:7" x14ac:dyDescent="0.3">
      <c r="A2424">
        <v>1.017493</v>
      </c>
      <c r="B2424" t="s">
        <v>1</v>
      </c>
      <c r="C2424" t="s">
        <v>29</v>
      </c>
      <c r="D2424">
        <v>12</v>
      </c>
      <c r="E2424">
        <v>3.1E-2</v>
      </c>
      <c r="F2424">
        <v>0.99980000000000002</v>
      </c>
      <c r="G2424">
        <v>0.99980000000000002</v>
      </c>
    </row>
    <row r="2425" spans="1:7" x14ac:dyDescent="0.3">
      <c r="A2425">
        <v>0.96350000000000002</v>
      </c>
      <c r="B2425" t="s">
        <v>1</v>
      </c>
      <c r="C2425" t="s">
        <v>29</v>
      </c>
      <c r="D2425">
        <v>13</v>
      </c>
      <c r="E2425">
        <v>2.7E-2</v>
      </c>
      <c r="F2425">
        <v>0.99980000000000002</v>
      </c>
      <c r="G2425">
        <v>0.99990000000000001</v>
      </c>
    </row>
    <row r="2426" spans="1:7" x14ac:dyDescent="0.3">
      <c r="A2426">
        <v>0.97345700000000002</v>
      </c>
      <c r="B2426" t="s">
        <v>1</v>
      </c>
      <c r="C2426" t="s">
        <v>29</v>
      </c>
      <c r="D2426">
        <v>14</v>
      </c>
      <c r="E2426">
        <v>3.5000000000000003E-2</v>
      </c>
      <c r="F2426">
        <v>0.98829999999999996</v>
      </c>
      <c r="G2426">
        <v>0.99909999999999999</v>
      </c>
    </row>
    <row r="2427" spans="1:7" x14ac:dyDescent="0.3">
      <c r="A2427">
        <v>1.136298</v>
      </c>
      <c r="B2427" t="s">
        <v>1</v>
      </c>
      <c r="C2427" t="s">
        <v>29</v>
      </c>
      <c r="D2427">
        <v>15</v>
      </c>
      <c r="E2427">
        <v>3.4000000000000002E-2</v>
      </c>
      <c r="F2427">
        <v>0.98770000000000002</v>
      </c>
      <c r="G2427">
        <v>0.99909999999999999</v>
      </c>
    </row>
    <row r="2428" spans="1:7" x14ac:dyDescent="0.3">
      <c r="A2428">
        <v>2.131621</v>
      </c>
      <c r="B2428" t="s">
        <v>1</v>
      </c>
      <c r="C2428" t="s">
        <v>27</v>
      </c>
      <c r="D2428">
        <v>5</v>
      </c>
      <c r="E2428">
        <v>1.2E-2</v>
      </c>
      <c r="F2428">
        <v>0.98740000000000006</v>
      </c>
      <c r="G2428">
        <v>0.99590000000000001</v>
      </c>
    </row>
    <row r="2429" spans="1:7" x14ac:dyDescent="0.3">
      <c r="A2429">
        <v>2.5780219999999998</v>
      </c>
      <c r="B2429" t="s">
        <v>1</v>
      </c>
      <c r="C2429" t="s">
        <v>27</v>
      </c>
      <c r="D2429">
        <v>6</v>
      </c>
      <c r="E2429">
        <v>8.9999999999999993E-3</v>
      </c>
      <c r="F2429">
        <v>0.98609999999999998</v>
      </c>
      <c r="G2429">
        <v>0.995</v>
      </c>
    </row>
    <row r="2430" spans="1:7" x14ac:dyDescent="0.3">
      <c r="A2430">
        <v>1.9241680000000001</v>
      </c>
      <c r="B2430" t="s">
        <v>1</v>
      </c>
      <c r="C2430" t="s">
        <v>27</v>
      </c>
      <c r="D2430">
        <v>7</v>
      </c>
      <c r="E2430">
        <v>8.9999999999999993E-3</v>
      </c>
      <c r="F2430">
        <v>0.98560000000000003</v>
      </c>
      <c r="G2430">
        <v>0.99390000000000001</v>
      </c>
    </row>
    <row r="2431" spans="1:7" x14ac:dyDescent="0.3">
      <c r="A2431">
        <v>1.4050739999999999</v>
      </c>
      <c r="B2431" t="s">
        <v>1</v>
      </c>
      <c r="C2431" t="s">
        <v>27</v>
      </c>
      <c r="D2431">
        <v>8</v>
      </c>
      <c r="E2431">
        <v>1.4E-2</v>
      </c>
      <c r="F2431">
        <v>0.98629999999999995</v>
      </c>
      <c r="G2431">
        <v>0.99409999999999998</v>
      </c>
    </row>
    <row r="2432" spans="1:7" x14ac:dyDescent="0.3">
      <c r="A2432">
        <v>1.720081</v>
      </c>
      <c r="B2432" t="s">
        <v>1</v>
      </c>
      <c r="C2432" t="s">
        <v>27</v>
      </c>
      <c r="D2432">
        <v>9</v>
      </c>
      <c r="E2432">
        <v>1.0999999999999999E-2</v>
      </c>
      <c r="F2432">
        <v>0.98360000000000003</v>
      </c>
      <c r="G2432">
        <v>0.99360000000000004</v>
      </c>
    </row>
    <row r="2433" spans="1:7" x14ac:dyDescent="0.3">
      <c r="A2433">
        <v>1.190947</v>
      </c>
      <c r="B2433" t="s">
        <v>1</v>
      </c>
      <c r="C2433" t="s">
        <v>27</v>
      </c>
      <c r="D2433">
        <v>10</v>
      </c>
      <c r="E2433">
        <v>1.2E-2</v>
      </c>
      <c r="F2433">
        <v>0.98660000000000003</v>
      </c>
      <c r="G2433">
        <v>0.99529999999999996</v>
      </c>
    </row>
    <row r="2434" spans="1:7" x14ac:dyDescent="0.3">
      <c r="A2434">
        <v>1.557307</v>
      </c>
      <c r="B2434" t="s">
        <v>1</v>
      </c>
      <c r="C2434" t="s">
        <v>27</v>
      </c>
      <c r="D2434">
        <v>11</v>
      </c>
      <c r="E2434">
        <v>6.0000000000000001E-3</v>
      </c>
      <c r="F2434">
        <v>0.98750000000000004</v>
      </c>
      <c r="G2434">
        <v>0.99570000000000003</v>
      </c>
    </row>
    <row r="2435" spans="1:7" x14ac:dyDescent="0.3">
      <c r="A2435">
        <v>1.5853060000000001</v>
      </c>
      <c r="B2435" t="s">
        <v>1</v>
      </c>
      <c r="C2435" t="s">
        <v>27</v>
      </c>
      <c r="D2435">
        <v>12</v>
      </c>
      <c r="E2435">
        <v>8.0000000000000002E-3</v>
      </c>
      <c r="F2435">
        <v>0.98629999999999995</v>
      </c>
      <c r="G2435">
        <v>0.99539999999999995</v>
      </c>
    </row>
    <row r="2436" spans="1:7" x14ac:dyDescent="0.3">
      <c r="A2436">
        <v>1.116457</v>
      </c>
      <c r="B2436" t="s">
        <v>1</v>
      </c>
      <c r="C2436" t="s">
        <v>27</v>
      </c>
      <c r="D2436">
        <v>13</v>
      </c>
      <c r="E2436">
        <v>2E-3</v>
      </c>
      <c r="F2436">
        <v>0.98550000000000004</v>
      </c>
      <c r="G2436">
        <v>0.995</v>
      </c>
    </row>
    <row r="2437" spans="1:7" x14ac:dyDescent="0.3">
      <c r="A2437">
        <v>1.8355060000000001</v>
      </c>
      <c r="B2437" t="s">
        <v>1</v>
      </c>
      <c r="C2437" t="s">
        <v>27</v>
      </c>
      <c r="D2437">
        <v>14</v>
      </c>
      <c r="E2437">
        <v>2E-3</v>
      </c>
      <c r="F2437">
        <v>0.9849</v>
      </c>
      <c r="G2437">
        <v>0.99490000000000001</v>
      </c>
    </row>
    <row r="2438" spans="1:7" x14ac:dyDescent="0.3">
      <c r="A2438">
        <v>0.98458599999999996</v>
      </c>
      <c r="B2438" t="s">
        <v>1</v>
      </c>
      <c r="C2438" t="s">
        <v>27</v>
      </c>
      <c r="D2438">
        <v>15</v>
      </c>
      <c r="E2438">
        <v>4.0000000000000001E-3</v>
      </c>
      <c r="F2438">
        <v>0.98780000000000001</v>
      </c>
      <c r="G2438">
        <v>0.99519999999999997</v>
      </c>
    </row>
    <row r="2439" spans="1:7" x14ac:dyDescent="0.3">
      <c r="A2439">
        <v>0.75164500000000001</v>
      </c>
      <c r="B2439" t="s">
        <v>1</v>
      </c>
      <c r="C2439" t="s">
        <v>8</v>
      </c>
      <c r="D2439">
        <v>5</v>
      </c>
      <c r="E2439">
        <v>0.17499999999999999</v>
      </c>
      <c r="F2439">
        <v>0.95179999999999998</v>
      </c>
      <c r="G2439">
        <v>0.99339999999999995</v>
      </c>
    </row>
    <row r="2440" spans="1:7" x14ac:dyDescent="0.3">
      <c r="A2440">
        <v>0.80012099999999997</v>
      </c>
      <c r="B2440" t="s">
        <v>1</v>
      </c>
      <c r="C2440" t="s">
        <v>8</v>
      </c>
      <c r="D2440">
        <v>6</v>
      </c>
      <c r="E2440">
        <v>0.16800000000000001</v>
      </c>
      <c r="F2440">
        <v>0.9546</v>
      </c>
      <c r="G2440">
        <v>0.99299999999999999</v>
      </c>
    </row>
    <row r="2441" spans="1:7" x14ac:dyDescent="0.3">
      <c r="A2441">
        <v>0.99088799999999999</v>
      </c>
      <c r="B2441" t="s">
        <v>1</v>
      </c>
      <c r="C2441" t="s">
        <v>8</v>
      </c>
      <c r="D2441">
        <v>7</v>
      </c>
      <c r="E2441">
        <v>0.14099999999999999</v>
      </c>
      <c r="F2441">
        <v>0.95299999999999996</v>
      </c>
      <c r="G2441">
        <v>0.9929</v>
      </c>
    </row>
    <row r="2442" spans="1:7" x14ac:dyDescent="0.3">
      <c r="A2442">
        <v>0.95092200000000005</v>
      </c>
      <c r="B2442" t="s">
        <v>1</v>
      </c>
      <c r="C2442" t="s">
        <v>8</v>
      </c>
      <c r="D2442">
        <v>8</v>
      </c>
      <c r="E2442">
        <v>0.13</v>
      </c>
      <c r="F2442">
        <v>0.95320000000000005</v>
      </c>
      <c r="G2442">
        <v>0.99250000000000005</v>
      </c>
    </row>
    <row r="2443" spans="1:7" x14ac:dyDescent="0.3">
      <c r="A2443">
        <v>0.966117</v>
      </c>
      <c r="B2443" t="s">
        <v>1</v>
      </c>
      <c r="C2443" t="s">
        <v>8</v>
      </c>
      <c r="D2443">
        <v>9</v>
      </c>
      <c r="E2443">
        <v>0.125</v>
      </c>
      <c r="F2443">
        <v>0.95220000000000005</v>
      </c>
      <c r="G2443">
        <v>0.99199999999999999</v>
      </c>
    </row>
    <row r="2444" spans="1:7" x14ac:dyDescent="0.3">
      <c r="A2444">
        <v>1.0119020000000001</v>
      </c>
      <c r="B2444" t="s">
        <v>1</v>
      </c>
      <c r="C2444" t="s">
        <v>8</v>
      </c>
      <c r="D2444">
        <v>10</v>
      </c>
      <c r="E2444">
        <v>0.16700000000000001</v>
      </c>
      <c r="F2444">
        <v>0.94320000000000004</v>
      </c>
      <c r="G2444">
        <v>0.99019999999999997</v>
      </c>
    </row>
    <row r="2445" spans="1:7" x14ac:dyDescent="0.3">
      <c r="A2445">
        <v>0.948828</v>
      </c>
      <c r="B2445" t="s">
        <v>1</v>
      </c>
      <c r="C2445" t="s">
        <v>8</v>
      </c>
      <c r="D2445">
        <v>11</v>
      </c>
      <c r="E2445">
        <v>9.6000000000000002E-2</v>
      </c>
      <c r="F2445">
        <v>0.99729999999999996</v>
      </c>
      <c r="G2445">
        <v>0.99850000000000005</v>
      </c>
    </row>
    <row r="2446" spans="1:7" x14ac:dyDescent="0.3">
      <c r="A2446">
        <v>1.0010520000000001</v>
      </c>
      <c r="B2446" t="s">
        <v>1</v>
      </c>
      <c r="C2446" t="s">
        <v>8</v>
      </c>
      <c r="D2446">
        <v>12</v>
      </c>
      <c r="E2446">
        <v>9.4E-2</v>
      </c>
      <c r="F2446">
        <v>0.997</v>
      </c>
      <c r="G2446">
        <v>0.99839999999999995</v>
      </c>
    </row>
    <row r="2447" spans="1:7" x14ac:dyDescent="0.3">
      <c r="A2447">
        <v>2.621232</v>
      </c>
      <c r="B2447" t="s">
        <v>1</v>
      </c>
      <c r="C2447" t="s">
        <v>8</v>
      </c>
      <c r="D2447">
        <v>13</v>
      </c>
      <c r="E2447">
        <v>9.2999999999999999E-2</v>
      </c>
      <c r="F2447">
        <v>0.99709999999999999</v>
      </c>
      <c r="G2447">
        <v>0.99839999999999995</v>
      </c>
    </row>
    <row r="2448" spans="1:7" x14ac:dyDescent="0.3">
      <c r="A2448">
        <v>2.1820529999999998</v>
      </c>
      <c r="B2448" t="s">
        <v>1</v>
      </c>
      <c r="C2448" t="s">
        <v>8</v>
      </c>
      <c r="D2448">
        <v>14</v>
      </c>
      <c r="E2448">
        <v>9.2999999999999999E-2</v>
      </c>
      <c r="F2448">
        <v>0.997</v>
      </c>
      <c r="G2448">
        <v>0.99829999999999997</v>
      </c>
    </row>
    <row r="2449" spans="1:7" x14ac:dyDescent="0.3">
      <c r="A2449">
        <v>2.1643409999999998</v>
      </c>
      <c r="B2449" t="s">
        <v>1</v>
      </c>
      <c r="C2449" t="s">
        <v>8</v>
      </c>
      <c r="D2449">
        <v>15</v>
      </c>
      <c r="E2449">
        <v>7.6999999999999999E-2</v>
      </c>
      <c r="F2449">
        <v>0.99470000000000003</v>
      </c>
      <c r="G2449">
        <v>0.99819999999999998</v>
      </c>
    </row>
    <row r="2450" spans="1:7" x14ac:dyDescent="0.3">
      <c r="A2450">
        <v>18.303062000000001</v>
      </c>
      <c r="B2450" t="s">
        <v>1</v>
      </c>
      <c r="C2450" t="s">
        <v>28</v>
      </c>
      <c r="D2450">
        <v>5</v>
      </c>
      <c r="E2450">
        <v>0.35776000000000002</v>
      </c>
      <c r="F2450">
        <v>0.97789999999999999</v>
      </c>
      <c r="G2450">
        <v>0.99470000000000003</v>
      </c>
    </row>
    <row r="2451" spans="1:7" x14ac:dyDescent="0.3">
      <c r="A2451">
        <v>13.917946000000001</v>
      </c>
      <c r="B2451" t="s">
        <v>1</v>
      </c>
      <c r="C2451" t="s">
        <v>28</v>
      </c>
      <c r="D2451">
        <v>6</v>
      </c>
      <c r="E2451">
        <v>0.35296</v>
      </c>
      <c r="F2451">
        <v>0.97699999999999998</v>
      </c>
      <c r="G2451">
        <v>0.99480000000000002</v>
      </c>
    </row>
    <row r="2452" spans="1:7" x14ac:dyDescent="0.3">
      <c r="A2452">
        <v>24.560307999999999</v>
      </c>
      <c r="B2452" t="s">
        <v>1</v>
      </c>
      <c r="C2452" t="s">
        <v>28</v>
      </c>
      <c r="D2452">
        <v>7</v>
      </c>
      <c r="E2452">
        <v>0.34239999999999998</v>
      </c>
      <c r="F2452">
        <v>0.97719999999999996</v>
      </c>
      <c r="G2452">
        <v>0.99480000000000002</v>
      </c>
    </row>
    <row r="2453" spans="1:7" x14ac:dyDescent="0.3">
      <c r="A2453">
        <v>13.722986000000001</v>
      </c>
      <c r="B2453" t="s">
        <v>1</v>
      </c>
      <c r="C2453" t="s">
        <v>28</v>
      </c>
      <c r="D2453">
        <v>8</v>
      </c>
      <c r="E2453">
        <v>0.41567999999999999</v>
      </c>
      <c r="F2453">
        <v>0.97760000000000002</v>
      </c>
      <c r="G2453">
        <v>0.99680000000000002</v>
      </c>
    </row>
    <row r="2454" spans="1:7" x14ac:dyDescent="0.3">
      <c r="A2454">
        <v>20.814571999999998</v>
      </c>
      <c r="B2454" t="s">
        <v>1</v>
      </c>
      <c r="C2454" t="s">
        <v>28</v>
      </c>
      <c r="D2454">
        <v>9</v>
      </c>
      <c r="E2454">
        <v>0.40576000000000001</v>
      </c>
      <c r="F2454">
        <v>0.98129999999999995</v>
      </c>
      <c r="G2454">
        <v>0.99670000000000003</v>
      </c>
    </row>
    <row r="2455" spans="1:7" x14ac:dyDescent="0.3">
      <c r="A2455">
        <v>12.129244</v>
      </c>
      <c r="B2455" t="s">
        <v>1</v>
      </c>
      <c r="C2455" t="s">
        <v>28</v>
      </c>
      <c r="D2455">
        <v>10</v>
      </c>
      <c r="E2455">
        <v>0.38335999999999998</v>
      </c>
      <c r="F2455">
        <v>0.99170000000000003</v>
      </c>
      <c r="G2455">
        <v>0.99780000000000002</v>
      </c>
    </row>
    <row r="2456" spans="1:7" x14ac:dyDescent="0.3">
      <c r="A2456">
        <v>20.439184999999998</v>
      </c>
      <c r="B2456" t="s">
        <v>1</v>
      </c>
      <c r="C2456" t="s">
        <v>28</v>
      </c>
      <c r="D2456">
        <v>11</v>
      </c>
      <c r="E2456">
        <v>0.34592000000000001</v>
      </c>
      <c r="F2456">
        <v>0.99539999999999995</v>
      </c>
      <c r="G2456">
        <v>0.99790000000000001</v>
      </c>
    </row>
    <row r="2457" spans="1:7" x14ac:dyDescent="0.3">
      <c r="A2457">
        <v>13.766997</v>
      </c>
      <c r="B2457" t="s">
        <v>1</v>
      </c>
      <c r="C2457" t="s">
        <v>28</v>
      </c>
      <c r="D2457">
        <v>12</v>
      </c>
      <c r="E2457">
        <v>0.35552</v>
      </c>
      <c r="F2457">
        <v>0.99550000000000005</v>
      </c>
      <c r="G2457">
        <v>0.99790000000000001</v>
      </c>
    </row>
    <row r="2458" spans="1:7" x14ac:dyDescent="0.3">
      <c r="A2458">
        <v>20.803788000000001</v>
      </c>
      <c r="B2458" t="s">
        <v>1</v>
      </c>
      <c r="C2458" t="s">
        <v>28</v>
      </c>
      <c r="D2458">
        <v>13</v>
      </c>
      <c r="E2458">
        <v>0.34495999999999999</v>
      </c>
      <c r="F2458">
        <v>0.99550000000000005</v>
      </c>
      <c r="G2458">
        <v>0.99780000000000002</v>
      </c>
    </row>
    <row r="2459" spans="1:7" x14ac:dyDescent="0.3">
      <c r="A2459">
        <v>14.517367</v>
      </c>
      <c r="B2459" t="s">
        <v>1</v>
      </c>
      <c r="C2459" t="s">
        <v>28</v>
      </c>
      <c r="D2459">
        <v>14</v>
      </c>
      <c r="E2459">
        <v>0.34336</v>
      </c>
      <c r="F2459">
        <v>0.99539999999999995</v>
      </c>
      <c r="G2459">
        <v>0.99780000000000002</v>
      </c>
    </row>
    <row r="2460" spans="1:7" x14ac:dyDescent="0.3">
      <c r="A2460">
        <v>18.763380999999999</v>
      </c>
      <c r="B2460" t="s">
        <v>1</v>
      </c>
      <c r="C2460" t="s">
        <v>28</v>
      </c>
      <c r="D2460">
        <v>15</v>
      </c>
      <c r="E2460">
        <v>0.34336</v>
      </c>
      <c r="F2460">
        <v>0.99339999999999995</v>
      </c>
      <c r="G2460">
        <v>0.99790000000000001</v>
      </c>
    </row>
    <row r="2461" spans="1:7" x14ac:dyDescent="0.3">
      <c r="A2461">
        <v>1491.8992699999999</v>
      </c>
      <c r="B2461" t="s">
        <v>34</v>
      </c>
      <c r="C2461" t="s">
        <v>22</v>
      </c>
      <c r="D2461">
        <v>11</v>
      </c>
      <c r="E2461">
        <v>0.32650000000000001</v>
      </c>
      <c r="F2461">
        <v>0.94099999999999995</v>
      </c>
      <c r="G2461">
        <v>0.99560000000000004</v>
      </c>
    </row>
    <row r="2462" spans="1:7" x14ac:dyDescent="0.3">
      <c r="A2462">
        <v>0.38149300000000003</v>
      </c>
      <c r="B2462" t="s">
        <v>10</v>
      </c>
      <c r="C2462" t="s">
        <v>7</v>
      </c>
      <c r="D2462">
        <v>5</v>
      </c>
      <c r="E2462">
        <v>0.27500000000000002</v>
      </c>
      <c r="F2462">
        <v>0.89949999999999997</v>
      </c>
      <c r="G2462">
        <v>0.98129999999999995</v>
      </c>
    </row>
    <row r="2463" spans="1:7" x14ac:dyDescent="0.3">
      <c r="A2463">
        <v>0.37829200000000002</v>
      </c>
      <c r="B2463" t="s">
        <v>10</v>
      </c>
      <c r="C2463" t="s">
        <v>7</v>
      </c>
      <c r="D2463">
        <v>6</v>
      </c>
      <c r="E2463">
        <v>0.183</v>
      </c>
      <c r="F2463">
        <v>0.95289999999999997</v>
      </c>
      <c r="G2463">
        <v>0.98680000000000001</v>
      </c>
    </row>
    <row r="2464" spans="1:7" x14ac:dyDescent="0.3">
      <c r="A2464">
        <v>0.36210399999999998</v>
      </c>
      <c r="B2464" t="s">
        <v>10</v>
      </c>
      <c r="C2464" t="s">
        <v>7</v>
      </c>
      <c r="D2464">
        <v>7</v>
      </c>
      <c r="E2464">
        <v>0.111</v>
      </c>
      <c r="F2464">
        <v>0.99590000000000001</v>
      </c>
      <c r="G2464">
        <v>0.99650000000000005</v>
      </c>
    </row>
    <row r="2465" spans="1:7" x14ac:dyDescent="0.3">
      <c r="A2465">
        <v>0.37276399999999998</v>
      </c>
      <c r="B2465" t="s">
        <v>10</v>
      </c>
      <c r="C2465" t="s">
        <v>7</v>
      </c>
      <c r="D2465">
        <v>8</v>
      </c>
      <c r="E2465">
        <v>0.10100000000000001</v>
      </c>
      <c r="F2465">
        <v>0.99550000000000005</v>
      </c>
      <c r="G2465">
        <v>0.99619999999999997</v>
      </c>
    </row>
    <row r="2466" spans="1:7" x14ac:dyDescent="0.3">
      <c r="A2466">
        <v>0.53592300000000004</v>
      </c>
      <c r="B2466" t="s">
        <v>10</v>
      </c>
      <c r="C2466" t="s">
        <v>7</v>
      </c>
      <c r="D2466">
        <v>9</v>
      </c>
      <c r="E2466">
        <v>0.1</v>
      </c>
      <c r="F2466">
        <v>0.99619999999999997</v>
      </c>
      <c r="G2466">
        <v>0.99709999999999999</v>
      </c>
    </row>
    <row r="2467" spans="1:7" x14ac:dyDescent="0.3">
      <c r="A2467">
        <v>0.53917999999999999</v>
      </c>
      <c r="B2467" t="s">
        <v>10</v>
      </c>
      <c r="C2467" t="s">
        <v>7</v>
      </c>
      <c r="D2467">
        <v>10</v>
      </c>
      <c r="E2467">
        <v>8.8999999999999996E-2</v>
      </c>
      <c r="F2467">
        <v>0.97850000000000004</v>
      </c>
      <c r="G2467">
        <v>0.99490000000000001</v>
      </c>
    </row>
    <row r="2468" spans="1:7" x14ac:dyDescent="0.3">
      <c r="A2468">
        <v>0.51849699999999999</v>
      </c>
      <c r="B2468" t="s">
        <v>10</v>
      </c>
      <c r="C2468" t="s">
        <v>7</v>
      </c>
      <c r="D2468">
        <v>11</v>
      </c>
      <c r="E2468">
        <v>9.5000000000000001E-2</v>
      </c>
      <c r="F2468">
        <v>0.97599999999999998</v>
      </c>
      <c r="G2468">
        <v>0.99450000000000005</v>
      </c>
    </row>
    <row r="2469" spans="1:7" x14ac:dyDescent="0.3">
      <c r="A2469">
        <v>0.48704799999999998</v>
      </c>
      <c r="B2469" t="s">
        <v>10</v>
      </c>
      <c r="C2469" t="s">
        <v>7</v>
      </c>
      <c r="D2469">
        <v>12</v>
      </c>
      <c r="E2469">
        <v>0.13300000000000001</v>
      </c>
      <c r="F2469">
        <v>0.89910000000000001</v>
      </c>
      <c r="G2469">
        <v>0.99399999999999999</v>
      </c>
    </row>
    <row r="2470" spans="1:7" x14ac:dyDescent="0.3">
      <c r="A2470">
        <v>0.51068000000000002</v>
      </c>
      <c r="B2470" t="s">
        <v>10</v>
      </c>
      <c r="C2470" t="s">
        <v>7</v>
      </c>
      <c r="D2470">
        <v>13</v>
      </c>
      <c r="E2470">
        <v>0.192</v>
      </c>
      <c r="F2470">
        <v>0.88070000000000004</v>
      </c>
      <c r="G2470">
        <v>0.99070000000000003</v>
      </c>
    </row>
    <row r="2471" spans="1:7" x14ac:dyDescent="0.3">
      <c r="A2471">
        <v>0.64819000000000004</v>
      </c>
      <c r="B2471" t="s">
        <v>10</v>
      </c>
      <c r="C2471" t="s">
        <v>7</v>
      </c>
      <c r="D2471">
        <v>14</v>
      </c>
      <c r="E2471">
        <v>0.20899999999999999</v>
      </c>
      <c r="F2471">
        <v>0.8468</v>
      </c>
      <c r="G2471">
        <v>0.98929999999999996</v>
      </c>
    </row>
    <row r="2472" spans="1:7" x14ac:dyDescent="0.3">
      <c r="A2472">
        <v>1.0494810000000001</v>
      </c>
      <c r="B2472" t="s">
        <v>10</v>
      </c>
      <c r="C2472" t="s">
        <v>7</v>
      </c>
      <c r="D2472">
        <v>15</v>
      </c>
      <c r="E2472">
        <v>0.20599999999999999</v>
      </c>
      <c r="F2472">
        <v>0.85750000000000004</v>
      </c>
      <c r="G2472">
        <v>0.98660000000000003</v>
      </c>
    </row>
    <row r="2473" spans="1:7" x14ac:dyDescent="0.3">
      <c r="A2473">
        <v>1.128738</v>
      </c>
      <c r="B2473" t="s">
        <v>10</v>
      </c>
      <c r="C2473" t="s">
        <v>29</v>
      </c>
      <c r="D2473">
        <v>5</v>
      </c>
      <c r="E2473">
        <v>7.0000000000000007E-2</v>
      </c>
      <c r="F2473">
        <v>0.96530000000000005</v>
      </c>
      <c r="G2473">
        <v>0.98599999999999999</v>
      </c>
    </row>
    <row r="2474" spans="1:7" x14ac:dyDescent="0.3">
      <c r="A2474">
        <v>0.70391199999999998</v>
      </c>
      <c r="B2474" t="s">
        <v>10</v>
      </c>
      <c r="C2474" t="s">
        <v>29</v>
      </c>
      <c r="D2474">
        <v>6</v>
      </c>
      <c r="E2474">
        <v>0.123</v>
      </c>
      <c r="F2474">
        <v>0.95309999999999995</v>
      </c>
      <c r="G2474">
        <v>0.98660000000000003</v>
      </c>
    </row>
    <row r="2475" spans="1:7" x14ac:dyDescent="0.3">
      <c r="A2475">
        <v>0.65888100000000005</v>
      </c>
      <c r="B2475" t="s">
        <v>10</v>
      </c>
      <c r="C2475" t="s">
        <v>29</v>
      </c>
      <c r="D2475">
        <v>7</v>
      </c>
      <c r="E2475">
        <v>0.128</v>
      </c>
      <c r="F2475">
        <v>0.94879999999999998</v>
      </c>
      <c r="G2475">
        <v>0.98980000000000001</v>
      </c>
    </row>
    <row r="2476" spans="1:7" x14ac:dyDescent="0.3">
      <c r="A2476">
        <v>0.66230900000000004</v>
      </c>
      <c r="B2476" t="s">
        <v>10</v>
      </c>
      <c r="C2476" t="s">
        <v>29</v>
      </c>
      <c r="D2476">
        <v>8</v>
      </c>
      <c r="E2476">
        <v>9.4E-2</v>
      </c>
      <c r="F2476">
        <v>0.95050000000000001</v>
      </c>
      <c r="G2476">
        <v>0.98599999999999999</v>
      </c>
    </row>
    <row r="2477" spans="1:7" x14ac:dyDescent="0.3">
      <c r="A2477">
        <v>0.52657799999999999</v>
      </c>
      <c r="B2477" t="s">
        <v>10</v>
      </c>
      <c r="C2477" t="s">
        <v>29</v>
      </c>
      <c r="D2477">
        <v>9</v>
      </c>
      <c r="E2477">
        <v>6.4000000000000001E-2</v>
      </c>
      <c r="F2477">
        <v>0.96389999999999998</v>
      </c>
      <c r="G2477">
        <v>0.99160000000000004</v>
      </c>
    </row>
    <row r="2478" spans="1:7" x14ac:dyDescent="0.3">
      <c r="A2478">
        <v>0.55754400000000004</v>
      </c>
      <c r="B2478" t="s">
        <v>10</v>
      </c>
      <c r="C2478" t="s">
        <v>29</v>
      </c>
      <c r="D2478">
        <v>10</v>
      </c>
      <c r="E2478">
        <v>0.13300000000000001</v>
      </c>
      <c r="F2478">
        <v>0.92800000000000005</v>
      </c>
      <c r="G2478">
        <v>0.98470000000000002</v>
      </c>
    </row>
    <row r="2479" spans="1:7" x14ac:dyDescent="0.3">
      <c r="A2479">
        <v>0.51293</v>
      </c>
      <c r="B2479" t="s">
        <v>10</v>
      </c>
      <c r="C2479" t="s">
        <v>29</v>
      </c>
      <c r="D2479">
        <v>11</v>
      </c>
      <c r="E2479">
        <v>0.11600000000000001</v>
      </c>
      <c r="F2479">
        <v>0.9556</v>
      </c>
      <c r="G2479">
        <v>0.99129999999999996</v>
      </c>
    </row>
    <row r="2480" spans="1:7" x14ac:dyDescent="0.3">
      <c r="A2480">
        <v>0.56559700000000002</v>
      </c>
      <c r="B2480" t="s">
        <v>10</v>
      </c>
      <c r="C2480" t="s">
        <v>29</v>
      </c>
      <c r="D2480">
        <v>12</v>
      </c>
      <c r="E2480">
        <v>0.10100000000000001</v>
      </c>
      <c r="F2480">
        <v>0.90629999999999999</v>
      </c>
      <c r="G2480">
        <v>0.98609999999999998</v>
      </c>
    </row>
    <row r="2481" spans="1:7" x14ac:dyDescent="0.3">
      <c r="A2481">
        <v>0.67721900000000002</v>
      </c>
      <c r="B2481" t="s">
        <v>10</v>
      </c>
      <c r="C2481" t="s">
        <v>29</v>
      </c>
      <c r="D2481">
        <v>13</v>
      </c>
      <c r="E2481">
        <v>0.09</v>
      </c>
      <c r="F2481">
        <v>0.93910000000000005</v>
      </c>
      <c r="G2481">
        <v>0.98740000000000006</v>
      </c>
    </row>
    <row r="2482" spans="1:7" x14ac:dyDescent="0.3">
      <c r="A2482">
        <v>0.51489200000000002</v>
      </c>
      <c r="B2482" t="s">
        <v>10</v>
      </c>
      <c r="C2482" t="s">
        <v>29</v>
      </c>
      <c r="D2482">
        <v>14</v>
      </c>
      <c r="E2482">
        <v>0.112</v>
      </c>
      <c r="F2482">
        <v>0.94120000000000004</v>
      </c>
      <c r="G2482">
        <v>0.98350000000000004</v>
      </c>
    </row>
    <row r="2483" spans="1:7" x14ac:dyDescent="0.3">
      <c r="A2483">
        <v>0.78857100000000002</v>
      </c>
      <c r="B2483" t="s">
        <v>10</v>
      </c>
      <c r="C2483" t="s">
        <v>29</v>
      </c>
      <c r="D2483">
        <v>15</v>
      </c>
      <c r="E2483">
        <v>8.2000000000000003E-2</v>
      </c>
      <c r="F2483">
        <v>0.8871</v>
      </c>
      <c r="G2483">
        <v>0.98740000000000006</v>
      </c>
    </row>
    <row r="2484" spans="1:7" x14ac:dyDescent="0.3">
      <c r="A2484">
        <v>0.44354500000000002</v>
      </c>
      <c r="B2484" t="s">
        <v>10</v>
      </c>
      <c r="C2484" t="s">
        <v>27</v>
      </c>
      <c r="D2484">
        <v>5</v>
      </c>
      <c r="E2484">
        <v>0.1</v>
      </c>
      <c r="F2484">
        <v>0.88149999999999995</v>
      </c>
      <c r="G2484">
        <v>0.94569999999999999</v>
      </c>
    </row>
    <row r="2485" spans="1:7" x14ac:dyDescent="0.3">
      <c r="A2485">
        <v>0.37010700000000002</v>
      </c>
      <c r="B2485" t="s">
        <v>10</v>
      </c>
      <c r="C2485" t="s">
        <v>27</v>
      </c>
      <c r="D2485">
        <v>6</v>
      </c>
      <c r="E2485">
        <v>7.0999999999999994E-2</v>
      </c>
      <c r="F2485">
        <v>0.93579999999999997</v>
      </c>
      <c r="G2485">
        <v>0.96220000000000006</v>
      </c>
    </row>
    <row r="2486" spans="1:7" x14ac:dyDescent="0.3">
      <c r="A2486">
        <v>0.44816299999999998</v>
      </c>
      <c r="B2486" t="s">
        <v>10</v>
      </c>
      <c r="C2486" t="s">
        <v>27</v>
      </c>
      <c r="D2486">
        <v>7</v>
      </c>
      <c r="E2486">
        <v>5.6000000000000001E-2</v>
      </c>
      <c r="F2486">
        <v>0.96240000000000003</v>
      </c>
      <c r="G2486">
        <v>0.98660000000000003</v>
      </c>
    </row>
    <row r="2487" spans="1:7" x14ac:dyDescent="0.3">
      <c r="A2487">
        <v>0.44118299999999999</v>
      </c>
      <c r="B2487" t="s">
        <v>10</v>
      </c>
      <c r="C2487" t="s">
        <v>27</v>
      </c>
      <c r="D2487">
        <v>8</v>
      </c>
      <c r="E2487">
        <v>3.1E-2</v>
      </c>
      <c r="F2487">
        <v>0.94510000000000005</v>
      </c>
      <c r="G2487">
        <v>0.97899999999999998</v>
      </c>
    </row>
    <row r="2488" spans="1:7" x14ac:dyDescent="0.3">
      <c r="A2488">
        <v>0.412636</v>
      </c>
      <c r="B2488" t="s">
        <v>10</v>
      </c>
      <c r="C2488" t="s">
        <v>27</v>
      </c>
      <c r="D2488">
        <v>9</v>
      </c>
      <c r="E2488">
        <v>2.1999999999999999E-2</v>
      </c>
      <c r="F2488">
        <v>0.98429999999999995</v>
      </c>
      <c r="G2488">
        <v>0.98919999999999997</v>
      </c>
    </row>
    <row r="2489" spans="1:7" x14ac:dyDescent="0.3">
      <c r="A2489">
        <v>0.44640200000000002</v>
      </c>
      <c r="B2489" t="s">
        <v>10</v>
      </c>
      <c r="C2489" t="s">
        <v>27</v>
      </c>
      <c r="D2489">
        <v>10</v>
      </c>
      <c r="E2489">
        <v>1.7999999999999999E-2</v>
      </c>
      <c r="F2489">
        <v>0.98209999999999997</v>
      </c>
      <c r="G2489">
        <v>0.98360000000000003</v>
      </c>
    </row>
    <row r="2490" spans="1:7" x14ac:dyDescent="0.3">
      <c r="A2490">
        <v>0.43778099999999998</v>
      </c>
      <c r="B2490" t="s">
        <v>10</v>
      </c>
      <c r="C2490" t="s">
        <v>27</v>
      </c>
      <c r="D2490">
        <v>11</v>
      </c>
      <c r="E2490">
        <v>2.7E-2</v>
      </c>
      <c r="F2490">
        <v>0.97750000000000004</v>
      </c>
      <c r="G2490">
        <v>0.98650000000000004</v>
      </c>
    </row>
    <row r="2491" spans="1:7" x14ac:dyDescent="0.3">
      <c r="A2491">
        <v>0.54983099999999996</v>
      </c>
      <c r="B2491" t="s">
        <v>10</v>
      </c>
      <c r="C2491" t="s">
        <v>27</v>
      </c>
      <c r="D2491">
        <v>12</v>
      </c>
      <c r="E2491">
        <v>1.6E-2</v>
      </c>
      <c r="F2491">
        <v>0.98229999999999995</v>
      </c>
      <c r="G2491">
        <v>0.9839</v>
      </c>
    </row>
    <row r="2492" spans="1:7" x14ac:dyDescent="0.3">
      <c r="A2492">
        <v>0.47778199999999998</v>
      </c>
      <c r="B2492" t="s">
        <v>10</v>
      </c>
      <c r="C2492" t="s">
        <v>27</v>
      </c>
      <c r="D2492">
        <v>13</v>
      </c>
      <c r="E2492">
        <v>1.6E-2</v>
      </c>
      <c r="F2492">
        <v>0.98699999999999999</v>
      </c>
      <c r="G2492">
        <v>0.98609999999999998</v>
      </c>
    </row>
    <row r="2493" spans="1:7" x14ac:dyDescent="0.3">
      <c r="A2493">
        <v>0.51667399999999997</v>
      </c>
      <c r="B2493" t="s">
        <v>10</v>
      </c>
      <c r="C2493" t="s">
        <v>27</v>
      </c>
      <c r="D2493">
        <v>14</v>
      </c>
      <c r="E2493">
        <v>1.2E-2</v>
      </c>
      <c r="F2493">
        <v>0.98609999999999998</v>
      </c>
      <c r="G2493">
        <v>0.98550000000000004</v>
      </c>
    </row>
    <row r="2494" spans="1:7" x14ac:dyDescent="0.3">
      <c r="A2494">
        <v>0.49074499999999999</v>
      </c>
      <c r="B2494" t="s">
        <v>10</v>
      </c>
      <c r="C2494" t="s">
        <v>27</v>
      </c>
      <c r="D2494">
        <v>15</v>
      </c>
      <c r="E2494">
        <v>1.2E-2</v>
      </c>
      <c r="F2494">
        <v>0.98550000000000004</v>
      </c>
      <c r="G2494">
        <v>0.98580000000000001</v>
      </c>
    </row>
    <row r="2495" spans="1:7" x14ac:dyDescent="0.3">
      <c r="A2495">
        <v>0.44647500000000001</v>
      </c>
      <c r="B2495" t="s">
        <v>10</v>
      </c>
      <c r="C2495" t="s">
        <v>8</v>
      </c>
      <c r="D2495">
        <v>5</v>
      </c>
      <c r="E2495">
        <v>0.27700000000000002</v>
      </c>
      <c r="F2495">
        <v>0.91090000000000004</v>
      </c>
      <c r="G2495">
        <v>0.9829</v>
      </c>
    </row>
    <row r="2496" spans="1:7" x14ac:dyDescent="0.3">
      <c r="A2496">
        <v>0.73880000000000001</v>
      </c>
      <c r="B2496" t="s">
        <v>10</v>
      </c>
      <c r="C2496" t="s">
        <v>8</v>
      </c>
      <c r="D2496">
        <v>6</v>
      </c>
      <c r="E2496">
        <v>0.25700000000000001</v>
      </c>
      <c r="F2496">
        <v>0.92430000000000001</v>
      </c>
      <c r="G2496">
        <v>0.9708</v>
      </c>
    </row>
    <row r="2497" spans="1:7" x14ac:dyDescent="0.3">
      <c r="A2497">
        <v>0.93481800000000004</v>
      </c>
      <c r="B2497" t="s">
        <v>10</v>
      </c>
      <c r="C2497" t="s">
        <v>8</v>
      </c>
      <c r="D2497">
        <v>7</v>
      </c>
      <c r="E2497">
        <v>0.26</v>
      </c>
      <c r="F2497">
        <v>0.89510000000000001</v>
      </c>
      <c r="G2497">
        <v>0.92249999999999999</v>
      </c>
    </row>
    <row r="2498" spans="1:7" x14ac:dyDescent="0.3">
      <c r="A2498">
        <v>1.0622130000000001</v>
      </c>
      <c r="B2498" t="s">
        <v>10</v>
      </c>
      <c r="C2498" t="s">
        <v>8</v>
      </c>
      <c r="D2498">
        <v>8</v>
      </c>
      <c r="E2498">
        <v>0.27200000000000002</v>
      </c>
      <c r="F2498">
        <v>0.93100000000000005</v>
      </c>
      <c r="G2498">
        <v>0.98380000000000001</v>
      </c>
    </row>
    <row r="2499" spans="1:7" x14ac:dyDescent="0.3">
      <c r="A2499">
        <v>0.84928999999999999</v>
      </c>
      <c r="B2499" t="s">
        <v>10</v>
      </c>
      <c r="C2499" t="s">
        <v>8</v>
      </c>
      <c r="D2499">
        <v>9</v>
      </c>
      <c r="E2499">
        <v>0.246</v>
      </c>
      <c r="F2499">
        <v>0.87150000000000005</v>
      </c>
      <c r="G2499">
        <v>0.96050000000000002</v>
      </c>
    </row>
    <row r="2500" spans="1:7" x14ac:dyDescent="0.3">
      <c r="A2500">
        <v>0.86896300000000004</v>
      </c>
      <c r="B2500" t="s">
        <v>10</v>
      </c>
      <c r="C2500" t="s">
        <v>8</v>
      </c>
      <c r="D2500">
        <v>10</v>
      </c>
      <c r="E2500">
        <v>0.20100000000000001</v>
      </c>
      <c r="F2500">
        <v>0.90039999999999998</v>
      </c>
      <c r="G2500">
        <v>0.98519999999999996</v>
      </c>
    </row>
    <row r="2501" spans="1:7" x14ac:dyDescent="0.3">
      <c r="A2501">
        <v>0.73269099999999998</v>
      </c>
      <c r="B2501" t="s">
        <v>10</v>
      </c>
      <c r="C2501" t="s">
        <v>8</v>
      </c>
      <c r="D2501">
        <v>11</v>
      </c>
      <c r="E2501">
        <v>0.182</v>
      </c>
      <c r="F2501">
        <v>0.89290000000000003</v>
      </c>
      <c r="G2501">
        <v>0.9839</v>
      </c>
    </row>
    <row r="2502" spans="1:7" x14ac:dyDescent="0.3">
      <c r="A2502">
        <v>0.80949000000000004</v>
      </c>
      <c r="B2502" t="s">
        <v>10</v>
      </c>
      <c r="C2502" t="s">
        <v>8</v>
      </c>
      <c r="D2502">
        <v>12</v>
      </c>
      <c r="E2502">
        <v>0.216</v>
      </c>
      <c r="F2502">
        <v>0.89190000000000003</v>
      </c>
      <c r="G2502">
        <v>0.98280000000000001</v>
      </c>
    </row>
    <row r="2503" spans="1:7" x14ac:dyDescent="0.3">
      <c r="A2503">
        <v>0.59253299999999998</v>
      </c>
      <c r="B2503" t="s">
        <v>10</v>
      </c>
      <c r="C2503" t="s">
        <v>8</v>
      </c>
      <c r="D2503">
        <v>13</v>
      </c>
      <c r="E2503">
        <v>0.19600000000000001</v>
      </c>
      <c r="F2503">
        <v>0.89139999999999997</v>
      </c>
      <c r="G2503">
        <v>0.98260000000000003</v>
      </c>
    </row>
    <row r="2504" spans="1:7" x14ac:dyDescent="0.3">
      <c r="A2504">
        <v>0.68898700000000002</v>
      </c>
      <c r="B2504" t="s">
        <v>10</v>
      </c>
      <c r="C2504" t="s">
        <v>8</v>
      </c>
      <c r="D2504">
        <v>14</v>
      </c>
      <c r="E2504">
        <v>0.21</v>
      </c>
      <c r="F2504">
        <v>0.87829999999999997</v>
      </c>
      <c r="G2504">
        <v>0.98260000000000003</v>
      </c>
    </row>
    <row r="2505" spans="1:7" x14ac:dyDescent="0.3">
      <c r="A2505">
        <v>0.79914600000000002</v>
      </c>
      <c r="B2505" t="s">
        <v>10</v>
      </c>
      <c r="C2505" t="s">
        <v>8</v>
      </c>
      <c r="D2505">
        <v>15</v>
      </c>
      <c r="E2505">
        <v>0.33</v>
      </c>
      <c r="F2505">
        <v>0.77729999999999999</v>
      </c>
      <c r="G2505">
        <v>0.97089999999999999</v>
      </c>
    </row>
    <row r="2506" spans="1:7" x14ac:dyDescent="0.3">
      <c r="A2506">
        <v>6.8008930000000003</v>
      </c>
      <c r="B2506" t="s">
        <v>10</v>
      </c>
      <c r="C2506" t="s">
        <v>28</v>
      </c>
      <c r="D2506">
        <v>5</v>
      </c>
      <c r="E2506">
        <v>0.51263999999999998</v>
      </c>
      <c r="F2506">
        <v>0.89259999999999995</v>
      </c>
      <c r="G2506">
        <v>0.97640000000000005</v>
      </c>
    </row>
    <row r="2507" spans="1:7" x14ac:dyDescent="0.3">
      <c r="A2507">
        <v>6.0026960000000003</v>
      </c>
      <c r="B2507" t="s">
        <v>10</v>
      </c>
      <c r="C2507" t="s">
        <v>28</v>
      </c>
      <c r="D2507">
        <v>6</v>
      </c>
      <c r="E2507">
        <v>0.47136</v>
      </c>
      <c r="F2507">
        <v>0.90510000000000002</v>
      </c>
      <c r="G2507">
        <v>0.95430000000000004</v>
      </c>
    </row>
    <row r="2508" spans="1:7" x14ac:dyDescent="0.3">
      <c r="A2508">
        <v>7.5609770000000003</v>
      </c>
      <c r="B2508" t="s">
        <v>10</v>
      </c>
      <c r="C2508" t="s">
        <v>28</v>
      </c>
      <c r="D2508">
        <v>7</v>
      </c>
      <c r="E2508">
        <v>0.48799999999999999</v>
      </c>
      <c r="F2508">
        <v>0.83779999999999999</v>
      </c>
      <c r="G2508">
        <v>0.91769999999999996</v>
      </c>
    </row>
    <row r="2509" spans="1:7" x14ac:dyDescent="0.3">
      <c r="A2509">
        <v>6.4388040000000002</v>
      </c>
      <c r="B2509" t="s">
        <v>10</v>
      </c>
      <c r="C2509" t="s">
        <v>28</v>
      </c>
      <c r="D2509">
        <v>8</v>
      </c>
      <c r="E2509">
        <v>0.45440000000000003</v>
      </c>
      <c r="F2509">
        <v>0.86450000000000005</v>
      </c>
      <c r="G2509">
        <v>0.91920000000000002</v>
      </c>
    </row>
    <row r="2510" spans="1:7" x14ac:dyDescent="0.3">
      <c r="A2510">
        <v>5.9770260000000004</v>
      </c>
      <c r="B2510" t="s">
        <v>10</v>
      </c>
      <c r="C2510" t="s">
        <v>28</v>
      </c>
      <c r="D2510">
        <v>9</v>
      </c>
      <c r="E2510">
        <v>0.44447999999999999</v>
      </c>
      <c r="F2510">
        <v>0.9</v>
      </c>
      <c r="G2510">
        <v>0.94520000000000004</v>
      </c>
    </row>
    <row r="2511" spans="1:7" x14ac:dyDescent="0.3">
      <c r="A2511">
        <v>6.023542</v>
      </c>
      <c r="B2511" t="s">
        <v>10</v>
      </c>
      <c r="C2511" t="s">
        <v>28</v>
      </c>
      <c r="D2511">
        <v>10</v>
      </c>
      <c r="E2511">
        <v>0.45184000000000002</v>
      </c>
      <c r="F2511">
        <v>0.86619999999999997</v>
      </c>
      <c r="G2511">
        <v>0.93689999999999996</v>
      </c>
    </row>
    <row r="2512" spans="1:7" x14ac:dyDescent="0.3">
      <c r="A2512">
        <v>9.0933930000000007</v>
      </c>
      <c r="B2512" t="s">
        <v>10</v>
      </c>
      <c r="C2512" t="s">
        <v>28</v>
      </c>
      <c r="D2512">
        <v>11</v>
      </c>
      <c r="E2512">
        <v>0.43391999999999997</v>
      </c>
      <c r="F2512">
        <v>0.89480000000000004</v>
      </c>
      <c r="G2512">
        <v>0.93530000000000002</v>
      </c>
    </row>
    <row r="2513" spans="1:7" x14ac:dyDescent="0.3">
      <c r="A2513">
        <v>7.1900529999999998</v>
      </c>
      <c r="B2513" t="s">
        <v>10</v>
      </c>
      <c r="C2513" t="s">
        <v>28</v>
      </c>
      <c r="D2513">
        <v>12</v>
      </c>
      <c r="E2513">
        <v>0.38207999999999998</v>
      </c>
      <c r="F2513">
        <v>0.97740000000000005</v>
      </c>
      <c r="G2513">
        <v>0.98140000000000005</v>
      </c>
    </row>
    <row r="2514" spans="1:7" x14ac:dyDescent="0.3">
      <c r="A2514">
        <v>6.8706500000000004</v>
      </c>
      <c r="B2514" t="s">
        <v>10</v>
      </c>
      <c r="C2514" t="s">
        <v>28</v>
      </c>
      <c r="D2514">
        <v>13</v>
      </c>
      <c r="E2514">
        <v>0.43424000000000001</v>
      </c>
      <c r="F2514">
        <v>0.97430000000000005</v>
      </c>
      <c r="G2514">
        <v>0.97929999999999995</v>
      </c>
    </row>
    <row r="2515" spans="1:7" x14ac:dyDescent="0.3">
      <c r="A2515">
        <v>5.8482839999999996</v>
      </c>
      <c r="B2515" t="s">
        <v>10</v>
      </c>
      <c r="C2515" t="s">
        <v>28</v>
      </c>
      <c r="D2515">
        <v>14</v>
      </c>
      <c r="E2515">
        <v>0.41311999999999999</v>
      </c>
      <c r="F2515">
        <v>0.98019999999999996</v>
      </c>
      <c r="G2515">
        <v>0.98199999999999998</v>
      </c>
    </row>
    <row r="2516" spans="1:7" x14ac:dyDescent="0.3">
      <c r="A2516">
        <v>12.845510000000001</v>
      </c>
      <c r="B2516" t="s">
        <v>10</v>
      </c>
      <c r="C2516" t="s">
        <v>28</v>
      </c>
      <c r="D2516">
        <v>15</v>
      </c>
      <c r="E2516">
        <v>0.37728</v>
      </c>
      <c r="F2516">
        <v>0.97160000000000002</v>
      </c>
      <c r="G2516">
        <v>0.9899</v>
      </c>
    </row>
    <row r="2517" spans="1:7" x14ac:dyDescent="0.3">
      <c r="A2517">
        <v>0.59987100000000004</v>
      </c>
      <c r="B2517" t="s">
        <v>17</v>
      </c>
      <c r="C2517" t="s">
        <v>7</v>
      </c>
      <c r="D2517">
        <v>5</v>
      </c>
      <c r="E2517">
        <v>0.215</v>
      </c>
      <c r="F2517">
        <v>0.89019999999999999</v>
      </c>
      <c r="G2517">
        <v>0.99050000000000005</v>
      </c>
    </row>
    <row r="2518" spans="1:7" x14ac:dyDescent="0.3">
      <c r="A2518">
        <v>0.77729499999999996</v>
      </c>
      <c r="B2518" t="s">
        <v>17</v>
      </c>
      <c r="C2518" t="s">
        <v>7</v>
      </c>
      <c r="D2518">
        <v>6</v>
      </c>
      <c r="E2518">
        <v>0.216</v>
      </c>
      <c r="F2518">
        <v>0.92390000000000005</v>
      </c>
      <c r="G2518">
        <v>0.98980000000000001</v>
      </c>
    </row>
    <row r="2519" spans="1:7" x14ac:dyDescent="0.3">
      <c r="A2519">
        <v>0.51208100000000001</v>
      </c>
      <c r="B2519" t="s">
        <v>17</v>
      </c>
      <c r="C2519" t="s">
        <v>7</v>
      </c>
      <c r="D2519">
        <v>7</v>
      </c>
      <c r="E2519">
        <v>0.23100000000000001</v>
      </c>
      <c r="F2519">
        <v>0.90049999999999997</v>
      </c>
      <c r="G2519">
        <v>0.98680000000000001</v>
      </c>
    </row>
    <row r="2520" spans="1:7" x14ac:dyDescent="0.3">
      <c r="A2520">
        <v>0.70218700000000001</v>
      </c>
      <c r="B2520" t="s">
        <v>17</v>
      </c>
      <c r="C2520" t="s">
        <v>7</v>
      </c>
      <c r="D2520">
        <v>8</v>
      </c>
      <c r="E2520">
        <v>0.27400000000000002</v>
      </c>
      <c r="F2520">
        <v>0.87160000000000004</v>
      </c>
      <c r="G2520">
        <v>0.9859</v>
      </c>
    </row>
    <row r="2521" spans="1:7" x14ac:dyDescent="0.3">
      <c r="A2521">
        <v>0.77513100000000001</v>
      </c>
      <c r="B2521" t="s">
        <v>17</v>
      </c>
      <c r="C2521" t="s">
        <v>7</v>
      </c>
      <c r="D2521">
        <v>9</v>
      </c>
      <c r="E2521">
        <v>0.30399999999999999</v>
      </c>
      <c r="F2521">
        <v>0.87190000000000001</v>
      </c>
      <c r="G2521">
        <v>0.98480000000000001</v>
      </c>
    </row>
    <row r="2522" spans="1:7" x14ac:dyDescent="0.3">
      <c r="A2522">
        <v>0.47568300000000002</v>
      </c>
      <c r="B2522" t="s">
        <v>17</v>
      </c>
      <c r="C2522" t="s">
        <v>7</v>
      </c>
      <c r="D2522">
        <v>10</v>
      </c>
      <c r="E2522">
        <v>0.214</v>
      </c>
      <c r="F2522">
        <v>0.9365</v>
      </c>
      <c r="G2522">
        <v>0.98680000000000001</v>
      </c>
    </row>
    <row r="2523" spans="1:7" x14ac:dyDescent="0.3">
      <c r="A2523">
        <v>0.61850300000000002</v>
      </c>
      <c r="B2523" t="s">
        <v>17</v>
      </c>
      <c r="C2523" t="s">
        <v>7</v>
      </c>
      <c r="D2523">
        <v>11</v>
      </c>
      <c r="E2523">
        <v>0.224</v>
      </c>
      <c r="F2523">
        <v>0.9294</v>
      </c>
      <c r="G2523">
        <v>0.98509999999999998</v>
      </c>
    </row>
    <row r="2524" spans="1:7" x14ac:dyDescent="0.3">
      <c r="A2524">
        <v>0.44542900000000002</v>
      </c>
      <c r="B2524" t="s">
        <v>17</v>
      </c>
      <c r="C2524" t="s">
        <v>7</v>
      </c>
      <c r="D2524">
        <v>12</v>
      </c>
      <c r="E2524">
        <v>0.23699999999999999</v>
      </c>
      <c r="F2524">
        <v>0.9345</v>
      </c>
      <c r="G2524">
        <v>0.98609999999999998</v>
      </c>
    </row>
    <row r="2525" spans="1:7" x14ac:dyDescent="0.3">
      <c r="A2525">
        <v>0.38261099999999998</v>
      </c>
      <c r="B2525" t="s">
        <v>17</v>
      </c>
      <c r="C2525" t="s">
        <v>7</v>
      </c>
      <c r="D2525">
        <v>13</v>
      </c>
      <c r="E2525">
        <v>0.26300000000000001</v>
      </c>
      <c r="F2525">
        <v>0.91080000000000005</v>
      </c>
      <c r="G2525">
        <v>0.98370000000000002</v>
      </c>
    </row>
    <row r="2526" spans="1:7" x14ac:dyDescent="0.3">
      <c r="A2526">
        <v>0.37868200000000002</v>
      </c>
      <c r="B2526" t="s">
        <v>17</v>
      </c>
      <c r="C2526" t="s">
        <v>7</v>
      </c>
      <c r="D2526">
        <v>14</v>
      </c>
      <c r="E2526">
        <v>0.26</v>
      </c>
      <c r="F2526">
        <v>0.9284</v>
      </c>
      <c r="G2526">
        <v>0.98419999999999996</v>
      </c>
    </row>
    <row r="2527" spans="1:7" x14ac:dyDescent="0.3">
      <c r="A2527">
        <v>0.35577700000000001</v>
      </c>
      <c r="B2527" t="s">
        <v>17</v>
      </c>
      <c r="C2527" t="s">
        <v>7</v>
      </c>
      <c r="D2527">
        <v>15</v>
      </c>
      <c r="E2527">
        <v>0.224</v>
      </c>
      <c r="F2527">
        <v>0.93969999999999998</v>
      </c>
      <c r="G2527">
        <v>0.9869</v>
      </c>
    </row>
    <row r="2528" spans="1:7" x14ac:dyDescent="0.3">
      <c r="A2528">
        <v>0.42465799999999998</v>
      </c>
      <c r="B2528" t="s">
        <v>17</v>
      </c>
      <c r="C2528" t="s">
        <v>29</v>
      </c>
      <c r="D2528">
        <v>5</v>
      </c>
      <c r="E2528">
        <v>2.9000000000000001E-2</v>
      </c>
      <c r="F2528">
        <v>0.99739999999999995</v>
      </c>
      <c r="G2528">
        <v>0.97789999999999999</v>
      </c>
    </row>
    <row r="2529" spans="1:7" x14ac:dyDescent="0.3">
      <c r="A2529">
        <v>0.48761100000000002</v>
      </c>
      <c r="B2529" t="s">
        <v>17</v>
      </c>
      <c r="C2529" t="s">
        <v>29</v>
      </c>
      <c r="D2529">
        <v>6</v>
      </c>
      <c r="E2529">
        <v>3.3000000000000002E-2</v>
      </c>
      <c r="F2529">
        <v>0.99760000000000004</v>
      </c>
      <c r="G2529">
        <v>0.98819999999999997</v>
      </c>
    </row>
    <row r="2530" spans="1:7" x14ac:dyDescent="0.3">
      <c r="A2530">
        <v>0.52954500000000004</v>
      </c>
      <c r="B2530" t="s">
        <v>17</v>
      </c>
      <c r="C2530" t="s">
        <v>29</v>
      </c>
      <c r="D2530">
        <v>7</v>
      </c>
      <c r="E2530">
        <v>2.9000000000000001E-2</v>
      </c>
      <c r="F2530">
        <v>0.99780000000000002</v>
      </c>
      <c r="G2530">
        <v>0.9919</v>
      </c>
    </row>
    <row r="2531" spans="1:7" x14ac:dyDescent="0.3">
      <c r="A2531">
        <v>0.55554899999999996</v>
      </c>
      <c r="B2531" t="s">
        <v>17</v>
      </c>
      <c r="C2531" t="s">
        <v>29</v>
      </c>
      <c r="D2531">
        <v>8</v>
      </c>
      <c r="E2531">
        <v>2.5999999999999999E-2</v>
      </c>
      <c r="F2531">
        <v>0.99890000000000001</v>
      </c>
      <c r="G2531">
        <v>0.99180000000000001</v>
      </c>
    </row>
    <row r="2532" spans="1:7" x14ac:dyDescent="0.3">
      <c r="A2532">
        <v>0.49964399999999998</v>
      </c>
      <c r="B2532" t="s">
        <v>17</v>
      </c>
      <c r="C2532" t="s">
        <v>29</v>
      </c>
      <c r="D2532">
        <v>9</v>
      </c>
      <c r="E2532">
        <v>2.5999999999999999E-2</v>
      </c>
      <c r="F2532">
        <v>0.99890000000000001</v>
      </c>
      <c r="G2532">
        <v>0.99209999999999998</v>
      </c>
    </row>
    <row r="2533" spans="1:7" x14ac:dyDescent="0.3">
      <c r="A2533">
        <v>0.51139800000000002</v>
      </c>
      <c r="B2533" t="s">
        <v>17</v>
      </c>
      <c r="C2533" t="s">
        <v>29</v>
      </c>
      <c r="D2533">
        <v>10</v>
      </c>
      <c r="E2533">
        <v>0.03</v>
      </c>
      <c r="F2533">
        <v>0.99880000000000002</v>
      </c>
      <c r="G2533">
        <v>0.99209999999999998</v>
      </c>
    </row>
    <row r="2534" spans="1:7" x14ac:dyDescent="0.3">
      <c r="A2534">
        <v>0.50792999999999999</v>
      </c>
      <c r="B2534" t="s">
        <v>17</v>
      </c>
      <c r="C2534" t="s">
        <v>29</v>
      </c>
      <c r="D2534">
        <v>11</v>
      </c>
      <c r="E2534">
        <v>2.8000000000000001E-2</v>
      </c>
      <c r="F2534">
        <v>0.99890000000000001</v>
      </c>
      <c r="G2534">
        <v>0.99180000000000001</v>
      </c>
    </row>
    <row r="2535" spans="1:7" x14ac:dyDescent="0.3">
      <c r="A2535">
        <v>0.48123500000000002</v>
      </c>
      <c r="B2535" t="s">
        <v>17</v>
      </c>
      <c r="C2535" t="s">
        <v>29</v>
      </c>
      <c r="D2535">
        <v>12</v>
      </c>
      <c r="E2535">
        <v>2.8000000000000001E-2</v>
      </c>
      <c r="F2535">
        <v>0.99890000000000001</v>
      </c>
      <c r="G2535">
        <v>0.99299999999999999</v>
      </c>
    </row>
    <row r="2536" spans="1:7" x14ac:dyDescent="0.3">
      <c r="A2536">
        <v>0.50276699999999996</v>
      </c>
      <c r="B2536" t="s">
        <v>17</v>
      </c>
      <c r="C2536" t="s">
        <v>29</v>
      </c>
      <c r="D2536">
        <v>13</v>
      </c>
      <c r="E2536">
        <v>2.7E-2</v>
      </c>
      <c r="F2536">
        <v>0.99880000000000002</v>
      </c>
      <c r="G2536">
        <v>0.99350000000000005</v>
      </c>
    </row>
    <row r="2537" spans="1:7" x14ac:dyDescent="0.3">
      <c r="A2537">
        <v>0.57908199999999999</v>
      </c>
      <c r="B2537" t="s">
        <v>17</v>
      </c>
      <c r="C2537" t="s">
        <v>29</v>
      </c>
      <c r="D2537">
        <v>14</v>
      </c>
      <c r="E2537">
        <v>2.7E-2</v>
      </c>
      <c r="F2537">
        <v>0.99880000000000002</v>
      </c>
      <c r="G2537">
        <v>0.99439999999999995</v>
      </c>
    </row>
    <row r="2538" spans="1:7" x14ac:dyDescent="0.3">
      <c r="A2538">
        <v>0.54081400000000002</v>
      </c>
      <c r="B2538" t="s">
        <v>17</v>
      </c>
      <c r="C2538" t="s">
        <v>29</v>
      </c>
      <c r="D2538">
        <v>15</v>
      </c>
      <c r="E2538">
        <v>2.4E-2</v>
      </c>
      <c r="F2538">
        <v>0.99890000000000001</v>
      </c>
      <c r="G2538">
        <v>0.99570000000000003</v>
      </c>
    </row>
    <row r="2539" spans="1:7" x14ac:dyDescent="0.3">
      <c r="A2539">
        <v>1.131297</v>
      </c>
      <c r="B2539" t="s">
        <v>17</v>
      </c>
      <c r="C2539" t="s">
        <v>27</v>
      </c>
      <c r="D2539">
        <v>5</v>
      </c>
      <c r="E2539">
        <v>2.8000000000000001E-2</v>
      </c>
      <c r="F2539">
        <v>0.96450000000000002</v>
      </c>
      <c r="G2539">
        <v>0.99199999999999999</v>
      </c>
    </row>
    <row r="2540" spans="1:7" x14ac:dyDescent="0.3">
      <c r="A2540">
        <v>0.90059400000000001</v>
      </c>
      <c r="B2540" t="s">
        <v>17</v>
      </c>
      <c r="C2540" t="s">
        <v>27</v>
      </c>
      <c r="D2540">
        <v>6</v>
      </c>
      <c r="E2540">
        <v>8.9999999999999993E-3</v>
      </c>
      <c r="F2540">
        <v>0.98109999999999997</v>
      </c>
      <c r="G2540">
        <v>0.99339999999999995</v>
      </c>
    </row>
    <row r="2541" spans="1:7" x14ac:dyDescent="0.3">
      <c r="A2541">
        <v>1.33965</v>
      </c>
      <c r="B2541" t="s">
        <v>17</v>
      </c>
      <c r="C2541" t="s">
        <v>27</v>
      </c>
      <c r="D2541">
        <v>7</v>
      </c>
      <c r="E2541">
        <v>1.2E-2</v>
      </c>
      <c r="F2541">
        <v>0.9819</v>
      </c>
      <c r="G2541">
        <v>0.9929</v>
      </c>
    </row>
    <row r="2542" spans="1:7" x14ac:dyDescent="0.3">
      <c r="A2542">
        <v>0.95564800000000005</v>
      </c>
      <c r="B2542" t="s">
        <v>17</v>
      </c>
      <c r="C2542" t="s">
        <v>27</v>
      </c>
      <c r="D2542">
        <v>8</v>
      </c>
      <c r="E2542">
        <v>8.0000000000000002E-3</v>
      </c>
      <c r="F2542">
        <v>0.98260000000000003</v>
      </c>
      <c r="G2542">
        <v>0.9929</v>
      </c>
    </row>
    <row r="2543" spans="1:7" x14ac:dyDescent="0.3">
      <c r="A2543">
        <v>0.83296700000000001</v>
      </c>
      <c r="B2543" t="s">
        <v>17</v>
      </c>
      <c r="C2543" t="s">
        <v>27</v>
      </c>
      <c r="D2543">
        <v>9</v>
      </c>
      <c r="E2543">
        <v>6.0000000000000001E-3</v>
      </c>
      <c r="F2543">
        <v>0.98099999999999998</v>
      </c>
      <c r="G2543">
        <v>0.99239999999999995</v>
      </c>
    </row>
    <row r="2544" spans="1:7" x14ac:dyDescent="0.3">
      <c r="A2544">
        <v>0.61446299999999998</v>
      </c>
      <c r="B2544" t="s">
        <v>17</v>
      </c>
      <c r="C2544" t="s">
        <v>27</v>
      </c>
      <c r="D2544">
        <v>10</v>
      </c>
      <c r="E2544">
        <v>5.0000000000000001E-3</v>
      </c>
      <c r="F2544">
        <v>0.98209999999999997</v>
      </c>
      <c r="G2544">
        <v>0.99219999999999997</v>
      </c>
    </row>
    <row r="2545" spans="1:7" x14ac:dyDescent="0.3">
      <c r="A2545">
        <v>0.889714</v>
      </c>
      <c r="B2545" t="s">
        <v>17</v>
      </c>
      <c r="C2545" t="s">
        <v>27</v>
      </c>
      <c r="D2545">
        <v>11</v>
      </c>
      <c r="E2545">
        <v>4.0000000000000001E-3</v>
      </c>
      <c r="F2545">
        <v>0.98089999999999999</v>
      </c>
      <c r="G2545">
        <v>0.99170000000000003</v>
      </c>
    </row>
    <row r="2546" spans="1:7" x14ac:dyDescent="0.3">
      <c r="A2546">
        <v>0.68621500000000002</v>
      </c>
      <c r="B2546" t="s">
        <v>17</v>
      </c>
      <c r="C2546" t="s">
        <v>27</v>
      </c>
      <c r="D2546">
        <v>12</v>
      </c>
      <c r="E2546">
        <v>0.01</v>
      </c>
      <c r="F2546">
        <v>0.98260000000000003</v>
      </c>
      <c r="G2546">
        <v>0.99160000000000004</v>
      </c>
    </row>
    <row r="2547" spans="1:7" x14ac:dyDescent="0.3">
      <c r="A2547">
        <v>0.52078199999999997</v>
      </c>
      <c r="B2547" t="s">
        <v>17</v>
      </c>
      <c r="C2547" t="s">
        <v>27</v>
      </c>
      <c r="D2547">
        <v>13</v>
      </c>
      <c r="E2547">
        <v>8.0000000000000002E-3</v>
      </c>
      <c r="F2547">
        <v>0.98929999999999996</v>
      </c>
      <c r="G2547">
        <v>0.99299999999999999</v>
      </c>
    </row>
    <row r="2548" spans="1:7" x14ac:dyDescent="0.3">
      <c r="A2548">
        <v>0.90467299999999995</v>
      </c>
      <c r="B2548" t="s">
        <v>17</v>
      </c>
      <c r="C2548" t="s">
        <v>27</v>
      </c>
      <c r="D2548">
        <v>14</v>
      </c>
      <c r="E2548">
        <v>1.0999999999999999E-2</v>
      </c>
      <c r="F2548">
        <v>0.98409999999999997</v>
      </c>
      <c r="G2548">
        <v>0.99160000000000004</v>
      </c>
    </row>
    <row r="2549" spans="1:7" x14ac:dyDescent="0.3">
      <c r="A2549">
        <v>0.63690599999999997</v>
      </c>
      <c r="B2549" t="s">
        <v>17</v>
      </c>
      <c r="C2549" t="s">
        <v>27</v>
      </c>
      <c r="D2549">
        <v>15</v>
      </c>
      <c r="E2549">
        <v>8.0000000000000002E-3</v>
      </c>
      <c r="F2549">
        <v>0.98729999999999996</v>
      </c>
      <c r="G2549">
        <v>0.99219999999999997</v>
      </c>
    </row>
    <row r="2550" spans="1:7" x14ac:dyDescent="0.3">
      <c r="A2550">
        <v>0.52383299999999999</v>
      </c>
      <c r="B2550" t="s">
        <v>17</v>
      </c>
      <c r="C2550" t="s">
        <v>8</v>
      </c>
      <c r="D2550">
        <v>5</v>
      </c>
      <c r="E2550">
        <v>0.26500000000000001</v>
      </c>
      <c r="F2550">
        <v>0.91779999999999995</v>
      </c>
      <c r="G2550">
        <v>0.99199999999999999</v>
      </c>
    </row>
    <row r="2551" spans="1:7" x14ac:dyDescent="0.3">
      <c r="A2551">
        <v>0.52777099999999999</v>
      </c>
      <c r="B2551" t="s">
        <v>17</v>
      </c>
      <c r="C2551" t="s">
        <v>8</v>
      </c>
      <c r="D2551">
        <v>6</v>
      </c>
      <c r="E2551">
        <v>0.28000000000000003</v>
      </c>
      <c r="F2551">
        <v>0.91849999999999998</v>
      </c>
      <c r="G2551">
        <v>0.92310000000000003</v>
      </c>
    </row>
    <row r="2552" spans="1:7" x14ac:dyDescent="0.3">
      <c r="A2552">
        <v>0.58982999999999997</v>
      </c>
      <c r="B2552" t="s">
        <v>17</v>
      </c>
      <c r="C2552" t="s">
        <v>8</v>
      </c>
      <c r="D2552">
        <v>7</v>
      </c>
      <c r="E2552">
        <v>0.317</v>
      </c>
      <c r="F2552">
        <v>0.87109999999999999</v>
      </c>
      <c r="G2552">
        <v>0.91049999999999998</v>
      </c>
    </row>
    <row r="2553" spans="1:7" x14ac:dyDescent="0.3">
      <c r="A2553">
        <v>0.51762200000000003</v>
      </c>
      <c r="B2553" t="s">
        <v>17</v>
      </c>
      <c r="C2553" t="s">
        <v>8</v>
      </c>
      <c r="D2553">
        <v>8</v>
      </c>
      <c r="E2553">
        <v>0.32900000000000001</v>
      </c>
      <c r="F2553">
        <v>0.85319999999999996</v>
      </c>
      <c r="G2553">
        <v>0.98470000000000002</v>
      </c>
    </row>
    <row r="2554" spans="1:7" x14ac:dyDescent="0.3">
      <c r="A2554">
        <v>0.49361300000000002</v>
      </c>
      <c r="B2554" t="s">
        <v>17</v>
      </c>
      <c r="C2554" t="s">
        <v>8</v>
      </c>
      <c r="D2554">
        <v>9</v>
      </c>
      <c r="E2554">
        <v>0.309</v>
      </c>
      <c r="F2554">
        <v>0.86219999999999997</v>
      </c>
      <c r="G2554">
        <v>0.93520000000000003</v>
      </c>
    </row>
    <row r="2555" spans="1:7" x14ac:dyDescent="0.3">
      <c r="A2555">
        <v>0.65550699999999995</v>
      </c>
      <c r="B2555" t="s">
        <v>17</v>
      </c>
      <c r="C2555" t="s">
        <v>8</v>
      </c>
      <c r="D2555">
        <v>10</v>
      </c>
      <c r="E2555">
        <v>0.28100000000000003</v>
      </c>
      <c r="F2555">
        <v>0.87719999999999998</v>
      </c>
      <c r="G2555">
        <v>0.98399999999999999</v>
      </c>
    </row>
    <row r="2556" spans="1:7" x14ac:dyDescent="0.3">
      <c r="A2556">
        <v>0.50182899999999997</v>
      </c>
      <c r="B2556" t="s">
        <v>17</v>
      </c>
      <c r="C2556" t="s">
        <v>8</v>
      </c>
      <c r="D2556">
        <v>11</v>
      </c>
      <c r="E2556">
        <v>0.25600000000000001</v>
      </c>
      <c r="F2556">
        <v>0.9002</v>
      </c>
      <c r="G2556">
        <v>0.98429999999999995</v>
      </c>
    </row>
    <row r="2557" spans="1:7" x14ac:dyDescent="0.3">
      <c r="A2557">
        <v>0.56575500000000001</v>
      </c>
      <c r="B2557" t="s">
        <v>17</v>
      </c>
      <c r="C2557" t="s">
        <v>8</v>
      </c>
      <c r="D2557">
        <v>12</v>
      </c>
      <c r="E2557">
        <v>0.251</v>
      </c>
      <c r="F2557">
        <v>0.90710000000000002</v>
      </c>
      <c r="G2557">
        <v>0.98419999999999996</v>
      </c>
    </row>
    <row r="2558" spans="1:7" x14ac:dyDescent="0.3">
      <c r="A2558">
        <v>0.578461</v>
      </c>
      <c r="B2558" t="s">
        <v>17</v>
      </c>
      <c r="C2558" t="s">
        <v>8</v>
      </c>
      <c r="D2558">
        <v>13</v>
      </c>
      <c r="E2558">
        <v>0.214</v>
      </c>
      <c r="F2558">
        <v>0.9143</v>
      </c>
      <c r="G2558">
        <v>0.98409999999999997</v>
      </c>
    </row>
    <row r="2559" spans="1:7" x14ac:dyDescent="0.3">
      <c r="A2559">
        <v>0.617479</v>
      </c>
      <c r="B2559" t="s">
        <v>17</v>
      </c>
      <c r="C2559" t="s">
        <v>8</v>
      </c>
      <c r="D2559">
        <v>14</v>
      </c>
      <c r="E2559">
        <v>0.2</v>
      </c>
      <c r="F2559">
        <v>0.91410000000000002</v>
      </c>
      <c r="G2559">
        <v>0.98360000000000003</v>
      </c>
    </row>
    <row r="2560" spans="1:7" x14ac:dyDescent="0.3">
      <c r="A2560">
        <v>0.56522099999999997</v>
      </c>
      <c r="B2560" t="s">
        <v>17</v>
      </c>
      <c r="C2560" t="s">
        <v>8</v>
      </c>
      <c r="D2560">
        <v>15</v>
      </c>
      <c r="E2560">
        <v>0.20200000000000001</v>
      </c>
      <c r="F2560">
        <v>0.91859999999999997</v>
      </c>
      <c r="G2560">
        <v>0.98350000000000004</v>
      </c>
    </row>
    <row r="2561" spans="1:7" x14ac:dyDescent="0.3">
      <c r="A2561">
        <v>7.0996750000000004</v>
      </c>
      <c r="B2561" t="s">
        <v>17</v>
      </c>
      <c r="C2561" t="s">
        <v>28</v>
      </c>
      <c r="D2561">
        <v>5</v>
      </c>
      <c r="E2561">
        <v>0.33344000000000001</v>
      </c>
      <c r="F2561">
        <v>0.95660000000000001</v>
      </c>
      <c r="G2561">
        <v>0.90469999999999995</v>
      </c>
    </row>
    <row r="2562" spans="1:7" x14ac:dyDescent="0.3">
      <c r="A2562">
        <v>12.573237000000001</v>
      </c>
      <c r="B2562" t="s">
        <v>17</v>
      </c>
      <c r="C2562" t="s">
        <v>28</v>
      </c>
      <c r="D2562">
        <v>6</v>
      </c>
      <c r="E2562">
        <v>0.35039999999999999</v>
      </c>
      <c r="F2562">
        <v>0.95309999999999995</v>
      </c>
      <c r="G2562">
        <v>0.90480000000000005</v>
      </c>
    </row>
    <row r="2563" spans="1:7" x14ac:dyDescent="0.3">
      <c r="A2563">
        <v>7.4824440000000001</v>
      </c>
      <c r="B2563" t="s">
        <v>17</v>
      </c>
      <c r="C2563" t="s">
        <v>28</v>
      </c>
      <c r="D2563">
        <v>7</v>
      </c>
      <c r="E2563">
        <v>0.34592000000000001</v>
      </c>
      <c r="F2563">
        <v>0.93910000000000005</v>
      </c>
      <c r="G2563">
        <v>0.90500000000000003</v>
      </c>
    </row>
    <row r="2564" spans="1:7" x14ac:dyDescent="0.3">
      <c r="A2564">
        <v>5.8401610000000002</v>
      </c>
      <c r="B2564" t="s">
        <v>17</v>
      </c>
      <c r="C2564" t="s">
        <v>28</v>
      </c>
      <c r="D2564">
        <v>8</v>
      </c>
      <c r="E2564">
        <v>0.35071999999999998</v>
      </c>
      <c r="F2564">
        <v>0.93400000000000005</v>
      </c>
      <c r="G2564">
        <v>0.9022</v>
      </c>
    </row>
    <row r="2565" spans="1:7" x14ac:dyDescent="0.3">
      <c r="A2565">
        <v>5.8849980000000004</v>
      </c>
      <c r="B2565" t="s">
        <v>17</v>
      </c>
      <c r="C2565" t="s">
        <v>28</v>
      </c>
      <c r="D2565">
        <v>9</v>
      </c>
      <c r="E2565">
        <v>0.35424</v>
      </c>
      <c r="F2565">
        <v>0.92749999999999999</v>
      </c>
      <c r="G2565">
        <v>0.90029999999999999</v>
      </c>
    </row>
    <row r="2566" spans="1:7" x14ac:dyDescent="0.3">
      <c r="A2566">
        <v>8.6659310000000005</v>
      </c>
      <c r="B2566" t="s">
        <v>17</v>
      </c>
      <c r="C2566" t="s">
        <v>28</v>
      </c>
      <c r="D2566">
        <v>10</v>
      </c>
      <c r="E2566">
        <v>0.35008</v>
      </c>
      <c r="F2566">
        <v>0.92159999999999997</v>
      </c>
      <c r="G2566">
        <v>0.89959999999999996</v>
      </c>
    </row>
    <row r="2567" spans="1:7" x14ac:dyDescent="0.3">
      <c r="A2567">
        <v>8.3523139999999998</v>
      </c>
      <c r="B2567" t="s">
        <v>17</v>
      </c>
      <c r="C2567" t="s">
        <v>28</v>
      </c>
      <c r="D2567">
        <v>11</v>
      </c>
      <c r="E2567">
        <v>0.35743999999999998</v>
      </c>
      <c r="F2567">
        <v>0.91879999999999995</v>
      </c>
      <c r="G2567">
        <v>0.89980000000000004</v>
      </c>
    </row>
    <row r="2568" spans="1:7" x14ac:dyDescent="0.3">
      <c r="A2568">
        <v>7.2251880000000002</v>
      </c>
      <c r="B2568" t="s">
        <v>17</v>
      </c>
      <c r="C2568" t="s">
        <v>28</v>
      </c>
      <c r="D2568">
        <v>12</v>
      </c>
      <c r="E2568">
        <v>0.36287999999999998</v>
      </c>
      <c r="F2568">
        <v>0.91779999999999995</v>
      </c>
      <c r="G2568">
        <v>0.9002</v>
      </c>
    </row>
    <row r="2569" spans="1:7" x14ac:dyDescent="0.3">
      <c r="A2569">
        <v>6.0246370000000002</v>
      </c>
      <c r="B2569" t="s">
        <v>17</v>
      </c>
      <c r="C2569" t="s">
        <v>28</v>
      </c>
      <c r="D2569">
        <v>13</v>
      </c>
      <c r="E2569">
        <v>0.36480000000000001</v>
      </c>
      <c r="F2569">
        <v>0.91310000000000002</v>
      </c>
      <c r="G2569">
        <v>0.90210000000000001</v>
      </c>
    </row>
    <row r="2570" spans="1:7" x14ac:dyDescent="0.3">
      <c r="A2570">
        <v>6.2473299999999998</v>
      </c>
      <c r="B2570" t="s">
        <v>17</v>
      </c>
      <c r="C2570" t="s">
        <v>28</v>
      </c>
      <c r="D2570">
        <v>14</v>
      </c>
      <c r="E2570">
        <v>0.37568000000000001</v>
      </c>
      <c r="F2570">
        <v>0.87490000000000001</v>
      </c>
      <c r="G2570">
        <v>0.88980000000000004</v>
      </c>
    </row>
    <row r="2571" spans="1:7" x14ac:dyDescent="0.3">
      <c r="A2571">
        <v>13.371041999999999</v>
      </c>
      <c r="B2571" t="s">
        <v>17</v>
      </c>
      <c r="C2571" t="s">
        <v>28</v>
      </c>
      <c r="D2571">
        <v>15</v>
      </c>
      <c r="E2571">
        <v>0.36448000000000003</v>
      </c>
      <c r="F2571">
        <v>0.87160000000000004</v>
      </c>
      <c r="G2571">
        <v>0.88980000000000004</v>
      </c>
    </row>
    <row r="2572" spans="1:7" x14ac:dyDescent="0.3">
      <c r="A2572">
        <v>9.5717870000000005</v>
      </c>
      <c r="B2572" t="s">
        <v>19</v>
      </c>
      <c r="C2572" t="s">
        <v>7</v>
      </c>
      <c r="D2572">
        <v>5</v>
      </c>
      <c r="E2572">
        <v>0.45800000000000002</v>
      </c>
      <c r="F2572">
        <v>0.72370000000000001</v>
      </c>
      <c r="G2572">
        <v>0.54859999999999998</v>
      </c>
    </row>
    <row r="2573" spans="1:7" x14ac:dyDescent="0.3">
      <c r="A2573">
        <v>7.5456180000000002</v>
      </c>
      <c r="B2573" t="s">
        <v>19</v>
      </c>
      <c r="C2573" t="s">
        <v>7</v>
      </c>
      <c r="D2573">
        <v>6</v>
      </c>
      <c r="E2573">
        <v>0.44700000000000001</v>
      </c>
      <c r="F2573">
        <v>0.66379999999999995</v>
      </c>
      <c r="G2573">
        <v>0.54469999999999996</v>
      </c>
    </row>
    <row r="2574" spans="1:7" x14ac:dyDescent="0.3">
      <c r="A2574">
        <v>14.389483999999999</v>
      </c>
      <c r="B2574" t="s">
        <v>19</v>
      </c>
      <c r="C2574" t="s">
        <v>7</v>
      </c>
      <c r="D2574">
        <v>7</v>
      </c>
      <c r="E2574">
        <v>0.435</v>
      </c>
      <c r="F2574">
        <v>0.78600000000000003</v>
      </c>
      <c r="G2574">
        <v>0.98040000000000005</v>
      </c>
    </row>
    <row r="2575" spans="1:7" x14ac:dyDescent="0.3">
      <c r="A2575">
        <v>6.6327579999999999</v>
      </c>
      <c r="B2575" t="s">
        <v>19</v>
      </c>
      <c r="C2575" t="s">
        <v>7</v>
      </c>
      <c r="D2575">
        <v>8</v>
      </c>
      <c r="E2575">
        <v>0.44600000000000001</v>
      </c>
      <c r="F2575">
        <v>0.78669999999999995</v>
      </c>
      <c r="G2575">
        <v>0.97960000000000003</v>
      </c>
    </row>
    <row r="2576" spans="1:7" x14ac:dyDescent="0.3">
      <c r="A2576">
        <v>7.2369750000000002</v>
      </c>
      <c r="B2576" t="s">
        <v>19</v>
      </c>
      <c r="C2576" t="s">
        <v>7</v>
      </c>
      <c r="D2576">
        <v>9</v>
      </c>
      <c r="E2576">
        <v>0.42799999999999999</v>
      </c>
      <c r="F2576">
        <v>0.79179999999999995</v>
      </c>
      <c r="G2576">
        <v>0.9788</v>
      </c>
    </row>
    <row r="2577" spans="1:7" x14ac:dyDescent="0.3">
      <c r="A2577">
        <v>2.0596290000000002</v>
      </c>
      <c r="B2577" t="s">
        <v>19</v>
      </c>
      <c r="C2577" t="s">
        <v>7</v>
      </c>
      <c r="D2577">
        <v>10</v>
      </c>
      <c r="E2577">
        <v>0.47499999999999998</v>
      </c>
      <c r="F2577">
        <v>0.72460000000000002</v>
      </c>
      <c r="G2577">
        <v>0.92559999999999998</v>
      </c>
    </row>
    <row r="2578" spans="1:7" x14ac:dyDescent="0.3">
      <c r="A2578">
        <v>3.133934</v>
      </c>
      <c r="B2578" t="s">
        <v>19</v>
      </c>
      <c r="C2578" t="s">
        <v>7</v>
      </c>
      <c r="D2578">
        <v>11</v>
      </c>
      <c r="E2578">
        <v>0.50700000000000001</v>
      </c>
      <c r="F2578">
        <v>0.72340000000000004</v>
      </c>
      <c r="G2578">
        <v>0.92279999999999995</v>
      </c>
    </row>
    <row r="2579" spans="1:7" x14ac:dyDescent="0.3">
      <c r="A2579">
        <v>1.9830380000000001</v>
      </c>
      <c r="B2579" t="s">
        <v>19</v>
      </c>
      <c r="C2579" t="s">
        <v>7</v>
      </c>
      <c r="D2579">
        <v>12</v>
      </c>
      <c r="E2579">
        <v>0.501</v>
      </c>
      <c r="F2579">
        <v>0.71909999999999996</v>
      </c>
      <c r="G2579">
        <v>0.92190000000000005</v>
      </c>
    </row>
    <row r="2580" spans="1:7" x14ac:dyDescent="0.3">
      <c r="A2580">
        <v>1.5616209999999999</v>
      </c>
      <c r="B2580" t="s">
        <v>19</v>
      </c>
      <c r="C2580" t="s">
        <v>7</v>
      </c>
      <c r="D2580">
        <v>13</v>
      </c>
      <c r="E2580">
        <v>0.47099999999999997</v>
      </c>
      <c r="F2580">
        <v>0.72150000000000003</v>
      </c>
      <c r="G2580">
        <v>0.91930000000000001</v>
      </c>
    </row>
    <row r="2581" spans="1:7" x14ac:dyDescent="0.3">
      <c r="A2581">
        <v>1.522378</v>
      </c>
      <c r="B2581" t="s">
        <v>19</v>
      </c>
      <c r="C2581" t="s">
        <v>7</v>
      </c>
      <c r="D2581">
        <v>14</v>
      </c>
      <c r="E2581">
        <v>0.46600000000000003</v>
      </c>
      <c r="F2581">
        <v>0.7208</v>
      </c>
      <c r="G2581">
        <v>0.91600000000000004</v>
      </c>
    </row>
    <row r="2582" spans="1:7" x14ac:dyDescent="0.3">
      <c r="A2582">
        <v>1.857939</v>
      </c>
      <c r="B2582" t="s">
        <v>19</v>
      </c>
      <c r="C2582" t="s">
        <v>7</v>
      </c>
      <c r="D2582">
        <v>15</v>
      </c>
      <c r="E2582">
        <v>0.46</v>
      </c>
      <c r="F2582">
        <v>0.72489999999999999</v>
      </c>
      <c r="G2582">
        <v>0.91700000000000004</v>
      </c>
    </row>
    <row r="2583" spans="1:7" x14ac:dyDescent="0.3">
      <c r="A2583">
        <v>8.1831110000000002</v>
      </c>
      <c r="B2583" t="s">
        <v>19</v>
      </c>
      <c r="C2583" t="s">
        <v>29</v>
      </c>
      <c r="D2583">
        <v>5</v>
      </c>
      <c r="E2583">
        <v>3.9E-2</v>
      </c>
      <c r="F2583">
        <v>0.98250000000000004</v>
      </c>
      <c r="G2583">
        <v>0.83050000000000002</v>
      </c>
    </row>
    <row r="2584" spans="1:7" x14ac:dyDescent="0.3">
      <c r="A2584">
        <v>6.4652219999999998</v>
      </c>
      <c r="B2584" t="s">
        <v>19</v>
      </c>
      <c r="C2584" t="s">
        <v>29</v>
      </c>
      <c r="D2584">
        <v>6</v>
      </c>
      <c r="E2584">
        <v>4.1000000000000002E-2</v>
      </c>
      <c r="F2584">
        <v>0.98570000000000002</v>
      </c>
      <c r="G2584">
        <v>0.86429999999999996</v>
      </c>
    </row>
    <row r="2585" spans="1:7" x14ac:dyDescent="0.3">
      <c r="A2585">
        <v>7.2193820000000004</v>
      </c>
      <c r="B2585" t="s">
        <v>19</v>
      </c>
      <c r="C2585" t="s">
        <v>29</v>
      </c>
      <c r="D2585">
        <v>7</v>
      </c>
      <c r="E2585">
        <v>3.5000000000000003E-2</v>
      </c>
      <c r="F2585">
        <v>0.98870000000000002</v>
      </c>
      <c r="G2585">
        <v>0.90110000000000001</v>
      </c>
    </row>
    <row r="2586" spans="1:7" x14ac:dyDescent="0.3">
      <c r="A2586">
        <v>7.4423089999999998</v>
      </c>
      <c r="B2586" t="s">
        <v>19</v>
      </c>
      <c r="C2586" t="s">
        <v>29</v>
      </c>
      <c r="D2586">
        <v>8</v>
      </c>
      <c r="E2586">
        <v>3.3000000000000002E-2</v>
      </c>
      <c r="F2586">
        <v>0.99870000000000003</v>
      </c>
      <c r="G2586">
        <v>0.92069999999999996</v>
      </c>
    </row>
    <row r="2587" spans="1:7" x14ac:dyDescent="0.3">
      <c r="A2587">
        <v>14.827724</v>
      </c>
      <c r="B2587" t="s">
        <v>19</v>
      </c>
      <c r="C2587" t="s">
        <v>29</v>
      </c>
      <c r="D2587">
        <v>9</v>
      </c>
      <c r="E2587">
        <v>0.03</v>
      </c>
      <c r="F2587">
        <v>0.98839999999999995</v>
      </c>
      <c r="G2587">
        <v>0.91959999999999997</v>
      </c>
    </row>
    <row r="2588" spans="1:7" x14ac:dyDescent="0.3">
      <c r="A2588">
        <v>7.5965420000000003</v>
      </c>
      <c r="B2588" t="s">
        <v>19</v>
      </c>
      <c r="C2588" t="s">
        <v>29</v>
      </c>
      <c r="D2588">
        <v>10</v>
      </c>
      <c r="E2588">
        <v>0.26700000000000002</v>
      </c>
      <c r="F2588">
        <v>0.74570000000000003</v>
      </c>
      <c r="G2588">
        <v>0.995</v>
      </c>
    </row>
    <row r="2589" spans="1:7" x14ac:dyDescent="0.3">
      <c r="A2589">
        <v>15.043683</v>
      </c>
      <c r="B2589" t="s">
        <v>19</v>
      </c>
      <c r="C2589" t="s">
        <v>29</v>
      </c>
      <c r="D2589">
        <v>11</v>
      </c>
      <c r="E2589">
        <v>0.115</v>
      </c>
      <c r="F2589">
        <v>0.73440000000000005</v>
      </c>
      <c r="G2589">
        <v>0.99560000000000004</v>
      </c>
    </row>
    <row r="2590" spans="1:7" x14ac:dyDescent="0.3">
      <c r="A2590">
        <v>8.2590489999999992</v>
      </c>
      <c r="B2590" t="s">
        <v>19</v>
      </c>
      <c r="C2590" t="s">
        <v>29</v>
      </c>
      <c r="D2590">
        <v>12</v>
      </c>
      <c r="E2590">
        <v>0.16900000000000001</v>
      </c>
      <c r="F2590">
        <v>0.74039999999999995</v>
      </c>
      <c r="G2590">
        <v>0.99550000000000005</v>
      </c>
    </row>
    <row r="2591" spans="1:7" x14ac:dyDescent="0.3">
      <c r="A2591">
        <v>6.1939130000000002</v>
      </c>
      <c r="B2591" t="s">
        <v>19</v>
      </c>
      <c r="C2591" t="s">
        <v>29</v>
      </c>
      <c r="D2591">
        <v>13</v>
      </c>
      <c r="E2591">
        <v>0.21199999999999999</v>
      </c>
      <c r="F2591">
        <v>0.74350000000000005</v>
      </c>
      <c r="G2591">
        <v>0.99519999999999997</v>
      </c>
    </row>
    <row r="2592" spans="1:7" x14ac:dyDescent="0.3">
      <c r="A2592">
        <v>3.3336399999999999</v>
      </c>
      <c r="B2592" t="s">
        <v>19</v>
      </c>
      <c r="C2592" t="s">
        <v>29</v>
      </c>
      <c r="D2592">
        <v>14</v>
      </c>
      <c r="E2592">
        <v>0.249</v>
      </c>
      <c r="F2592">
        <v>0.74690000000000001</v>
      </c>
      <c r="G2592">
        <v>0.98680000000000001</v>
      </c>
    </row>
    <row r="2593" spans="1:7" x14ac:dyDescent="0.3">
      <c r="A2593">
        <v>3.6732529999999999</v>
      </c>
      <c r="B2593" t="s">
        <v>19</v>
      </c>
      <c r="C2593" t="s">
        <v>29</v>
      </c>
      <c r="D2593">
        <v>15</v>
      </c>
      <c r="E2593">
        <v>0.248</v>
      </c>
      <c r="F2593">
        <v>0.75449999999999995</v>
      </c>
      <c r="G2593">
        <v>0.98699999999999999</v>
      </c>
    </row>
    <row r="2594" spans="1:7" x14ac:dyDescent="0.3">
      <c r="A2594">
        <v>10.434656</v>
      </c>
      <c r="B2594" t="s">
        <v>19</v>
      </c>
      <c r="C2594" t="s">
        <v>27</v>
      </c>
      <c r="D2594">
        <v>5</v>
      </c>
      <c r="E2594">
        <v>0.02</v>
      </c>
      <c r="F2594">
        <v>0.98140000000000005</v>
      </c>
      <c r="G2594">
        <v>0.72250000000000003</v>
      </c>
    </row>
    <row r="2595" spans="1:7" x14ac:dyDescent="0.3">
      <c r="A2595">
        <v>3.5167929999999998</v>
      </c>
      <c r="B2595" t="s">
        <v>19</v>
      </c>
      <c r="C2595" t="s">
        <v>27</v>
      </c>
      <c r="D2595">
        <v>6</v>
      </c>
      <c r="E2595">
        <v>2.5000000000000001E-2</v>
      </c>
      <c r="F2595">
        <v>0.95350000000000001</v>
      </c>
      <c r="G2595">
        <v>0.9859</v>
      </c>
    </row>
    <row r="2596" spans="1:7" x14ac:dyDescent="0.3">
      <c r="A2596">
        <v>3.4353940000000001</v>
      </c>
      <c r="B2596" t="s">
        <v>19</v>
      </c>
      <c r="C2596" t="s">
        <v>27</v>
      </c>
      <c r="D2596">
        <v>7</v>
      </c>
      <c r="E2596">
        <v>7.0999999999999994E-2</v>
      </c>
      <c r="F2596">
        <v>0.94910000000000005</v>
      </c>
      <c r="G2596">
        <v>0.98640000000000005</v>
      </c>
    </row>
    <row r="2597" spans="1:7" x14ac:dyDescent="0.3">
      <c r="A2597">
        <v>4.2892460000000003</v>
      </c>
      <c r="B2597" t="s">
        <v>19</v>
      </c>
      <c r="C2597" t="s">
        <v>27</v>
      </c>
      <c r="D2597">
        <v>8</v>
      </c>
      <c r="E2597">
        <v>5.8999999999999997E-2</v>
      </c>
      <c r="F2597">
        <v>0.94989999999999997</v>
      </c>
      <c r="G2597">
        <v>0.98670000000000002</v>
      </c>
    </row>
    <row r="2598" spans="1:7" x14ac:dyDescent="0.3">
      <c r="A2598">
        <v>6.0784729999999998</v>
      </c>
      <c r="B2598" t="s">
        <v>19</v>
      </c>
      <c r="C2598" t="s">
        <v>27</v>
      </c>
      <c r="D2598">
        <v>9</v>
      </c>
      <c r="E2598">
        <v>3.9E-2</v>
      </c>
      <c r="F2598">
        <v>0.95340000000000003</v>
      </c>
      <c r="G2598">
        <v>0.98640000000000005</v>
      </c>
    </row>
    <row r="2599" spans="1:7" x14ac:dyDescent="0.3">
      <c r="A2599">
        <v>3.35127</v>
      </c>
      <c r="B2599" t="s">
        <v>19</v>
      </c>
      <c r="C2599" t="s">
        <v>27</v>
      </c>
      <c r="D2599">
        <v>10</v>
      </c>
      <c r="E2599">
        <v>1.2999999999999999E-2</v>
      </c>
      <c r="F2599">
        <v>0.95760000000000001</v>
      </c>
      <c r="G2599">
        <v>0.98629999999999995</v>
      </c>
    </row>
    <row r="2600" spans="1:7" x14ac:dyDescent="0.3">
      <c r="A2600">
        <v>2.2632940000000001</v>
      </c>
      <c r="B2600" t="s">
        <v>19</v>
      </c>
      <c r="C2600" t="s">
        <v>27</v>
      </c>
      <c r="D2600">
        <v>11</v>
      </c>
      <c r="E2600">
        <v>2.7E-2</v>
      </c>
      <c r="F2600">
        <v>0.95779999999999998</v>
      </c>
      <c r="G2600">
        <v>0.98619999999999997</v>
      </c>
    </row>
    <row r="2601" spans="1:7" x14ac:dyDescent="0.3">
      <c r="A2601">
        <v>2.913878</v>
      </c>
      <c r="B2601" t="s">
        <v>19</v>
      </c>
      <c r="C2601" t="s">
        <v>27</v>
      </c>
      <c r="D2601">
        <v>12</v>
      </c>
      <c r="E2601">
        <v>1.2999999999999999E-2</v>
      </c>
      <c r="F2601">
        <v>0.96020000000000005</v>
      </c>
      <c r="G2601">
        <v>0.98609999999999998</v>
      </c>
    </row>
    <row r="2602" spans="1:7" x14ac:dyDescent="0.3">
      <c r="A2602">
        <v>2.6634289999999998</v>
      </c>
      <c r="B2602" t="s">
        <v>19</v>
      </c>
      <c r="C2602" t="s">
        <v>27</v>
      </c>
      <c r="D2602">
        <v>13</v>
      </c>
      <c r="E2602">
        <v>7.0000000000000001E-3</v>
      </c>
      <c r="F2602">
        <v>0.96099999999999997</v>
      </c>
      <c r="G2602">
        <v>0.98619999999999997</v>
      </c>
    </row>
    <row r="2603" spans="1:7" x14ac:dyDescent="0.3">
      <c r="A2603">
        <v>1.482524</v>
      </c>
      <c r="B2603" t="s">
        <v>19</v>
      </c>
      <c r="C2603" t="s">
        <v>27</v>
      </c>
      <c r="D2603">
        <v>14</v>
      </c>
      <c r="E2603">
        <v>1.0999999999999999E-2</v>
      </c>
      <c r="F2603">
        <v>0.96160000000000001</v>
      </c>
      <c r="G2603">
        <v>0.98629999999999995</v>
      </c>
    </row>
    <row r="2604" spans="1:7" x14ac:dyDescent="0.3">
      <c r="A2604">
        <v>1.5899030000000001</v>
      </c>
      <c r="B2604" t="s">
        <v>19</v>
      </c>
      <c r="C2604" t="s">
        <v>27</v>
      </c>
      <c r="D2604">
        <v>15</v>
      </c>
      <c r="E2604">
        <v>8.9999999999999993E-3</v>
      </c>
      <c r="F2604">
        <v>0.9627</v>
      </c>
      <c r="G2604">
        <v>0.98619999999999997</v>
      </c>
    </row>
    <row r="2605" spans="1:7" x14ac:dyDescent="0.3">
      <c r="A2605">
        <v>7.0572980000000003</v>
      </c>
      <c r="B2605" t="s">
        <v>19</v>
      </c>
      <c r="C2605" t="s">
        <v>8</v>
      </c>
      <c r="D2605">
        <v>5</v>
      </c>
      <c r="E2605">
        <v>9.8000000000000004E-2</v>
      </c>
      <c r="F2605">
        <v>0.99309999999999998</v>
      </c>
      <c r="G2605">
        <v>0.91700000000000004</v>
      </c>
    </row>
    <row r="2606" spans="1:7" x14ac:dyDescent="0.3">
      <c r="A2606">
        <v>7.6405320000000003</v>
      </c>
      <c r="B2606" t="s">
        <v>19</v>
      </c>
      <c r="C2606" t="s">
        <v>8</v>
      </c>
      <c r="D2606">
        <v>6</v>
      </c>
      <c r="E2606">
        <v>0.19700000000000001</v>
      </c>
      <c r="F2606">
        <v>0.95430000000000004</v>
      </c>
      <c r="G2606">
        <v>0.85</v>
      </c>
    </row>
    <row r="2607" spans="1:7" x14ac:dyDescent="0.3">
      <c r="A2607">
        <v>16.913965000000001</v>
      </c>
      <c r="B2607" t="s">
        <v>19</v>
      </c>
      <c r="C2607" t="s">
        <v>8</v>
      </c>
      <c r="D2607">
        <v>7</v>
      </c>
      <c r="E2607">
        <v>0.22</v>
      </c>
      <c r="F2607">
        <v>0.93079999999999996</v>
      </c>
      <c r="G2607">
        <v>0.81989999999999996</v>
      </c>
    </row>
    <row r="2608" spans="1:7" x14ac:dyDescent="0.3">
      <c r="A2608">
        <v>16.64922</v>
      </c>
      <c r="B2608" t="s">
        <v>19</v>
      </c>
      <c r="C2608" t="s">
        <v>8</v>
      </c>
      <c r="D2608">
        <v>8</v>
      </c>
      <c r="E2608">
        <v>0.11700000000000001</v>
      </c>
      <c r="F2608">
        <v>0.98160000000000003</v>
      </c>
      <c r="G2608">
        <v>0.875</v>
      </c>
    </row>
    <row r="2609" spans="1:7" x14ac:dyDescent="0.3">
      <c r="A2609">
        <v>16.489820000000002</v>
      </c>
      <c r="B2609" t="s">
        <v>19</v>
      </c>
      <c r="C2609" t="s">
        <v>8</v>
      </c>
      <c r="D2609">
        <v>9</v>
      </c>
      <c r="E2609">
        <v>0.129</v>
      </c>
      <c r="F2609">
        <v>0.97240000000000004</v>
      </c>
      <c r="G2609">
        <v>0.87019999999999997</v>
      </c>
    </row>
    <row r="2610" spans="1:7" x14ac:dyDescent="0.3">
      <c r="A2610">
        <v>9.0037859999999998</v>
      </c>
      <c r="B2610" t="s">
        <v>19</v>
      </c>
      <c r="C2610" t="s">
        <v>8</v>
      </c>
      <c r="D2610">
        <v>10</v>
      </c>
      <c r="E2610">
        <v>0.42499999999999999</v>
      </c>
      <c r="F2610">
        <v>0.80510000000000004</v>
      </c>
      <c r="G2610">
        <v>0.97660000000000002</v>
      </c>
    </row>
    <row r="2611" spans="1:7" x14ac:dyDescent="0.3">
      <c r="A2611">
        <v>8.9187010000000004</v>
      </c>
      <c r="B2611" t="s">
        <v>19</v>
      </c>
      <c r="C2611" t="s">
        <v>8</v>
      </c>
      <c r="D2611">
        <v>11</v>
      </c>
      <c r="E2611">
        <v>0.44500000000000001</v>
      </c>
      <c r="F2611">
        <v>0.75570000000000004</v>
      </c>
      <c r="G2611">
        <v>0.96550000000000002</v>
      </c>
    </row>
    <row r="2612" spans="1:7" x14ac:dyDescent="0.3">
      <c r="A2612">
        <v>6.2079560000000003</v>
      </c>
      <c r="B2612" t="s">
        <v>19</v>
      </c>
      <c r="C2612" t="s">
        <v>8</v>
      </c>
      <c r="D2612">
        <v>12</v>
      </c>
      <c r="E2612">
        <v>0.45900000000000002</v>
      </c>
      <c r="F2612">
        <v>0.77439999999999998</v>
      </c>
      <c r="G2612">
        <v>0.96909999999999996</v>
      </c>
    </row>
    <row r="2613" spans="1:7" x14ac:dyDescent="0.3">
      <c r="A2613">
        <v>4.5847179999999996</v>
      </c>
      <c r="B2613" t="s">
        <v>19</v>
      </c>
      <c r="C2613" t="s">
        <v>8</v>
      </c>
      <c r="D2613">
        <v>13</v>
      </c>
      <c r="E2613">
        <v>0.42599999999999999</v>
      </c>
      <c r="F2613">
        <v>0.70420000000000005</v>
      </c>
      <c r="G2613">
        <v>0.95820000000000005</v>
      </c>
    </row>
    <row r="2614" spans="1:7" x14ac:dyDescent="0.3">
      <c r="A2614">
        <v>14.015675999999999</v>
      </c>
      <c r="B2614" t="s">
        <v>19</v>
      </c>
      <c r="C2614" t="s">
        <v>8</v>
      </c>
      <c r="D2614">
        <v>14</v>
      </c>
      <c r="E2614">
        <v>0.434</v>
      </c>
      <c r="F2614">
        <v>0.70679999999999998</v>
      </c>
      <c r="G2614">
        <v>0.95699999999999996</v>
      </c>
    </row>
    <row r="2615" spans="1:7" x14ac:dyDescent="0.3">
      <c r="A2615">
        <v>5.6386159999999999</v>
      </c>
      <c r="B2615" t="s">
        <v>19</v>
      </c>
      <c r="C2615" t="s">
        <v>8</v>
      </c>
      <c r="D2615">
        <v>15</v>
      </c>
      <c r="E2615">
        <v>0.42699999999999999</v>
      </c>
      <c r="F2615">
        <v>0.70409999999999995</v>
      </c>
      <c r="G2615">
        <v>0.94620000000000004</v>
      </c>
    </row>
    <row r="2616" spans="1:7" x14ac:dyDescent="0.3">
      <c r="A2616">
        <v>7.1246330000000002</v>
      </c>
      <c r="B2616" t="s">
        <v>19</v>
      </c>
      <c r="C2616" t="s">
        <v>28</v>
      </c>
      <c r="D2616">
        <v>5</v>
      </c>
      <c r="E2616">
        <v>0.50016000000000005</v>
      </c>
      <c r="F2616">
        <v>0.99919999999999998</v>
      </c>
      <c r="G2616">
        <v>0.50129999999999997</v>
      </c>
    </row>
    <row r="2617" spans="1:7" x14ac:dyDescent="0.3">
      <c r="A2617">
        <v>6.4992539999999996</v>
      </c>
      <c r="B2617" t="s">
        <v>19</v>
      </c>
      <c r="C2617" t="s">
        <v>28</v>
      </c>
      <c r="D2617">
        <v>6</v>
      </c>
      <c r="E2617">
        <v>0.50016000000000005</v>
      </c>
      <c r="F2617">
        <v>0.99929999999999997</v>
      </c>
      <c r="G2617">
        <v>0.50139999999999996</v>
      </c>
    </row>
    <row r="2618" spans="1:7" x14ac:dyDescent="0.3">
      <c r="A2618">
        <v>125.60255100000001</v>
      </c>
      <c r="B2618" t="s">
        <v>19</v>
      </c>
      <c r="C2618" t="s">
        <v>28</v>
      </c>
      <c r="D2618">
        <v>7</v>
      </c>
      <c r="E2618">
        <v>0.51968000000000003</v>
      </c>
      <c r="F2618">
        <v>0.63500000000000001</v>
      </c>
      <c r="G2618">
        <v>0.77390000000000003</v>
      </c>
    </row>
    <row r="2619" spans="1:7" x14ac:dyDescent="0.3">
      <c r="A2619">
        <v>3.184606</v>
      </c>
      <c r="B2619" t="s">
        <v>19</v>
      </c>
      <c r="C2619" t="s">
        <v>28</v>
      </c>
      <c r="D2619">
        <v>8</v>
      </c>
      <c r="E2619">
        <v>0.46432000000000001</v>
      </c>
      <c r="F2619">
        <v>0.86319999999999997</v>
      </c>
      <c r="G2619">
        <v>0.93069999999999997</v>
      </c>
    </row>
    <row r="2620" spans="1:7" x14ac:dyDescent="0.3">
      <c r="A2620">
        <v>8.0626999999999995</v>
      </c>
      <c r="B2620" t="s">
        <v>19</v>
      </c>
      <c r="C2620" t="s">
        <v>28</v>
      </c>
      <c r="D2620">
        <v>9</v>
      </c>
      <c r="E2620">
        <v>0.51807999999999998</v>
      </c>
      <c r="F2620">
        <v>0.91569999999999996</v>
      </c>
      <c r="G2620">
        <v>0.94799999999999995</v>
      </c>
    </row>
    <row r="2621" spans="1:7" x14ac:dyDescent="0.3">
      <c r="A2621">
        <v>8.0554260000000006</v>
      </c>
      <c r="B2621" t="s">
        <v>19</v>
      </c>
      <c r="C2621" t="s">
        <v>28</v>
      </c>
      <c r="D2621">
        <v>10</v>
      </c>
      <c r="E2621">
        <v>0.50144</v>
      </c>
      <c r="F2621">
        <v>0.91569999999999996</v>
      </c>
      <c r="G2621">
        <v>0.94179999999999997</v>
      </c>
    </row>
    <row r="2622" spans="1:7" x14ac:dyDescent="0.3">
      <c r="A2622">
        <v>6.1522329999999998</v>
      </c>
      <c r="B2622" t="s">
        <v>19</v>
      </c>
      <c r="C2622" t="s">
        <v>28</v>
      </c>
      <c r="D2622">
        <v>11</v>
      </c>
      <c r="E2622">
        <v>0.46335999999999999</v>
      </c>
      <c r="F2622">
        <v>0.92679999999999996</v>
      </c>
      <c r="G2622">
        <v>0.96519999999999995</v>
      </c>
    </row>
    <row r="2623" spans="1:7" x14ac:dyDescent="0.3">
      <c r="A2623">
        <v>7.5785989999999996</v>
      </c>
      <c r="B2623" t="s">
        <v>19</v>
      </c>
      <c r="C2623" t="s">
        <v>28</v>
      </c>
      <c r="D2623">
        <v>12</v>
      </c>
      <c r="E2623">
        <v>0.46400000000000002</v>
      </c>
      <c r="F2623">
        <v>0.93769999999999998</v>
      </c>
      <c r="G2623">
        <v>0.97350000000000003</v>
      </c>
    </row>
    <row r="2624" spans="1:7" x14ac:dyDescent="0.3">
      <c r="A2624">
        <v>7.7355590000000003</v>
      </c>
      <c r="B2624" t="s">
        <v>19</v>
      </c>
      <c r="C2624" t="s">
        <v>28</v>
      </c>
      <c r="D2624">
        <v>13</v>
      </c>
      <c r="E2624">
        <v>0.45695999999999998</v>
      </c>
      <c r="F2624">
        <v>0.9395</v>
      </c>
      <c r="G2624">
        <v>0.9758</v>
      </c>
    </row>
    <row r="2625" spans="1:7" x14ac:dyDescent="0.3">
      <c r="A2625">
        <v>4.6728930000000002</v>
      </c>
      <c r="B2625" t="s">
        <v>19</v>
      </c>
      <c r="C2625" t="s">
        <v>28</v>
      </c>
      <c r="D2625">
        <v>14</v>
      </c>
      <c r="E2625">
        <v>0.43584000000000001</v>
      </c>
      <c r="F2625">
        <v>0.94110000000000005</v>
      </c>
      <c r="G2625">
        <v>0.98219999999999996</v>
      </c>
    </row>
    <row r="2626" spans="1:7" x14ac:dyDescent="0.3">
      <c r="A2626">
        <v>11.742145000000001</v>
      </c>
      <c r="B2626" t="s">
        <v>19</v>
      </c>
      <c r="C2626" t="s">
        <v>28</v>
      </c>
      <c r="D2626">
        <v>15</v>
      </c>
      <c r="E2626">
        <v>0.43680000000000002</v>
      </c>
      <c r="F2626">
        <v>0.94140000000000001</v>
      </c>
      <c r="G2626">
        <v>0.98199999999999998</v>
      </c>
    </row>
    <row r="2627" spans="1:7" x14ac:dyDescent="0.3">
      <c r="A2627">
        <v>1626.973755</v>
      </c>
      <c r="B2627" t="s">
        <v>34</v>
      </c>
      <c r="C2627" t="s">
        <v>22</v>
      </c>
      <c r="D2627">
        <v>12</v>
      </c>
      <c r="E2627">
        <v>0.32900000000000001</v>
      </c>
      <c r="F2627">
        <v>0.93959999999999999</v>
      </c>
      <c r="G2627">
        <v>0.99529999999999996</v>
      </c>
    </row>
    <row r="2628" spans="1:7" x14ac:dyDescent="0.3">
      <c r="A2628">
        <v>6.1632660000000001</v>
      </c>
      <c r="B2628" t="s">
        <v>31</v>
      </c>
      <c r="C2628" t="s">
        <v>7</v>
      </c>
      <c r="D2628">
        <v>5</v>
      </c>
      <c r="E2628">
        <v>0.42899999999999999</v>
      </c>
      <c r="F2628">
        <v>0.67689999999999995</v>
      </c>
      <c r="G2628">
        <v>0.95660000000000001</v>
      </c>
    </row>
    <row r="2629" spans="1:7" x14ac:dyDescent="0.3">
      <c r="A2629">
        <v>8.3126429999999996</v>
      </c>
      <c r="B2629" t="s">
        <v>31</v>
      </c>
      <c r="C2629" t="s">
        <v>7</v>
      </c>
      <c r="D2629">
        <v>6</v>
      </c>
      <c r="E2629">
        <v>0.39800000000000002</v>
      </c>
      <c r="F2629">
        <v>0.72570000000000001</v>
      </c>
      <c r="G2629">
        <v>0.56730000000000003</v>
      </c>
    </row>
    <row r="2630" spans="1:7" x14ac:dyDescent="0.3">
      <c r="A2630">
        <v>6.0519259999999999</v>
      </c>
      <c r="B2630" t="s">
        <v>31</v>
      </c>
      <c r="C2630" t="s">
        <v>7</v>
      </c>
      <c r="D2630">
        <v>7</v>
      </c>
      <c r="E2630">
        <v>0.435</v>
      </c>
      <c r="F2630">
        <v>0.78600000000000003</v>
      </c>
      <c r="G2630">
        <v>0.98040000000000005</v>
      </c>
    </row>
    <row r="2631" spans="1:7" x14ac:dyDescent="0.3">
      <c r="A2631">
        <v>4.0008939999999997</v>
      </c>
      <c r="B2631" t="s">
        <v>31</v>
      </c>
      <c r="C2631" t="s">
        <v>7</v>
      </c>
      <c r="D2631">
        <v>8</v>
      </c>
      <c r="E2631">
        <v>0.44600000000000001</v>
      </c>
      <c r="F2631">
        <v>0.78669999999999995</v>
      </c>
      <c r="G2631">
        <v>0.97960000000000003</v>
      </c>
    </row>
    <row r="2632" spans="1:7" x14ac:dyDescent="0.3">
      <c r="A2632">
        <v>15.123599</v>
      </c>
      <c r="B2632" t="s">
        <v>31</v>
      </c>
      <c r="C2632" t="s">
        <v>7</v>
      </c>
      <c r="D2632">
        <v>9</v>
      </c>
      <c r="E2632">
        <v>0.42799999999999999</v>
      </c>
      <c r="F2632">
        <v>0.79179999999999995</v>
      </c>
      <c r="G2632">
        <v>0.9788</v>
      </c>
    </row>
    <row r="2633" spans="1:7" x14ac:dyDescent="0.3">
      <c r="A2633">
        <v>3.4486089999999998</v>
      </c>
      <c r="B2633" t="s">
        <v>31</v>
      </c>
      <c r="C2633" t="s">
        <v>7</v>
      </c>
      <c r="D2633">
        <v>10</v>
      </c>
      <c r="E2633">
        <v>0.47499999999999998</v>
      </c>
      <c r="F2633">
        <v>0.72460000000000002</v>
      </c>
      <c r="G2633">
        <v>0.92559999999999998</v>
      </c>
    </row>
    <row r="2634" spans="1:7" x14ac:dyDescent="0.3">
      <c r="A2634">
        <v>4.6777069999999998</v>
      </c>
      <c r="B2634" t="s">
        <v>31</v>
      </c>
      <c r="C2634" t="s">
        <v>7</v>
      </c>
      <c r="D2634">
        <v>11</v>
      </c>
      <c r="E2634">
        <v>0.50700000000000001</v>
      </c>
      <c r="F2634">
        <v>0.72340000000000004</v>
      </c>
      <c r="G2634">
        <v>0.92279999999999995</v>
      </c>
    </row>
    <row r="2635" spans="1:7" x14ac:dyDescent="0.3">
      <c r="A2635">
        <v>2.699913</v>
      </c>
      <c r="B2635" t="s">
        <v>31</v>
      </c>
      <c r="C2635" t="s">
        <v>7</v>
      </c>
      <c r="D2635">
        <v>12</v>
      </c>
      <c r="E2635">
        <v>0.501</v>
      </c>
      <c r="F2635">
        <v>0.71909999999999996</v>
      </c>
      <c r="G2635">
        <v>0.92190000000000005</v>
      </c>
    </row>
    <row r="2636" spans="1:7" x14ac:dyDescent="0.3">
      <c r="A2636">
        <v>1.153945</v>
      </c>
      <c r="B2636" t="s">
        <v>31</v>
      </c>
      <c r="C2636" t="s">
        <v>7</v>
      </c>
      <c r="D2636">
        <v>13</v>
      </c>
      <c r="E2636">
        <v>0.47099999999999997</v>
      </c>
      <c r="F2636">
        <v>0.72150000000000003</v>
      </c>
      <c r="G2636">
        <v>0.91930000000000001</v>
      </c>
    </row>
    <row r="2637" spans="1:7" x14ac:dyDescent="0.3">
      <c r="A2637">
        <v>1.1075140000000001</v>
      </c>
      <c r="B2637" t="s">
        <v>31</v>
      </c>
      <c r="C2637" t="s">
        <v>7</v>
      </c>
      <c r="D2637">
        <v>14</v>
      </c>
      <c r="E2637">
        <v>0.46600000000000003</v>
      </c>
      <c r="F2637">
        <v>0.7208</v>
      </c>
      <c r="G2637">
        <v>0.91600000000000004</v>
      </c>
    </row>
    <row r="2638" spans="1:7" x14ac:dyDescent="0.3">
      <c r="A2638">
        <v>1.3773580000000001</v>
      </c>
      <c r="B2638" t="s">
        <v>31</v>
      </c>
      <c r="C2638" t="s">
        <v>7</v>
      </c>
      <c r="D2638">
        <v>15</v>
      </c>
      <c r="E2638">
        <v>0.46</v>
      </c>
      <c r="F2638">
        <v>0.72489999999999999</v>
      </c>
      <c r="G2638">
        <v>0.91700000000000004</v>
      </c>
    </row>
    <row r="2639" spans="1:7" x14ac:dyDescent="0.3">
      <c r="A2639">
        <v>11.2331</v>
      </c>
      <c r="B2639" t="s">
        <v>31</v>
      </c>
      <c r="C2639" t="s">
        <v>29</v>
      </c>
      <c r="D2639">
        <v>5</v>
      </c>
      <c r="E2639">
        <v>0.05</v>
      </c>
      <c r="F2639">
        <v>0.96660000000000001</v>
      </c>
      <c r="G2639">
        <v>0.99029999999999996</v>
      </c>
    </row>
    <row r="2640" spans="1:7" x14ac:dyDescent="0.3">
      <c r="A2640">
        <v>21.036818</v>
      </c>
      <c r="B2640" t="s">
        <v>31</v>
      </c>
      <c r="C2640" t="s">
        <v>29</v>
      </c>
      <c r="D2640">
        <v>6</v>
      </c>
      <c r="E2640">
        <v>4.2999999999999997E-2</v>
      </c>
      <c r="F2640">
        <v>0.97499999999999998</v>
      </c>
      <c r="G2640">
        <v>0.86240000000000006</v>
      </c>
    </row>
    <row r="2641" spans="1:7" x14ac:dyDescent="0.3">
      <c r="A2641">
        <v>8.9585620000000006</v>
      </c>
      <c r="B2641" t="s">
        <v>31</v>
      </c>
      <c r="C2641" t="s">
        <v>29</v>
      </c>
      <c r="D2641">
        <v>7</v>
      </c>
      <c r="E2641">
        <v>3.5000000000000003E-2</v>
      </c>
      <c r="F2641">
        <v>0.98570000000000002</v>
      </c>
      <c r="G2641">
        <v>0.99719999999999998</v>
      </c>
    </row>
    <row r="2642" spans="1:7" x14ac:dyDescent="0.3">
      <c r="A2642">
        <v>7.8731150000000003</v>
      </c>
      <c r="B2642" t="s">
        <v>31</v>
      </c>
      <c r="C2642" t="s">
        <v>29</v>
      </c>
      <c r="D2642">
        <v>8</v>
      </c>
      <c r="E2642">
        <v>3.2000000000000001E-2</v>
      </c>
      <c r="F2642">
        <v>0.99870000000000003</v>
      </c>
      <c r="G2642">
        <v>0.92969999999999997</v>
      </c>
    </row>
    <row r="2643" spans="1:7" x14ac:dyDescent="0.3">
      <c r="A2643">
        <v>23.259331</v>
      </c>
      <c r="B2643" t="s">
        <v>31</v>
      </c>
      <c r="C2643" t="s">
        <v>29</v>
      </c>
      <c r="D2643">
        <v>9</v>
      </c>
      <c r="E2643">
        <v>2.7E-2</v>
      </c>
      <c r="F2643">
        <v>0.99919999999999998</v>
      </c>
      <c r="G2643">
        <v>0.93979999999999997</v>
      </c>
    </row>
    <row r="2644" spans="1:7" x14ac:dyDescent="0.3">
      <c r="A2644">
        <v>8.7582470000000008</v>
      </c>
      <c r="B2644" t="s">
        <v>31</v>
      </c>
      <c r="C2644" t="s">
        <v>29</v>
      </c>
      <c r="D2644">
        <v>10</v>
      </c>
      <c r="E2644">
        <v>0.26700000000000002</v>
      </c>
      <c r="F2644">
        <v>0.74570000000000003</v>
      </c>
      <c r="G2644">
        <v>0.995</v>
      </c>
    </row>
    <row r="2645" spans="1:7" x14ac:dyDescent="0.3">
      <c r="A2645">
        <v>5.1669029999999996</v>
      </c>
      <c r="B2645" t="s">
        <v>31</v>
      </c>
      <c r="C2645" t="s">
        <v>29</v>
      </c>
      <c r="D2645">
        <v>11</v>
      </c>
      <c r="E2645">
        <v>0.115</v>
      </c>
      <c r="F2645">
        <v>0.73440000000000005</v>
      </c>
      <c r="G2645">
        <v>0.99560000000000004</v>
      </c>
    </row>
    <row r="2646" spans="1:7" x14ac:dyDescent="0.3">
      <c r="A2646">
        <v>9.7696930000000002</v>
      </c>
      <c r="B2646" t="s">
        <v>31</v>
      </c>
      <c r="C2646" t="s">
        <v>29</v>
      </c>
      <c r="D2646">
        <v>12</v>
      </c>
      <c r="E2646">
        <v>0.16900000000000001</v>
      </c>
      <c r="F2646">
        <v>0.74039999999999995</v>
      </c>
      <c r="G2646">
        <v>0.99550000000000005</v>
      </c>
    </row>
    <row r="2647" spans="1:7" x14ac:dyDescent="0.3">
      <c r="A2647">
        <v>11.940431999999999</v>
      </c>
      <c r="B2647" t="s">
        <v>31</v>
      </c>
      <c r="C2647" t="s">
        <v>29</v>
      </c>
      <c r="D2647">
        <v>13</v>
      </c>
      <c r="E2647">
        <v>0.21199999999999999</v>
      </c>
      <c r="F2647">
        <v>0.74350000000000005</v>
      </c>
      <c r="G2647">
        <v>0.99519999999999997</v>
      </c>
    </row>
    <row r="2648" spans="1:7" x14ac:dyDescent="0.3">
      <c r="A2648">
        <v>7.361955</v>
      </c>
      <c r="B2648" t="s">
        <v>31</v>
      </c>
      <c r="C2648" t="s">
        <v>29</v>
      </c>
      <c r="D2648">
        <v>14</v>
      </c>
      <c r="E2648">
        <v>0.249</v>
      </c>
      <c r="F2648">
        <v>0.74690000000000001</v>
      </c>
      <c r="G2648">
        <v>0.98680000000000001</v>
      </c>
    </row>
    <row r="2649" spans="1:7" x14ac:dyDescent="0.3">
      <c r="A2649">
        <v>5.5871170000000001</v>
      </c>
      <c r="B2649" t="s">
        <v>31</v>
      </c>
      <c r="C2649" t="s">
        <v>29</v>
      </c>
      <c r="D2649">
        <v>15</v>
      </c>
      <c r="E2649">
        <v>0.248</v>
      </c>
      <c r="F2649">
        <v>0.75449999999999995</v>
      </c>
      <c r="G2649">
        <v>0.98699999999999999</v>
      </c>
    </row>
    <row r="2650" spans="1:7" x14ac:dyDescent="0.3">
      <c r="A2650">
        <v>9.5808739999999997</v>
      </c>
      <c r="B2650" t="s">
        <v>31</v>
      </c>
      <c r="C2650" t="s">
        <v>27</v>
      </c>
      <c r="D2650">
        <v>5</v>
      </c>
      <c r="E2650">
        <v>0.03</v>
      </c>
      <c r="F2650">
        <v>0.97440000000000004</v>
      </c>
      <c r="G2650">
        <v>0.70369999999999999</v>
      </c>
    </row>
    <row r="2651" spans="1:7" x14ac:dyDescent="0.3">
      <c r="A2651">
        <v>4.1641550000000001</v>
      </c>
      <c r="B2651" t="s">
        <v>31</v>
      </c>
      <c r="C2651" t="s">
        <v>27</v>
      </c>
      <c r="D2651">
        <v>6</v>
      </c>
      <c r="E2651">
        <v>2.5999999999999999E-2</v>
      </c>
      <c r="F2651">
        <v>0.95350000000000001</v>
      </c>
      <c r="G2651">
        <v>0.9859</v>
      </c>
    </row>
    <row r="2652" spans="1:7" x14ac:dyDescent="0.3">
      <c r="A2652">
        <v>6.823118</v>
      </c>
      <c r="B2652" t="s">
        <v>31</v>
      </c>
      <c r="C2652" t="s">
        <v>27</v>
      </c>
      <c r="D2652">
        <v>7</v>
      </c>
      <c r="E2652">
        <v>7.0999999999999994E-2</v>
      </c>
      <c r="F2652">
        <v>0.94910000000000005</v>
      </c>
      <c r="G2652">
        <v>0.98640000000000005</v>
      </c>
    </row>
    <row r="2653" spans="1:7" x14ac:dyDescent="0.3">
      <c r="A2653">
        <v>5.4011509999999996</v>
      </c>
      <c r="B2653" t="s">
        <v>31</v>
      </c>
      <c r="C2653" t="s">
        <v>27</v>
      </c>
      <c r="D2653">
        <v>8</v>
      </c>
      <c r="E2653">
        <v>5.8999999999999997E-2</v>
      </c>
      <c r="F2653">
        <v>0.94989999999999997</v>
      </c>
      <c r="G2653">
        <v>0.98670000000000002</v>
      </c>
    </row>
    <row r="2654" spans="1:7" x14ac:dyDescent="0.3">
      <c r="A2654">
        <v>2.8986100000000001</v>
      </c>
      <c r="B2654" t="s">
        <v>31</v>
      </c>
      <c r="C2654" t="s">
        <v>27</v>
      </c>
      <c r="D2654">
        <v>9</v>
      </c>
      <c r="E2654">
        <v>3.9E-2</v>
      </c>
      <c r="F2654">
        <v>0.95340000000000003</v>
      </c>
      <c r="G2654">
        <v>0.98640000000000005</v>
      </c>
    </row>
    <row r="2655" spans="1:7" x14ac:dyDescent="0.3">
      <c r="A2655">
        <v>2.0344370000000001</v>
      </c>
      <c r="B2655" t="s">
        <v>31</v>
      </c>
      <c r="C2655" t="s">
        <v>27</v>
      </c>
      <c r="D2655">
        <v>10</v>
      </c>
      <c r="E2655">
        <v>1.2999999999999999E-2</v>
      </c>
      <c r="F2655">
        <v>0.95760000000000001</v>
      </c>
      <c r="G2655">
        <v>0.98629999999999995</v>
      </c>
    </row>
    <row r="2656" spans="1:7" x14ac:dyDescent="0.3">
      <c r="A2656">
        <v>1.9387749999999999</v>
      </c>
      <c r="B2656" t="s">
        <v>31</v>
      </c>
      <c r="C2656" t="s">
        <v>27</v>
      </c>
      <c r="D2656">
        <v>11</v>
      </c>
      <c r="E2656">
        <v>2.7E-2</v>
      </c>
      <c r="F2656">
        <v>0.95779999999999998</v>
      </c>
      <c r="G2656">
        <v>0.98619999999999997</v>
      </c>
    </row>
    <row r="2657" spans="1:7" x14ac:dyDescent="0.3">
      <c r="A2657">
        <v>2.9329879999999999</v>
      </c>
      <c r="B2657" t="s">
        <v>31</v>
      </c>
      <c r="C2657" t="s">
        <v>27</v>
      </c>
      <c r="D2657">
        <v>12</v>
      </c>
      <c r="E2657">
        <v>1.2999999999999999E-2</v>
      </c>
      <c r="F2657">
        <v>0.96020000000000005</v>
      </c>
      <c r="G2657">
        <v>0.98609999999999998</v>
      </c>
    </row>
    <row r="2658" spans="1:7" x14ac:dyDescent="0.3">
      <c r="A2658">
        <v>2.9610660000000002</v>
      </c>
      <c r="B2658" t="s">
        <v>31</v>
      </c>
      <c r="C2658" t="s">
        <v>27</v>
      </c>
      <c r="D2658">
        <v>13</v>
      </c>
      <c r="E2658">
        <v>7.0000000000000001E-3</v>
      </c>
      <c r="F2658">
        <v>0.96099999999999997</v>
      </c>
      <c r="G2658">
        <v>0.98619999999999997</v>
      </c>
    </row>
    <row r="2659" spans="1:7" x14ac:dyDescent="0.3">
      <c r="A2659">
        <v>1.585348</v>
      </c>
      <c r="B2659" t="s">
        <v>31</v>
      </c>
      <c r="C2659" t="s">
        <v>27</v>
      </c>
      <c r="D2659">
        <v>14</v>
      </c>
      <c r="E2659">
        <v>1.0999999999999999E-2</v>
      </c>
      <c r="F2659">
        <v>0.96160000000000001</v>
      </c>
      <c r="G2659">
        <v>0.98629999999999995</v>
      </c>
    </row>
    <row r="2660" spans="1:7" x14ac:dyDescent="0.3">
      <c r="A2660">
        <v>1.6332420000000001</v>
      </c>
      <c r="B2660" t="s">
        <v>31</v>
      </c>
      <c r="C2660" t="s">
        <v>27</v>
      </c>
      <c r="D2660">
        <v>15</v>
      </c>
      <c r="E2660">
        <v>8.9999999999999993E-3</v>
      </c>
      <c r="F2660">
        <v>0.9627</v>
      </c>
      <c r="G2660">
        <v>0.98619999999999997</v>
      </c>
    </row>
    <row r="2661" spans="1:7" x14ac:dyDescent="0.3">
      <c r="A2661">
        <v>9.8096999999999994</v>
      </c>
      <c r="B2661" t="s">
        <v>31</v>
      </c>
      <c r="C2661" t="s">
        <v>8</v>
      </c>
      <c r="D2661">
        <v>5</v>
      </c>
      <c r="E2661">
        <v>0.126</v>
      </c>
      <c r="F2661">
        <v>0.98480000000000001</v>
      </c>
      <c r="G2661">
        <v>0.87860000000000005</v>
      </c>
    </row>
    <row r="2662" spans="1:7" x14ac:dyDescent="0.3">
      <c r="A2662">
        <v>19.539512999999999</v>
      </c>
      <c r="B2662" t="s">
        <v>31</v>
      </c>
      <c r="C2662" t="s">
        <v>8</v>
      </c>
      <c r="D2662">
        <v>6</v>
      </c>
      <c r="E2662">
        <v>0.104</v>
      </c>
      <c r="F2662">
        <v>0.99680000000000002</v>
      </c>
      <c r="G2662">
        <v>0.90910000000000002</v>
      </c>
    </row>
    <row r="2663" spans="1:7" x14ac:dyDescent="0.3">
      <c r="A2663">
        <v>11.033355999999999</v>
      </c>
      <c r="B2663" t="s">
        <v>31</v>
      </c>
      <c r="C2663" t="s">
        <v>8</v>
      </c>
      <c r="D2663">
        <v>7</v>
      </c>
      <c r="E2663">
        <v>7.1999999999999995E-2</v>
      </c>
      <c r="F2663">
        <v>0.99850000000000005</v>
      </c>
      <c r="G2663">
        <v>0.94030000000000002</v>
      </c>
    </row>
    <row r="2664" spans="1:7" x14ac:dyDescent="0.3">
      <c r="A2664">
        <v>5.5057150000000004</v>
      </c>
      <c r="B2664" t="s">
        <v>31</v>
      </c>
      <c r="C2664" t="s">
        <v>8</v>
      </c>
      <c r="D2664">
        <v>8</v>
      </c>
      <c r="E2664">
        <v>9.8000000000000004E-2</v>
      </c>
      <c r="F2664">
        <v>0.99639999999999995</v>
      </c>
      <c r="G2664">
        <v>0.91020000000000001</v>
      </c>
    </row>
    <row r="2665" spans="1:7" x14ac:dyDescent="0.3">
      <c r="A2665">
        <v>19.788959999999999</v>
      </c>
      <c r="B2665" t="s">
        <v>31</v>
      </c>
      <c r="C2665" t="s">
        <v>8</v>
      </c>
      <c r="D2665">
        <v>9</v>
      </c>
      <c r="E2665">
        <v>0.114</v>
      </c>
      <c r="F2665">
        <v>0.98719999999999997</v>
      </c>
      <c r="G2665">
        <v>0.90780000000000005</v>
      </c>
    </row>
    <row r="2666" spans="1:7" x14ac:dyDescent="0.3">
      <c r="A2666">
        <v>9.1175130000000006</v>
      </c>
      <c r="B2666" t="s">
        <v>31</v>
      </c>
      <c r="C2666" t="s">
        <v>8</v>
      </c>
      <c r="D2666">
        <v>10</v>
      </c>
      <c r="E2666">
        <v>0.42499999999999999</v>
      </c>
      <c r="F2666">
        <v>0.80510000000000004</v>
      </c>
      <c r="G2666">
        <v>0.97660000000000002</v>
      </c>
    </row>
    <row r="2667" spans="1:7" x14ac:dyDescent="0.3">
      <c r="A2667">
        <v>11.534151</v>
      </c>
      <c r="B2667" t="s">
        <v>31</v>
      </c>
      <c r="C2667" t="s">
        <v>8</v>
      </c>
      <c r="D2667">
        <v>11</v>
      </c>
      <c r="E2667">
        <v>0.44500000000000001</v>
      </c>
      <c r="F2667">
        <v>0.75570000000000004</v>
      </c>
      <c r="G2667">
        <v>0.96550000000000002</v>
      </c>
    </row>
    <row r="2668" spans="1:7" x14ac:dyDescent="0.3">
      <c r="A2668">
        <v>2.33453</v>
      </c>
      <c r="B2668" t="s">
        <v>31</v>
      </c>
      <c r="C2668" t="s">
        <v>8</v>
      </c>
      <c r="D2668">
        <v>12</v>
      </c>
      <c r="E2668">
        <v>0.45900000000000002</v>
      </c>
      <c r="F2668">
        <v>0.77439999999999998</v>
      </c>
      <c r="G2668">
        <v>0.96909999999999996</v>
      </c>
    </row>
    <row r="2669" spans="1:7" x14ac:dyDescent="0.3">
      <c r="A2669">
        <v>20.611219999999999</v>
      </c>
      <c r="B2669" t="s">
        <v>31</v>
      </c>
      <c r="C2669" t="s">
        <v>8</v>
      </c>
      <c r="D2669">
        <v>13</v>
      </c>
      <c r="E2669">
        <v>0.42599999999999999</v>
      </c>
      <c r="F2669">
        <v>0.70420000000000005</v>
      </c>
      <c r="G2669">
        <v>0.95820000000000005</v>
      </c>
    </row>
    <row r="2670" spans="1:7" x14ac:dyDescent="0.3">
      <c r="A2670">
        <v>3.3359730000000001</v>
      </c>
      <c r="B2670" t="s">
        <v>31</v>
      </c>
      <c r="C2670" t="s">
        <v>8</v>
      </c>
      <c r="D2670">
        <v>14</v>
      </c>
      <c r="E2670">
        <v>0.434</v>
      </c>
      <c r="F2670">
        <v>0.70679999999999998</v>
      </c>
      <c r="G2670">
        <v>0.95699999999999996</v>
      </c>
    </row>
    <row r="2671" spans="1:7" x14ac:dyDescent="0.3">
      <c r="A2671">
        <v>3.3118340000000002</v>
      </c>
      <c r="B2671" t="s">
        <v>31</v>
      </c>
      <c r="C2671" t="s">
        <v>8</v>
      </c>
      <c r="D2671">
        <v>15</v>
      </c>
      <c r="E2671">
        <v>0.42699999999999999</v>
      </c>
      <c r="F2671">
        <v>0.70409999999999995</v>
      </c>
      <c r="G2671">
        <v>0.94620000000000004</v>
      </c>
    </row>
    <row r="2672" spans="1:7" x14ac:dyDescent="0.3">
      <c r="A2672">
        <v>1405.8167390000001</v>
      </c>
      <c r="B2672" t="s">
        <v>34</v>
      </c>
      <c r="C2672" t="s">
        <v>22</v>
      </c>
      <c r="D2672">
        <v>13</v>
      </c>
      <c r="E2672">
        <v>0.33500000000000002</v>
      </c>
      <c r="F2672">
        <v>0.93969999999999998</v>
      </c>
      <c r="G2672">
        <v>0.995</v>
      </c>
    </row>
    <row r="2673" spans="1:7" x14ac:dyDescent="0.3">
      <c r="A2673">
        <v>1414.8216660000001</v>
      </c>
      <c r="B2673" t="s">
        <v>34</v>
      </c>
      <c r="C2673" t="s">
        <v>22</v>
      </c>
      <c r="D2673">
        <v>14</v>
      </c>
      <c r="E2673">
        <v>0.33</v>
      </c>
      <c r="F2673">
        <v>0.9405</v>
      </c>
      <c r="G2673">
        <v>0.99509999999999998</v>
      </c>
    </row>
    <row r="2674" spans="1:7" x14ac:dyDescent="0.3">
      <c r="A2674">
        <v>1191.026507</v>
      </c>
      <c r="B2674" t="s">
        <v>34</v>
      </c>
      <c r="C2674" t="s">
        <v>22</v>
      </c>
      <c r="D2674">
        <v>15</v>
      </c>
      <c r="E2674">
        <v>0.32700000000000001</v>
      </c>
      <c r="F2674">
        <v>0.94140000000000001</v>
      </c>
      <c r="G2674">
        <v>0.99480000000000002</v>
      </c>
    </row>
    <row r="2675" spans="1:7" x14ac:dyDescent="0.3">
      <c r="A2675">
        <v>78.268761999999995</v>
      </c>
      <c r="B2675" t="s">
        <v>31</v>
      </c>
      <c r="C2675" t="s">
        <v>28</v>
      </c>
      <c r="D2675">
        <v>5</v>
      </c>
      <c r="E2675">
        <v>0.47904000000000002</v>
      </c>
      <c r="F2675">
        <v>0.88549999999999995</v>
      </c>
      <c r="G2675">
        <v>0.80920000000000003</v>
      </c>
    </row>
    <row r="2676" spans="1:7" x14ac:dyDescent="0.3">
      <c r="A2676">
        <v>125.03789</v>
      </c>
      <c r="B2676" t="s">
        <v>31</v>
      </c>
      <c r="C2676" t="s">
        <v>28</v>
      </c>
      <c r="D2676">
        <v>6</v>
      </c>
      <c r="E2676">
        <v>0.50368000000000002</v>
      </c>
      <c r="F2676">
        <v>0.7762</v>
      </c>
      <c r="G2676">
        <v>0.58389999999999997</v>
      </c>
    </row>
    <row r="2677" spans="1:7" x14ac:dyDescent="0.3">
      <c r="A2677">
        <v>115.675511</v>
      </c>
      <c r="B2677" t="s">
        <v>31</v>
      </c>
      <c r="C2677" t="s">
        <v>28</v>
      </c>
      <c r="D2677">
        <v>7</v>
      </c>
      <c r="E2677">
        <v>0.51968000000000003</v>
      </c>
      <c r="F2677">
        <v>0.63500000000000001</v>
      </c>
      <c r="G2677">
        <v>0.77390000000000003</v>
      </c>
    </row>
    <row r="2678" spans="1:7" x14ac:dyDescent="0.3">
      <c r="A2678">
        <v>4.5507470000000003</v>
      </c>
      <c r="B2678" t="s">
        <v>31</v>
      </c>
      <c r="C2678" t="s">
        <v>28</v>
      </c>
      <c r="D2678">
        <v>8</v>
      </c>
      <c r="E2678">
        <v>0.46432000000000001</v>
      </c>
      <c r="F2678">
        <v>0.86319999999999997</v>
      </c>
      <c r="G2678">
        <v>0.93069999999999997</v>
      </c>
    </row>
    <row r="2679" spans="1:7" x14ac:dyDescent="0.3">
      <c r="A2679">
        <v>2.5372870000000001</v>
      </c>
      <c r="B2679" t="s">
        <v>31</v>
      </c>
      <c r="C2679" t="s">
        <v>28</v>
      </c>
      <c r="D2679">
        <v>9</v>
      </c>
      <c r="E2679">
        <v>0.51807999999999998</v>
      </c>
      <c r="F2679">
        <v>0.91569999999999996</v>
      </c>
      <c r="G2679">
        <v>0.94799999999999995</v>
      </c>
    </row>
    <row r="2680" spans="1:7" x14ac:dyDescent="0.3">
      <c r="A2680">
        <v>6.3125080000000002</v>
      </c>
      <c r="B2680" t="s">
        <v>31</v>
      </c>
      <c r="C2680" t="s">
        <v>28</v>
      </c>
      <c r="D2680">
        <v>10</v>
      </c>
      <c r="E2680">
        <v>0.50144</v>
      </c>
      <c r="F2680">
        <v>0.91569999999999996</v>
      </c>
      <c r="G2680">
        <v>0.94179999999999997</v>
      </c>
    </row>
    <row r="2681" spans="1:7" x14ac:dyDescent="0.3">
      <c r="A2681">
        <v>4.5705799999999996</v>
      </c>
      <c r="B2681" t="s">
        <v>31</v>
      </c>
      <c r="C2681" t="s">
        <v>28</v>
      </c>
      <c r="D2681">
        <v>11</v>
      </c>
      <c r="E2681">
        <v>0.46335999999999999</v>
      </c>
      <c r="F2681">
        <v>0.92679999999999996</v>
      </c>
      <c r="G2681">
        <v>0.96519999999999995</v>
      </c>
    </row>
    <row r="2682" spans="1:7" x14ac:dyDescent="0.3">
      <c r="A2682">
        <v>3.9784989999999998</v>
      </c>
      <c r="B2682" t="s">
        <v>31</v>
      </c>
      <c r="C2682" t="s">
        <v>28</v>
      </c>
      <c r="D2682">
        <v>12</v>
      </c>
      <c r="E2682">
        <v>0.46400000000000002</v>
      </c>
      <c r="F2682">
        <v>0.93769999999999998</v>
      </c>
      <c r="G2682">
        <v>0.97350000000000003</v>
      </c>
    </row>
    <row r="2683" spans="1:7" x14ac:dyDescent="0.3">
      <c r="A2683">
        <v>6.6458389999999996</v>
      </c>
      <c r="B2683" t="s">
        <v>31</v>
      </c>
      <c r="C2683" t="s">
        <v>28</v>
      </c>
      <c r="D2683">
        <v>13</v>
      </c>
      <c r="E2683">
        <v>0.45695999999999998</v>
      </c>
      <c r="F2683">
        <v>0.9395</v>
      </c>
      <c r="G2683">
        <v>0.9758</v>
      </c>
    </row>
    <row r="2684" spans="1:7" x14ac:dyDescent="0.3">
      <c r="A2684">
        <v>3.5852460000000002</v>
      </c>
      <c r="B2684" t="s">
        <v>31</v>
      </c>
      <c r="C2684" t="s">
        <v>28</v>
      </c>
      <c r="D2684">
        <v>14</v>
      </c>
      <c r="E2684">
        <v>0.43584000000000001</v>
      </c>
      <c r="F2684">
        <v>0.94110000000000005</v>
      </c>
      <c r="G2684">
        <v>0.98219999999999996</v>
      </c>
    </row>
    <row r="2685" spans="1:7" x14ac:dyDescent="0.3">
      <c r="A2685">
        <v>9.7012820000000008</v>
      </c>
      <c r="B2685" t="s">
        <v>31</v>
      </c>
      <c r="C2685" t="s">
        <v>28</v>
      </c>
      <c r="D2685">
        <v>15</v>
      </c>
      <c r="E2685">
        <v>0.43680000000000002</v>
      </c>
      <c r="F2685">
        <v>0.94140000000000001</v>
      </c>
      <c r="G2685">
        <v>0.98199999999999998</v>
      </c>
    </row>
    <row r="2686" spans="1:7" x14ac:dyDescent="0.3">
      <c r="A2686">
        <v>0.48464299999999999</v>
      </c>
      <c r="B2686" t="s">
        <v>105</v>
      </c>
      <c r="C2686" t="s">
        <v>7</v>
      </c>
      <c r="D2686">
        <v>5</v>
      </c>
      <c r="E2686">
        <v>0.309</v>
      </c>
      <c r="F2686">
        <v>0.88300000000000001</v>
      </c>
      <c r="G2686">
        <v>0.99570000000000003</v>
      </c>
    </row>
    <row r="2687" spans="1:7" x14ac:dyDescent="0.3">
      <c r="A2687">
        <v>0.58994000000000002</v>
      </c>
      <c r="B2687" t="s">
        <v>105</v>
      </c>
      <c r="C2687" t="s">
        <v>7</v>
      </c>
      <c r="D2687">
        <v>6</v>
      </c>
      <c r="E2687">
        <v>0.309</v>
      </c>
      <c r="F2687">
        <v>0.88339999999999996</v>
      </c>
      <c r="G2687">
        <v>0.99509999999999998</v>
      </c>
    </row>
    <row r="2688" spans="1:7" x14ac:dyDescent="0.3">
      <c r="A2688">
        <v>0.475491</v>
      </c>
      <c r="B2688" t="s">
        <v>105</v>
      </c>
      <c r="C2688" t="s">
        <v>7</v>
      </c>
      <c r="D2688">
        <v>7</v>
      </c>
      <c r="E2688">
        <v>0.309</v>
      </c>
      <c r="F2688">
        <v>0.8831</v>
      </c>
      <c r="G2688">
        <v>0.99450000000000005</v>
      </c>
    </row>
    <row r="2689" spans="1:7" x14ac:dyDescent="0.3">
      <c r="A2689">
        <v>0.56545800000000002</v>
      </c>
      <c r="B2689" t="s">
        <v>105</v>
      </c>
      <c r="C2689" t="s">
        <v>7</v>
      </c>
      <c r="D2689">
        <v>8</v>
      </c>
      <c r="E2689">
        <v>0.309</v>
      </c>
      <c r="F2689">
        <v>0.88319999999999999</v>
      </c>
      <c r="G2689">
        <v>0.99390000000000001</v>
      </c>
    </row>
    <row r="2690" spans="1:7" x14ac:dyDescent="0.3">
      <c r="A2690">
        <v>0.54211600000000004</v>
      </c>
      <c r="B2690" t="s">
        <v>105</v>
      </c>
      <c r="C2690" t="s">
        <v>7</v>
      </c>
      <c r="D2690">
        <v>9</v>
      </c>
      <c r="E2690">
        <v>0.309</v>
      </c>
      <c r="F2690">
        <v>0.88480000000000003</v>
      </c>
      <c r="G2690">
        <v>0.99339999999999995</v>
      </c>
    </row>
    <row r="2691" spans="1:7" x14ac:dyDescent="0.3">
      <c r="A2691">
        <v>1.7663139999999999</v>
      </c>
      <c r="B2691" t="s">
        <v>105</v>
      </c>
      <c r="C2691" t="s">
        <v>7</v>
      </c>
      <c r="D2691">
        <v>10</v>
      </c>
      <c r="E2691">
        <v>0.309</v>
      </c>
      <c r="F2691">
        <v>0.88480000000000003</v>
      </c>
      <c r="G2691">
        <v>0.9929</v>
      </c>
    </row>
    <row r="2692" spans="1:7" x14ac:dyDescent="0.3">
      <c r="A2692">
        <v>1.0695730000000001</v>
      </c>
      <c r="B2692" t="s">
        <v>105</v>
      </c>
      <c r="C2692" t="s">
        <v>7</v>
      </c>
      <c r="D2692">
        <v>11</v>
      </c>
      <c r="E2692">
        <v>0.309</v>
      </c>
      <c r="F2692">
        <v>0.88519999999999999</v>
      </c>
      <c r="G2692">
        <v>0.99229999999999996</v>
      </c>
    </row>
    <row r="2693" spans="1:7" x14ac:dyDescent="0.3">
      <c r="A2693">
        <v>0.79986900000000005</v>
      </c>
      <c r="B2693" t="s">
        <v>105</v>
      </c>
      <c r="C2693" t="s">
        <v>7</v>
      </c>
      <c r="D2693">
        <v>12</v>
      </c>
      <c r="E2693">
        <v>0.309</v>
      </c>
      <c r="F2693">
        <v>0.88539999999999996</v>
      </c>
      <c r="G2693">
        <v>0.99170000000000003</v>
      </c>
    </row>
    <row r="2694" spans="1:7" x14ac:dyDescent="0.3">
      <c r="A2694">
        <v>0.78584399999999999</v>
      </c>
      <c r="B2694" t="s">
        <v>105</v>
      </c>
      <c r="C2694" t="s">
        <v>7</v>
      </c>
      <c r="D2694">
        <v>13</v>
      </c>
      <c r="E2694">
        <v>0.309</v>
      </c>
      <c r="F2694">
        <v>0.88570000000000004</v>
      </c>
      <c r="G2694">
        <v>0.99119999999999997</v>
      </c>
    </row>
    <row r="2695" spans="1:7" x14ac:dyDescent="0.3">
      <c r="A2695">
        <v>1.0596669999999999</v>
      </c>
      <c r="B2695" t="s">
        <v>105</v>
      </c>
      <c r="C2695" t="s">
        <v>7</v>
      </c>
      <c r="D2695">
        <v>14</v>
      </c>
      <c r="E2695">
        <v>0.309</v>
      </c>
      <c r="F2695">
        <v>0.88580000000000003</v>
      </c>
      <c r="G2695">
        <v>0.99060000000000004</v>
      </c>
    </row>
    <row r="2696" spans="1:7" x14ac:dyDescent="0.3">
      <c r="A2696">
        <v>0.60197699999999998</v>
      </c>
      <c r="B2696" t="s">
        <v>105</v>
      </c>
      <c r="C2696" t="s">
        <v>7</v>
      </c>
      <c r="D2696">
        <v>15</v>
      </c>
      <c r="E2696">
        <v>0.309</v>
      </c>
      <c r="F2696">
        <v>0.88639999999999997</v>
      </c>
      <c r="G2696">
        <v>0.99</v>
      </c>
    </row>
    <row r="2697" spans="1:7" x14ac:dyDescent="0.3">
      <c r="A2697">
        <v>1.0273749999999999</v>
      </c>
      <c r="B2697" t="s">
        <v>105</v>
      </c>
      <c r="C2697" t="s">
        <v>29</v>
      </c>
      <c r="D2697">
        <v>5</v>
      </c>
      <c r="E2697">
        <v>0.05</v>
      </c>
      <c r="F2697">
        <v>0.99299999999999999</v>
      </c>
      <c r="G2697">
        <v>0.99709999999999999</v>
      </c>
    </row>
    <row r="2698" spans="1:7" x14ac:dyDescent="0.3">
      <c r="A2698">
        <v>0.52735799999999999</v>
      </c>
      <c r="B2698" t="s">
        <v>105</v>
      </c>
      <c r="C2698" t="s">
        <v>29</v>
      </c>
      <c r="D2698">
        <v>6</v>
      </c>
      <c r="E2698">
        <v>0.05</v>
      </c>
      <c r="F2698">
        <v>0.99309999999999998</v>
      </c>
      <c r="G2698">
        <v>0.99709999999999999</v>
      </c>
    </row>
    <row r="2699" spans="1:7" x14ac:dyDescent="0.3">
      <c r="A2699">
        <v>0.55914200000000003</v>
      </c>
      <c r="B2699" t="s">
        <v>105</v>
      </c>
      <c r="C2699" t="s">
        <v>29</v>
      </c>
      <c r="D2699">
        <v>7</v>
      </c>
      <c r="E2699">
        <v>0.05</v>
      </c>
      <c r="F2699">
        <v>0.99319999999999997</v>
      </c>
      <c r="G2699">
        <v>0.99719999999999998</v>
      </c>
    </row>
    <row r="2700" spans="1:7" x14ac:dyDescent="0.3">
      <c r="A2700">
        <v>0.594696</v>
      </c>
      <c r="B2700" t="s">
        <v>105</v>
      </c>
      <c r="C2700" t="s">
        <v>29</v>
      </c>
      <c r="D2700">
        <v>8</v>
      </c>
      <c r="E2700">
        <v>0.05</v>
      </c>
      <c r="F2700">
        <v>0.99329999999999996</v>
      </c>
      <c r="G2700">
        <v>0.99719999999999998</v>
      </c>
    </row>
    <row r="2701" spans="1:7" x14ac:dyDescent="0.3">
      <c r="A2701">
        <v>0.55229499999999998</v>
      </c>
      <c r="B2701" t="s">
        <v>105</v>
      </c>
      <c r="C2701" t="s">
        <v>29</v>
      </c>
      <c r="D2701">
        <v>9</v>
      </c>
      <c r="E2701">
        <v>0.05</v>
      </c>
      <c r="F2701">
        <v>0.99319999999999997</v>
      </c>
      <c r="G2701">
        <v>0.99719999999999998</v>
      </c>
    </row>
    <row r="2702" spans="1:7" x14ac:dyDescent="0.3">
      <c r="A2702">
        <v>0.534277</v>
      </c>
      <c r="B2702" t="s">
        <v>105</v>
      </c>
      <c r="C2702" t="s">
        <v>29</v>
      </c>
      <c r="D2702">
        <v>10</v>
      </c>
      <c r="E2702">
        <v>0.05</v>
      </c>
      <c r="F2702">
        <v>0.99319999999999997</v>
      </c>
      <c r="G2702">
        <v>0.99729999999999996</v>
      </c>
    </row>
    <row r="2703" spans="1:7" x14ac:dyDescent="0.3">
      <c r="A2703">
        <v>0.56670699999999996</v>
      </c>
      <c r="B2703" t="s">
        <v>105</v>
      </c>
      <c r="C2703" t="s">
        <v>29</v>
      </c>
      <c r="D2703">
        <v>11</v>
      </c>
      <c r="E2703">
        <v>0.05</v>
      </c>
      <c r="F2703">
        <v>0.99309999999999998</v>
      </c>
      <c r="G2703">
        <v>0.99739999999999995</v>
      </c>
    </row>
    <row r="2704" spans="1:7" x14ac:dyDescent="0.3">
      <c r="A2704">
        <v>0.65901100000000001</v>
      </c>
      <c r="B2704" t="s">
        <v>105</v>
      </c>
      <c r="C2704" t="s">
        <v>29</v>
      </c>
      <c r="D2704">
        <v>12</v>
      </c>
      <c r="E2704">
        <v>0.05</v>
      </c>
      <c r="F2704">
        <v>0.99299999999999999</v>
      </c>
      <c r="G2704">
        <v>0.99739999999999995</v>
      </c>
    </row>
    <row r="2705" spans="1:7" x14ac:dyDescent="0.3">
      <c r="A2705">
        <v>0.55534499999999998</v>
      </c>
      <c r="B2705" t="s">
        <v>105</v>
      </c>
      <c r="C2705" t="s">
        <v>29</v>
      </c>
      <c r="D2705">
        <v>13</v>
      </c>
      <c r="E2705">
        <v>0.05</v>
      </c>
      <c r="F2705">
        <v>0.9929</v>
      </c>
      <c r="G2705">
        <v>0.99750000000000005</v>
      </c>
    </row>
    <row r="2706" spans="1:7" x14ac:dyDescent="0.3">
      <c r="A2706">
        <v>0.65659800000000001</v>
      </c>
      <c r="B2706" t="s">
        <v>105</v>
      </c>
      <c r="C2706" t="s">
        <v>29</v>
      </c>
      <c r="D2706">
        <v>14</v>
      </c>
      <c r="E2706">
        <v>0.05</v>
      </c>
      <c r="F2706">
        <v>0.99280000000000002</v>
      </c>
      <c r="G2706">
        <v>0.99760000000000004</v>
      </c>
    </row>
    <row r="2707" spans="1:7" x14ac:dyDescent="0.3">
      <c r="A2707">
        <v>0.94829300000000005</v>
      </c>
      <c r="B2707" t="s">
        <v>105</v>
      </c>
      <c r="C2707" t="s">
        <v>29</v>
      </c>
      <c r="D2707">
        <v>15</v>
      </c>
      <c r="E2707">
        <v>0.05</v>
      </c>
      <c r="F2707">
        <v>0.99260000000000004</v>
      </c>
      <c r="G2707">
        <v>0.99770000000000003</v>
      </c>
    </row>
    <row r="2708" spans="1:7" x14ac:dyDescent="0.3">
      <c r="A2708">
        <v>1.1229610000000001</v>
      </c>
      <c r="B2708" t="s">
        <v>105</v>
      </c>
      <c r="C2708" t="s">
        <v>27</v>
      </c>
      <c r="D2708">
        <v>5</v>
      </c>
      <c r="E2708">
        <v>2E-3</v>
      </c>
      <c r="F2708">
        <v>0.95779999999999998</v>
      </c>
      <c r="G2708">
        <v>0.98829999999999996</v>
      </c>
    </row>
    <row r="2709" spans="1:7" x14ac:dyDescent="0.3">
      <c r="A2709">
        <v>0.88747600000000004</v>
      </c>
      <c r="B2709" t="s">
        <v>105</v>
      </c>
      <c r="C2709" t="s">
        <v>27</v>
      </c>
      <c r="D2709">
        <v>6</v>
      </c>
      <c r="E2709">
        <v>2E-3</v>
      </c>
      <c r="F2709">
        <v>0.95860000000000001</v>
      </c>
      <c r="G2709">
        <v>0.98799999999999999</v>
      </c>
    </row>
    <row r="2710" spans="1:7" x14ac:dyDescent="0.3">
      <c r="A2710">
        <v>0.82374400000000003</v>
      </c>
      <c r="B2710" t="s">
        <v>105</v>
      </c>
      <c r="C2710" t="s">
        <v>27</v>
      </c>
      <c r="D2710">
        <v>7</v>
      </c>
      <c r="E2710">
        <v>2E-3</v>
      </c>
      <c r="F2710">
        <v>0.95879999999999999</v>
      </c>
      <c r="G2710">
        <v>0.98760000000000003</v>
      </c>
    </row>
    <row r="2711" spans="1:7" x14ac:dyDescent="0.3">
      <c r="A2711">
        <v>0.777281</v>
      </c>
      <c r="B2711" t="s">
        <v>105</v>
      </c>
      <c r="C2711" t="s">
        <v>27</v>
      </c>
      <c r="D2711">
        <v>8</v>
      </c>
      <c r="E2711">
        <v>2E-3</v>
      </c>
      <c r="F2711">
        <v>0.95909999999999995</v>
      </c>
      <c r="G2711">
        <v>0.98750000000000004</v>
      </c>
    </row>
    <row r="2712" spans="1:7" x14ac:dyDescent="0.3">
      <c r="A2712">
        <v>0.72510699999999995</v>
      </c>
      <c r="B2712" t="s">
        <v>105</v>
      </c>
      <c r="C2712" t="s">
        <v>27</v>
      </c>
      <c r="D2712">
        <v>9</v>
      </c>
      <c r="E2712">
        <v>2E-3</v>
      </c>
      <c r="F2712">
        <v>0.9597</v>
      </c>
      <c r="G2712">
        <v>0.98740000000000006</v>
      </c>
    </row>
    <row r="2713" spans="1:7" x14ac:dyDescent="0.3">
      <c r="A2713">
        <v>0.72411999999999999</v>
      </c>
      <c r="B2713" t="s">
        <v>105</v>
      </c>
      <c r="C2713" t="s">
        <v>27</v>
      </c>
      <c r="D2713">
        <v>10</v>
      </c>
      <c r="E2713">
        <v>2E-3</v>
      </c>
      <c r="F2713">
        <v>0.96009999999999995</v>
      </c>
      <c r="G2713">
        <v>0.98729999999999996</v>
      </c>
    </row>
    <row r="2714" spans="1:7" x14ac:dyDescent="0.3">
      <c r="A2714">
        <v>1.1269070000000001</v>
      </c>
      <c r="B2714" t="s">
        <v>105</v>
      </c>
      <c r="C2714" t="s">
        <v>27</v>
      </c>
      <c r="D2714">
        <v>11</v>
      </c>
      <c r="E2714">
        <v>2E-3</v>
      </c>
      <c r="F2714">
        <v>0.96060000000000001</v>
      </c>
      <c r="G2714">
        <v>0.98719999999999997</v>
      </c>
    </row>
    <row r="2715" spans="1:7" x14ac:dyDescent="0.3">
      <c r="A2715">
        <v>0.63132699999999997</v>
      </c>
      <c r="B2715" t="s">
        <v>105</v>
      </c>
      <c r="C2715" t="s">
        <v>27</v>
      </c>
      <c r="D2715">
        <v>12</v>
      </c>
      <c r="E2715">
        <v>2E-3</v>
      </c>
      <c r="F2715">
        <v>0.96120000000000005</v>
      </c>
      <c r="G2715">
        <v>0.98709999999999998</v>
      </c>
    </row>
    <row r="2716" spans="1:7" x14ac:dyDescent="0.3">
      <c r="A2716">
        <v>0.51965700000000004</v>
      </c>
      <c r="B2716" t="s">
        <v>105</v>
      </c>
      <c r="C2716" t="s">
        <v>27</v>
      </c>
      <c r="D2716">
        <v>13</v>
      </c>
      <c r="E2716">
        <v>2E-3</v>
      </c>
      <c r="F2716">
        <v>0.9617</v>
      </c>
      <c r="G2716">
        <v>0.98709999999999998</v>
      </c>
    </row>
    <row r="2717" spans="1:7" x14ac:dyDescent="0.3">
      <c r="A2717">
        <v>0.47470400000000001</v>
      </c>
      <c r="B2717" t="s">
        <v>105</v>
      </c>
      <c r="C2717" t="s">
        <v>27</v>
      </c>
      <c r="D2717">
        <v>14</v>
      </c>
      <c r="E2717">
        <v>2E-3</v>
      </c>
      <c r="F2717">
        <v>0.96209999999999996</v>
      </c>
      <c r="G2717">
        <v>0.98709999999999998</v>
      </c>
    </row>
    <row r="2718" spans="1:7" x14ac:dyDescent="0.3">
      <c r="A2718">
        <v>0.46634100000000001</v>
      </c>
      <c r="B2718" t="s">
        <v>105</v>
      </c>
      <c r="C2718" t="s">
        <v>27</v>
      </c>
      <c r="D2718">
        <v>15</v>
      </c>
      <c r="E2718">
        <v>2E-3</v>
      </c>
      <c r="F2718">
        <v>0.96260000000000001</v>
      </c>
      <c r="G2718">
        <v>0.98709999999999998</v>
      </c>
    </row>
    <row r="2719" spans="1:7" x14ac:dyDescent="0.3">
      <c r="A2719">
        <v>0.59777000000000002</v>
      </c>
      <c r="B2719" t="s">
        <v>105</v>
      </c>
      <c r="C2719" t="s">
        <v>8</v>
      </c>
      <c r="D2719">
        <v>5</v>
      </c>
      <c r="E2719">
        <v>0.30499999999999999</v>
      </c>
      <c r="F2719">
        <v>0.95530000000000004</v>
      </c>
      <c r="G2719">
        <v>0.99639999999999995</v>
      </c>
    </row>
    <row r="2720" spans="1:7" x14ac:dyDescent="0.3">
      <c r="A2720">
        <v>0.58190500000000001</v>
      </c>
      <c r="B2720" t="s">
        <v>105</v>
      </c>
      <c r="C2720" t="s">
        <v>8</v>
      </c>
      <c r="D2720">
        <v>6</v>
      </c>
      <c r="E2720">
        <v>0.30499999999999999</v>
      </c>
      <c r="F2720">
        <v>0.95499999999999996</v>
      </c>
      <c r="G2720">
        <v>0.99590000000000001</v>
      </c>
    </row>
    <row r="2721" spans="1:7" x14ac:dyDescent="0.3">
      <c r="A2721">
        <v>0.53670799999999996</v>
      </c>
      <c r="B2721" t="s">
        <v>105</v>
      </c>
      <c r="C2721" t="s">
        <v>8</v>
      </c>
      <c r="D2721">
        <v>7</v>
      </c>
      <c r="E2721">
        <v>0.30499999999999999</v>
      </c>
      <c r="F2721">
        <v>0.95469999999999999</v>
      </c>
      <c r="G2721">
        <v>0.99550000000000005</v>
      </c>
    </row>
    <row r="2722" spans="1:7" x14ac:dyDescent="0.3">
      <c r="A2722">
        <v>0.67107399999999995</v>
      </c>
      <c r="B2722" t="s">
        <v>105</v>
      </c>
      <c r="C2722" t="s">
        <v>8</v>
      </c>
      <c r="D2722">
        <v>8</v>
      </c>
      <c r="E2722">
        <v>0.30499999999999999</v>
      </c>
      <c r="F2722">
        <v>0.95409999999999995</v>
      </c>
      <c r="G2722">
        <v>0.99509999999999998</v>
      </c>
    </row>
    <row r="2723" spans="1:7" x14ac:dyDescent="0.3">
      <c r="A2723">
        <v>0.59398799999999996</v>
      </c>
      <c r="B2723" t="s">
        <v>105</v>
      </c>
      <c r="C2723" t="s">
        <v>8</v>
      </c>
      <c r="D2723">
        <v>9</v>
      </c>
      <c r="E2723">
        <v>0.30499999999999999</v>
      </c>
      <c r="F2723">
        <v>0.95409999999999995</v>
      </c>
      <c r="G2723">
        <v>0.99470000000000003</v>
      </c>
    </row>
    <row r="2724" spans="1:7" x14ac:dyDescent="0.3">
      <c r="A2724">
        <v>1.196984</v>
      </c>
      <c r="B2724" t="s">
        <v>105</v>
      </c>
      <c r="C2724" t="s">
        <v>8</v>
      </c>
      <c r="D2724">
        <v>10</v>
      </c>
      <c r="E2724">
        <v>0.30499999999999999</v>
      </c>
      <c r="F2724">
        <v>0.95409999999999995</v>
      </c>
      <c r="G2724">
        <v>0.99429999999999996</v>
      </c>
    </row>
    <row r="2725" spans="1:7" x14ac:dyDescent="0.3">
      <c r="A2725">
        <v>0.96736999999999995</v>
      </c>
      <c r="B2725" t="s">
        <v>105</v>
      </c>
      <c r="C2725" t="s">
        <v>8</v>
      </c>
      <c r="D2725">
        <v>11</v>
      </c>
      <c r="E2725">
        <v>0.30499999999999999</v>
      </c>
      <c r="F2725">
        <v>0.95389999999999997</v>
      </c>
      <c r="G2725">
        <v>0.99399999999999999</v>
      </c>
    </row>
    <row r="2726" spans="1:7" x14ac:dyDescent="0.3">
      <c r="A2726">
        <v>1.1151070000000001</v>
      </c>
      <c r="B2726" t="s">
        <v>105</v>
      </c>
      <c r="C2726" t="s">
        <v>8</v>
      </c>
      <c r="D2726">
        <v>12</v>
      </c>
      <c r="E2726">
        <v>0.30499999999999999</v>
      </c>
      <c r="F2726">
        <v>0.95399999999999996</v>
      </c>
      <c r="G2726">
        <v>0.99360000000000004</v>
      </c>
    </row>
    <row r="2727" spans="1:7" x14ac:dyDescent="0.3">
      <c r="A2727">
        <v>0.80291999999999997</v>
      </c>
      <c r="B2727" t="s">
        <v>105</v>
      </c>
      <c r="C2727" t="s">
        <v>8</v>
      </c>
      <c r="D2727">
        <v>13</v>
      </c>
      <c r="E2727">
        <v>0.30499999999999999</v>
      </c>
      <c r="F2727">
        <v>0.95379999999999998</v>
      </c>
      <c r="G2727">
        <v>0.99319999999999997</v>
      </c>
    </row>
    <row r="2728" spans="1:7" x14ac:dyDescent="0.3">
      <c r="A2728">
        <v>1.055965</v>
      </c>
      <c r="B2728" t="s">
        <v>105</v>
      </c>
      <c r="C2728" t="s">
        <v>8</v>
      </c>
      <c r="D2728">
        <v>14</v>
      </c>
      <c r="E2728">
        <v>0.30499999999999999</v>
      </c>
      <c r="F2728">
        <v>0.95379999999999998</v>
      </c>
      <c r="G2728">
        <v>0.99280000000000002</v>
      </c>
    </row>
    <row r="2729" spans="1:7" x14ac:dyDescent="0.3">
      <c r="A2729">
        <v>0.66631099999999999</v>
      </c>
      <c r="B2729" t="s">
        <v>105</v>
      </c>
      <c r="C2729" t="s">
        <v>8</v>
      </c>
      <c r="D2729">
        <v>15</v>
      </c>
      <c r="E2729">
        <v>0.30499999999999999</v>
      </c>
      <c r="F2729">
        <v>0.95369999999999999</v>
      </c>
      <c r="G2729">
        <v>0.99239999999999995</v>
      </c>
    </row>
    <row r="2730" spans="1:7" x14ac:dyDescent="0.3">
      <c r="A2730">
        <v>9.5704419999999999</v>
      </c>
      <c r="B2730" t="s">
        <v>105</v>
      </c>
      <c r="C2730" t="s">
        <v>28</v>
      </c>
      <c r="D2730">
        <v>5</v>
      </c>
      <c r="E2730">
        <v>0.32191999999999998</v>
      </c>
      <c r="F2730">
        <v>0.99860000000000004</v>
      </c>
      <c r="G2730">
        <v>0.99950000000000006</v>
      </c>
    </row>
    <row r="2731" spans="1:7" x14ac:dyDescent="0.3">
      <c r="A2731">
        <v>10.697426</v>
      </c>
      <c r="B2731" t="s">
        <v>105</v>
      </c>
      <c r="C2731" t="s">
        <v>28</v>
      </c>
      <c r="D2731">
        <v>6</v>
      </c>
      <c r="E2731">
        <v>0.32191999999999998</v>
      </c>
      <c r="F2731">
        <v>0.99850000000000005</v>
      </c>
      <c r="G2731">
        <v>0.99950000000000006</v>
      </c>
    </row>
    <row r="2732" spans="1:7" x14ac:dyDescent="0.3">
      <c r="A2732">
        <v>9.5446159999999995</v>
      </c>
      <c r="B2732" t="s">
        <v>105</v>
      </c>
      <c r="C2732" t="s">
        <v>28</v>
      </c>
      <c r="D2732">
        <v>7</v>
      </c>
      <c r="E2732">
        <v>0.32191999999999998</v>
      </c>
      <c r="F2732">
        <v>0.99839999999999995</v>
      </c>
      <c r="G2732">
        <v>0.99939999999999996</v>
      </c>
    </row>
    <row r="2733" spans="1:7" x14ac:dyDescent="0.3">
      <c r="A2733">
        <v>11.812999</v>
      </c>
      <c r="B2733" t="s">
        <v>105</v>
      </c>
      <c r="C2733" t="s">
        <v>28</v>
      </c>
      <c r="D2733">
        <v>8</v>
      </c>
      <c r="E2733">
        <v>0.32191999999999998</v>
      </c>
      <c r="F2733">
        <v>0.99839999999999995</v>
      </c>
      <c r="G2733">
        <v>0.99939999999999996</v>
      </c>
    </row>
    <row r="2734" spans="1:7" x14ac:dyDescent="0.3">
      <c r="A2734">
        <v>13.498146999999999</v>
      </c>
      <c r="B2734" t="s">
        <v>105</v>
      </c>
      <c r="C2734" t="s">
        <v>28</v>
      </c>
      <c r="D2734">
        <v>9</v>
      </c>
      <c r="E2734">
        <v>0.32191999999999998</v>
      </c>
      <c r="F2734">
        <v>0.99839999999999995</v>
      </c>
      <c r="G2734">
        <v>0.99939999999999996</v>
      </c>
    </row>
    <row r="2735" spans="1:7" x14ac:dyDescent="0.3">
      <c r="A2735">
        <v>14.697158</v>
      </c>
      <c r="B2735" t="s">
        <v>105</v>
      </c>
      <c r="C2735" t="s">
        <v>28</v>
      </c>
      <c r="D2735">
        <v>10</v>
      </c>
      <c r="E2735">
        <v>0.32191999999999998</v>
      </c>
      <c r="F2735">
        <v>0.99829999999999997</v>
      </c>
      <c r="G2735">
        <v>0.99939999999999996</v>
      </c>
    </row>
    <row r="2736" spans="1:7" x14ac:dyDescent="0.3">
      <c r="A2736">
        <v>24.175692999999999</v>
      </c>
      <c r="B2736" t="s">
        <v>105</v>
      </c>
      <c r="C2736" t="s">
        <v>28</v>
      </c>
      <c r="D2736">
        <v>11</v>
      </c>
      <c r="E2736">
        <v>0.32191999999999998</v>
      </c>
      <c r="F2736">
        <v>0.99829999999999997</v>
      </c>
      <c r="G2736">
        <v>0.99939999999999996</v>
      </c>
    </row>
    <row r="2737" spans="1:7" x14ac:dyDescent="0.3">
      <c r="A2737">
        <v>9.9857530000000008</v>
      </c>
      <c r="B2737" t="s">
        <v>105</v>
      </c>
      <c r="C2737" t="s">
        <v>28</v>
      </c>
      <c r="D2737">
        <v>12</v>
      </c>
      <c r="E2737">
        <v>0.32191999999999998</v>
      </c>
      <c r="F2737">
        <v>0.99819999999999998</v>
      </c>
      <c r="G2737">
        <v>0.99939999999999996</v>
      </c>
    </row>
    <row r="2738" spans="1:7" x14ac:dyDescent="0.3">
      <c r="A2738">
        <v>11.750121</v>
      </c>
      <c r="B2738" t="s">
        <v>105</v>
      </c>
      <c r="C2738" t="s">
        <v>28</v>
      </c>
      <c r="D2738">
        <v>13</v>
      </c>
      <c r="E2738">
        <v>0.32191999999999998</v>
      </c>
      <c r="F2738">
        <v>0.99819999999999998</v>
      </c>
      <c r="G2738">
        <v>0.99939999999999996</v>
      </c>
    </row>
    <row r="2739" spans="1:7" x14ac:dyDescent="0.3">
      <c r="A2739">
        <v>11.286846000000001</v>
      </c>
      <c r="B2739" t="s">
        <v>105</v>
      </c>
      <c r="C2739" t="s">
        <v>28</v>
      </c>
      <c r="D2739">
        <v>14</v>
      </c>
      <c r="E2739">
        <v>0.32191999999999998</v>
      </c>
      <c r="F2739">
        <v>0.99819999999999998</v>
      </c>
      <c r="G2739">
        <v>0.99929999999999997</v>
      </c>
    </row>
    <row r="2740" spans="1:7" x14ac:dyDescent="0.3">
      <c r="A2740">
        <v>8.2175060000000002</v>
      </c>
      <c r="B2740" t="s">
        <v>105</v>
      </c>
      <c r="C2740" t="s">
        <v>28</v>
      </c>
      <c r="D2740">
        <v>15</v>
      </c>
      <c r="E2740">
        <v>0.32191999999999998</v>
      </c>
      <c r="F2740">
        <v>0.99809999999999999</v>
      </c>
      <c r="G2740">
        <v>0.99929999999999997</v>
      </c>
    </row>
    <row r="2741" spans="1:7" x14ac:dyDescent="0.3">
      <c r="A2741">
        <v>3.0202840000000002</v>
      </c>
      <c r="B2741" t="s">
        <v>105</v>
      </c>
      <c r="C2741" t="s">
        <v>14</v>
      </c>
      <c r="D2741">
        <v>5</v>
      </c>
      <c r="E2741">
        <v>8.8889999999999997E-2</v>
      </c>
      <c r="F2741">
        <v>0.99139999999999995</v>
      </c>
      <c r="G2741">
        <v>0.99729999999999996</v>
      </c>
    </row>
    <row r="2742" spans="1:7" x14ac:dyDescent="0.3">
      <c r="A2742">
        <v>3.3618709999999998</v>
      </c>
      <c r="B2742" t="s">
        <v>105</v>
      </c>
      <c r="C2742" t="s">
        <v>14</v>
      </c>
      <c r="D2742">
        <v>6</v>
      </c>
      <c r="E2742">
        <v>8.8889999999999997E-2</v>
      </c>
      <c r="F2742">
        <v>0.99050000000000005</v>
      </c>
      <c r="G2742">
        <v>0.99680000000000002</v>
      </c>
    </row>
    <row r="2743" spans="1:7" x14ac:dyDescent="0.3">
      <c r="A2743">
        <v>2.0530390000000001</v>
      </c>
      <c r="B2743" t="s">
        <v>105</v>
      </c>
      <c r="C2743" t="s">
        <v>14</v>
      </c>
      <c r="D2743">
        <v>7</v>
      </c>
      <c r="E2743">
        <v>8.8889999999999997E-2</v>
      </c>
      <c r="F2743">
        <v>0.98880000000000001</v>
      </c>
      <c r="G2743">
        <v>0.99639999999999995</v>
      </c>
    </row>
    <row r="2744" spans="1:7" x14ac:dyDescent="0.3">
      <c r="A2744">
        <v>2.3907590000000001</v>
      </c>
      <c r="B2744" t="s">
        <v>105</v>
      </c>
      <c r="C2744" t="s">
        <v>14</v>
      </c>
      <c r="D2744">
        <v>8</v>
      </c>
      <c r="E2744">
        <v>8.8889999999999997E-2</v>
      </c>
      <c r="F2744">
        <v>0.9879</v>
      </c>
      <c r="G2744">
        <v>0.996</v>
      </c>
    </row>
    <row r="2745" spans="1:7" x14ac:dyDescent="0.3">
      <c r="A2745">
        <v>3.0659559999999999</v>
      </c>
      <c r="B2745" t="s">
        <v>105</v>
      </c>
      <c r="C2745" t="s">
        <v>14</v>
      </c>
      <c r="D2745">
        <v>9</v>
      </c>
      <c r="E2745">
        <v>8.8889999999999997E-2</v>
      </c>
      <c r="F2745">
        <v>0.98699999999999999</v>
      </c>
      <c r="G2745">
        <v>0.99560000000000004</v>
      </c>
    </row>
    <row r="2746" spans="1:7" x14ac:dyDescent="0.3">
      <c r="A2746">
        <v>3.2251059999999998</v>
      </c>
      <c r="B2746" t="s">
        <v>105</v>
      </c>
      <c r="C2746" t="s">
        <v>14</v>
      </c>
      <c r="D2746">
        <v>10</v>
      </c>
      <c r="E2746">
        <v>8.8889999999999997E-2</v>
      </c>
      <c r="F2746">
        <v>0.9859</v>
      </c>
      <c r="G2746">
        <v>0.99529999999999996</v>
      </c>
    </row>
    <row r="2747" spans="1:7" x14ac:dyDescent="0.3">
      <c r="A2747">
        <v>3.2807469999999999</v>
      </c>
      <c r="B2747" t="s">
        <v>105</v>
      </c>
      <c r="C2747" t="s">
        <v>14</v>
      </c>
      <c r="D2747">
        <v>11</v>
      </c>
      <c r="E2747">
        <v>8.8889999999999997E-2</v>
      </c>
      <c r="F2747">
        <v>0.98499999999999999</v>
      </c>
      <c r="G2747">
        <v>0.995</v>
      </c>
    </row>
    <row r="2748" spans="1:7" x14ac:dyDescent="0.3">
      <c r="A2748">
        <v>2.1787839999999998</v>
      </c>
      <c r="B2748" t="s">
        <v>105</v>
      </c>
      <c r="C2748" t="s">
        <v>14</v>
      </c>
      <c r="D2748">
        <v>12</v>
      </c>
      <c r="E2748">
        <v>8.8889999999999997E-2</v>
      </c>
      <c r="F2748">
        <v>0.98450000000000004</v>
      </c>
      <c r="G2748">
        <v>0.99470000000000003</v>
      </c>
    </row>
    <row r="2749" spans="1:7" x14ac:dyDescent="0.3">
      <c r="A2749">
        <v>2.3101970000000001</v>
      </c>
      <c r="B2749" t="s">
        <v>105</v>
      </c>
      <c r="C2749" t="s">
        <v>14</v>
      </c>
      <c r="D2749">
        <v>13</v>
      </c>
      <c r="E2749">
        <v>8.8889999999999997E-2</v>
      </c>
      <c r="F2749">
        <v>0.98360000000000003</v>
      </c>
      <c r="G2749">
        <v>0.99439999999999995</v>
      </c>
    </row>
    <row r="2750" spans="1:7" x14ac:dyDescent="0.3">
      <c r="A2750">
        <v>3.0901480000000001</v>
      </c>
      <c r="B2750" t="s">
        <v>105</v>
      </c>
      <c r="C2750" t="s">
        <v>14</v>
      </c>
      <c r="D2750">
        <v>14</v>
      </c>
      <c r="E2750">
        <v>8.8889999999999997E-2</v>
      </c>
      <c r="F2750">
        <v>0.98299999999999998</v>
      </c>
      <c r="G2750">
        <v>0.99409999999999998</v>
      </c>
    </row>
    <row r="2751" spans="1:7" x14ac:dyDescent="0.3">
      <c r="A2751">
        <v>3.3907910000000001</v>
      </c>
      <c r="B2751" t="s">
        <v>105</v>
      </c>
      <c r="C2751" t="s">
        <v>14</v>
      </c>
      <c r="D2751">
        <v>15</v>
      </c>
      <c r="E2751">
        <v>8.8889999999999997E-2</v>
      </c>
      <c r="F2751">
        <v>0.98219999999999996</v>
      </c>
      <c r="G2751">
        <v>0.99370000000000003</v>
      </c>
    </row>
    <row r="2752" spans="1:7" x14ac:dyDescent="0.3">
      <c r="A2752">
        <v>0.232125</v>
      </c>
      <c r="B2752" t="s">
        <v>105</v>
      </c>
      <c r="C2752" t="s">
        <v>41</v>
      </c>
      <c r="D2752">
        <v>5</v>
      </c>
      <c r="E2752">
        <v>0.04</v>
      </c>
      <c r="F2752">
        <v>0.99370000000000003</v>
      </c>
      <c r="G2752">
        <v>0.99480000000000002</v>
      </c>
    </row>
    <row r="2753" spans="1:7" x14ac:dyDescent="0.3">
      <c r="A2753">
        <v>0.39293499999999998</v>
      </c>
      <c r="B2753" t="s">
        <v>105</v>
      </c>
      <c r="C2753" t="s">
        <v>41</v>
      </c>
      <c r="D2753">
        <v>6</v>
      </c>
      <c r="E2753">
        <v>0.04</v>
      </c>
      <c r="F2753">
        <v>0.99219999999999997</v>
      </c>
      <c r="G2753">
        <v>0.99399999999999999</v>
      </c>
    </row>
    <row r="2754" spans="1:7" x14ac:dyDescent="0.3">
      <c r="A2754">
        <v>0.18893299999999999</v>
      </c>
      <c r="B2754" t="s">
        <v>105</v>
      </c>
      <c r="C2754" t="s">
        <v>41</v>
      </c>
      <c r="D2754">
        <v>7</v>
      </c>
      <c r="E2754">
        <v>0.04</v>
      </c>
      <c r="F2754">
        <v>0.99070000000000003</v>
      </c>
      <c r="G2754">
        <v>0.99309999999999998</v>
      </c>
    </row>
    <row r="2755" spans="1:7" x14ac:dyDescent="0.3">
      <c r="A2755">
        <v>0.175931</v>
      </c>
      <c r="B2755" t="s">
        <v>105</v>
      </c>
      <c r="C2755" t="s">
        <v>41</v>
      </c>
      <c r="D2755">
        <v>8</v>
      </c>
      <c r="E2755">
        <v>0.04</v>
      </c>
      <c r="F2755">
        <v>0.9899</v>
      </c>
      <c r="G2755">
        <v>0.99250000000000005</v>
      </c>
    </row>
    <row r="2756" spans="1:7" x14ac:dyDescent="0.3">
      <c r="A2756">
        <v>0.223242</v>
      </c>
      <c r="B2756" t="s">
        <v>105</v>
      </c>
      <c r="C2756" t="s">
        <v>41</v>
      </c>
      <c r="D2756">
        <v>9</v>
      </c>
      <c r="E2756">
        <v>0.04</v>
      </c>
      <c r="F2756">
        <v>0.98919999999999997</v>
      </c>
      <c r="G2756">
        <v>0.99170000000000003</v>
      </c>
    </row>
    <row r="2757" spans="1:7" x14ac:dyDescent="0.3">
      <c r="A2757">
        <v>0.17296300000000001</v>
      </c>
      <c r="B2757" t="s">
        <v>105</v>
      </c>
      <c r="C2757" t="s">
        <v>41</v>
      </c>
      <c r="D2757">
        <v>10</v>
      </c>
      <c r="E2757">
        <v>0.04</v>
      </c>
      <c r="F2757">
        <v>0.98819999999999997</v>
      </c>
      <c r="G2757">
        <v>0.99099999999999999</v>
      </c>
    </row>
    <row r="2758" spans="1:7" x14ac:dyDescent="0.3">
      <c r="A2758">
        <v>0.16736699999999999</v>
      </c>
      <c r="B2758" t="s">
        <v>105</v>
      </c>
      <c r="C2758" t="s">
        <v>41</v>
      </c>
      <c r="D2758">
        <v>11</v>
      </c>
      <c r="E2758">
        <v>0.04</v>
      </c>
      <c r="F2758">
        <v>0.98719999999999997</v>
      </c>
      <c r="G2758">
        <v>0.99029999999999996</v>
      </c>
    </row>
    <row r="2759" spans="1:7" x14ac:dyDescent="0.3">
      <c r="A2759">
        <v>0.168737</v>
      </c>
      <c r="B2759" t="s">
        <v>105</v>
      </c>
      <c r="C2759" t="s">
        <v>41</v>
      </c>
      <c r="D2759">
        <v>12</v>
      </c>
      <c r="E2759">
        <v>0.04</v>
      </c>
      <c r="F2759">
        <v>0.98640000000000005</v>
      </c>
      <c r="G2759">
        <v>0.98950000000000005</v>
      </c>
    </row>
    <row r="2760" spans="1:7" x14ac:dyDescent="0.3">
      <c r="A2760">
        <v>0.17702799999999999</v>
      </c>
      <c r="B2760" t="s">
        <v>105</v>
      </c>
      <c r="C2760" t="s">
        <v>41</v>
      </c>
      <c r="D2760">
        <v>13</v>
      </c>
      <c r="E2760">
        <v>0.04</v>
      </c>
      <c r="F2760">
        <v>0.98599999999999999</v>
      </c>
      <c r="G2760">
        <v>0.9889</v>
      </c>
    </row>
    <row r="2761" spans="1:7" x14ac:dyDescent="0.3">
      <c r="A2761">
        <v>0.17591699999999999</v>
      </c>
      <c r="B2761" t="s">
        <v>105</v>
      </c>
      <c r="C2761" t="s">
        <v>41</v>
      </c>
      <c r="D2761">
        <v>14</v>
      </c>
      <c r="E2761">
        <v>0.04</v>
      </c>
      <c r="F2761">
        <v>0.98560000000000003</v>
      </c>
      <c r="G2761">
        <v>0.98850000000000005</v>
      </c>
    </row>
    <row r="2762" spans="1:7" x14ac:dyDescent="0.3">
      <c r="A2762">
        <v>0.191418</v>
      </c>
      <c r="B2762" t="s">
        <v>105</v>
      </c>
      <c r="C2762" t="s">
        <v>41</v>
      </c>
      <c r="D2762">
        <v>15</v>
      </c>
      <c r="E2762">
        <v>0.04</v>
      </c>
      <c r="F2762">
        <v>0.9849</v>
      </c>
      <c r="G2762">
        <v>0.98780000000000001</v>
      </c>
    </row>
    <row r="2763" spans="1:7" x14ac:dyDescent="0.3">
      <c r="A2763">
        <v>1027.2502489999999</v>
      </c>
      <c r="B2763" t="s">
        <v>34</v>
      </c>
      <c r="C2763" t="s">
        <v>24</v>
      </c>
      <c r="D2763">
        <v>5</v>
      </c>
      <c r="E2763">
        <v>4.0309999999999999E-2</v>
      </c>
      <c r="F2763">
        <v>0.98250000000000004</v>
      </c>
      <c r="G2763">
        <v>0.99809999999999999</v>
      </c>
    </row>
    <row r="2764" spans="1:7" x14ac:dyDescent="0.3">
      <c r="A2764">
        <v>23.574134999999998</v>
      </c>
      <c r="B2764" t="s">
        <v>19</v>
      </c>
      <c r="C2764" t="s">
        <v>7</v>
      </c>
      <c r="D2764">
        <v>5</v>
      </c>
      <c r="E2764">
        <v>6.9500000000000006E-2</v>
      </c>
      <c r="F2764">
        <v>0.99590000000000001</v>
      </c>
      <c r="G2764">
        <v>0.77639999999999998</v>
      </c>
    </row>
    <row r="2765" spans="1:7" x14ac:dyDescent="0.3">
      <c r="A2765">
        <v>32.619514000000002</v>
      </c>
      <c r="B2765" t="s">
        <v>19</v>
      </c>
      <c r="C2765" t="s">
        <v>7</v>
      </c>
      <c r="D2765">
        <v>6</v>
      </c>
      <c r="E2765">
        <v>0.05</v>
      </c>
      <c r="F2765">
        <v>0.99870000000000003</v>
      </c>
      <c r="G2765">
        <v>0.84060000000000001</v>
      </c>
    </row>
    <row r="2766" spans="1:7" x14ac:dyDescent="0.3">
      <c r="A2766">
        <v>37.144430999999997</v>
      </c>
      <c r="B2766" t="s">
        <v>19</v>
      </c>
      <c r="C2766" t="s">
        <v>7</v>
      </c>
      <c r="D2766">
        <v>7</v>
      </c>
      <c r="E2766">
        <v>0.4995</v>
      </c>
      <c r="F2766">
        <v>0.78259999999999996</v>
      </c>
      <c r="G2766">
        <v>0.9849</v>
      </c>
    </row>
    <row r="2767" spans="1:7" x14ac:dyDescent="0.3">
      <c r="A2767">
        <v>31.255482000000001</v>
      </c>
      <c r="B2767" t="s">
        <v>19</v>
      </c>
      <c r="C2767" t="s">
        <v>7</v>
      </c>
      <c r="D2767">
        <v>8</v>
      </c>
      <c r="E2767">
        <v>0.499</v>
      </c>
      <c r="F2767">
        <v>0.77859999999999996</v>
      </c>
      <c r="G2767">
        <v>0.98409999999999997</v>
      </c>
    </row>
    <row r="2768" spans="1:7" x14ac:dyDescent="0.3">
      <c r="A2768">
        <v>26.555945999999999</v>
      </c>
      <c r="B2768" t="s">
        <v>19</v>
      </c>
      <c r="C2768" t="s">
        <v>7</v>
      </c>
      <c r="D2768">
        <v>9</v>
      </c>
      <c r="E2768">
        <v>0.48749999999999999</v>
      </c>
      <c r="F2768">
        <v>0.78290000000000004</v>
      </c>
      <c r="G2768">
        <v>0.98350000000000004</v>
      </c>
    </row>
    <row r="2769" spans="1:7" x14ac:dyDescent="0.3">
      <c r="A2769">
        <v>24.364483</v>
      </c>
      <c r="B2769" t="s">
        <v>19</v>
      </c>
      <c r="C2769" t="s">
        <v>7</v>
      </c>
      <c r="D2769">
        <v>10</v>
      </c>
      <c r="E2769">
        <v>0.48049999999999998</v>
      </c>
      <c r="F2769">
        <v>0.7823</v>
      </c>
      <c r="G2769">
        <v>0.9829</v>
      </c>
    </row>
    <row r="2770" spans="1:7" x14ac:dyDescent="0.3">
      <c r="A2770">
        <v>21.0091</v>
      </c>
      <c r="B2770" t="s">
        <v>19</v>
      </c>
      <c r="C2770" t="s">
        <v>7</v>
      </c>
      <c r="D2770">
        <v>11</v>
      </c>
      <c r="E2770">
        <v>0.47749999999999998</v>
      </c>
      <c r="F2770">
        <v>0.78139999999999998</v>
      </c>
      <c r="G2770">
        <v>0.98240000000000005</v>
      </c>
    </row>
    <row r="2771" spans="1:7" x14ac:dyDescent="0.3">
      <c r="A2771">
        <v>16.323646</v>
      </c>
      <c r="B2771" t="s">
        <v>19</v>
      </c>
      <c r="C2771" t="s">
        <v>7</v>
      </c>
      <c r="D2771">
        <v>12</v>
      </c>
      <c r="E2771">
        <v>0.47549999999999998</v>
      </c>
      <c r="F2771">
        <v>0.77769999999999995</v>
      </c>
      <c r="G2771">
        <v>0.98160000000000003</v>
      </c>
    </row>
    <row r="2772" spans="1:7" x14ac:dyDescent="0.3">
      <c r="A2772">
        <v>10.208465</v>
      </c>
      <c r="B2772" t="s">
        <v>19</v>
      </c>
      <c r="C2772" t="s">
        <v>7</v>
      </c>
      <c r="D2772">
        <v>13</v>
      </c>
      <c r="E2772">
        <v>0.49399999999999999</v>
      </c>
      <c r="F2772">
        <v>0.78310000000000002</v>
      </c>
      <c r="G2772">
        <v>0.98129999999999995</v>
      </c>
    </row>
    <row r="2773" spans="1:7" x14ac:dyDescent="0.3">
      <c r="A2773">
        <v>13.51989</v>
      </c>
      <c r="B2773" t="s">
        <v>19</v>
      </c>
      <c r="C2773" t="s">
        <v>7</v>
      </c>
      <c r="D2773">
        <v>14</v>
      </c>
      <c r="E2773">
        <v>0.47699999999999998</v>
      </c>
      <c r="F2773">
        <v>0.78390000000000004</v>
      </c>
      <c r="G2773">
        <v>0.98080000000000001</v>
      </c>
    </row>
    <row r="2774" spans="1:7" x14ac:dyDescent="0.3">
      <c r="A2774">
        <v>14.686469000000001</v>
      </c>
      <c r="B2774" t="s">
        <v>19</v>
      </c>
      <c r="C2774" t="s">
        <v>7</v>
      </c>
      <c r="D2774">
        <v>15</v>
      </c>
      <c r="E2774">
        <v>0.46600000000000003</v>
      </c>
      <c r="F2774">
        <v>0.78220000000000001</v>
      </c>
      <c r="G2774">
        <v>0.98029999999999995</v>
      </c>
    </row>
    <row r="2775" spans="1:7" x14ac:dyDescent="0.3">
      <c r="A2775">
        <v>719.34527600000001</v>
      </c>
      <c r="B2775" t="s">
        <v>34</v>
      </c>
      <c r="C2775" t="s">
        <v>24</v>
      </c>
      <c r="D2775">
        <v>6</v>
      </c>
      <c r="E2775">
        <v>3.7879999999999997E-2</v>
      </c>
      <c r="F2775">
        <v>0.98140000000000005</v>
      </c>
      <c r="G2775">
        <v>0.99790000000000001</v>
      </c>
    </row>
    <row r="2776" spans="1:7" x14ac:dyDescent="0.3">
      <c r="A2776">
        <v>22.645237000000002</v>
      </c>
      <c r="B2776" t="s">
        <v>31</v>
      </c>
      <c r="C2776" t="s">
        <v>7</v>
      </c>
      <c r="D2776">
        <v>5</v>
      </c>
      <c r="E2776">
        <v>6.9000000000000006E-2</v>
      </c>
      <c r="F2776">
        <v>0.99399999999999999</v>
      </c>
      <c r="G2776">
        <v>0.84179999999999999</v>
      </c>
    </row>
    <row r="2777" spans="1:7" x14ac:dyDescent="0.3">
      <c r="A2777">
        <v>33.679847000000002</v>
      </c>
      <c r="B2777" t="s">
        <v>31</v>
      </c>
      <c r="C2777" t="s">
        <v>7</v>
      </c>
      <c r="D2777">
        <v>6</v>
      </c>
      <c r="E2777">
        <v>0.2475</v>
      </c>
      <c r="F2777">
        <v>0.89749999999999996</v>
      </c>
      <c r="G2777">
        <v>0.6018</v>
      </c>
    </row>
    <row r="2778" spans="1:7" x14ac:dyDescent="0.3">
      <c r="A2778">
        <v>42.148946000000002</v>
      </c>
      <c r="B2778" t="s">
        <v>31</v>
      </c>
      <c r="C2778" t="s">
        <v>7</v>
      </c>
      <c r="D2778">
        <v>7</v>
      </c>
      <c r="E2778">
        <v>0.4995</v>
      </c>
      <c r="F2778">
        <v>0.78259999999999996</v>
      </c>
      <c r="G2778">
        <v>0.9849</v>
      </c>
    </row>
    <row r="2779" spans="1:7" x14ac:dyDescent="0.3">
      <c r="A2779">
        <v>37.655326000000002</v>
      </c>
      <c r="B2779" t="s">
        <v>31</v>
      </c>
      <c r="C2779" t="s">
        <v>7</v>
      </c>
      <c r="D2779">
        <v>8</v>
      </c>
      <c r="E2779">
        <v>0.499</v>
      </c>
      <c r="F2779">
        <v>0.77859999999999996</v>
      </c>
      <c r="G2779">
        <v>0.98409999999999997</v>
      </c>
    </row>
    <row r="2780" spans="1:7" x14ac:dyDescent="0.3">
      <c r="A2780">
        <v>30.659616</v>
      </c>
      <c r="B2780" t="s">
        <v>31</v>
      </c>
      <c r="C2780" t="s">
        <v>7</v>
      </c>
      <c r="D2780">
        <v>9</v>
      </c>
      <c r="E2780">
        <v>0.48749999999999999</v>
      </c>
      <c r="F2780">
        <v>0.78290000000000004</v>
      </c>
      <c r="G2780">
        <v>0.98350000000000004</v>
      </c>
    </row>
    <row r="2781" spans="1:7" x14ac:dyDescent="0.3">
      <c r="A2781">
        <v>23.349868000000001</v>
      </c>
      <c r="B2781" t="s">
        <v>31</v>
      </c>
      <c r="C2781" t="s">
        <v>7</v>
      </c>
      <c r="D2781">
        <v>10</v>
      </c>
      <c r="E2781">
        <v>0.48049999999999998</v>
      </c>
      <c r="F2781">
        <v>0.7823</v>
      </c>
      <c r="G2781">
        <v>0.9829</v>
      </c>
    </row>
    <row r="2782" spans="1:7" x14ac:dyDescent="0.3">
      <c r="A2782">
        <v>20.741057999999999</v>
      </c>
      <c r="B2782" t="s">
        <v>31</v>
      </c>
      <c r="C2782" t="s">
        <v>7</v>
      </c>
      <c r="D2782">
        <v>11</v>
      </c>
      <c r="E2782">
        <v>0.47749999999999998</v>
      </c>
      <c r="F2782">
        <v>0.78139999999999998</v>
      </c>
      <c r="G2782">
        <v>0.98240000000000005</v>
      </c>
    </row>
    <row r="2783" spans="1:7" x14ac:dyDescent="0.3">
      <c r="A2783">
        <v>14.73516</v>
      </c>
      <c r="B2783" t="s">
        <v>31</v>
      </c>
      <c r="C2783" t="s">
        <v>7</v>
      </c>
      <c r="D2783">
        <v>12</v>
      </c>
      <c r="E2783">
        <v>0.47549999999999998</v>
      </c>
      <c r="F2783">
        <v>0.77769999999999995</v>
      </c>
      <c r="G2783">
        <v>0.98160000000000003</v>
      </c>
    </row>
    <row r="2784" spans="1:7" x14ac:dyDescent="0.3">
      <c r="A2784">
        <v>11.064743</v>
      </c>
      <c r="B2784" t="s">
        <v>31</v>
      </c>
      <c r="C2784" t="s">
        <v>7</v>
      </c>
      <c r="D2784">
        <v>13</v>
      </c>
      <c r="E2784">
        <v>0.49399999999999999</v>
      </c>
      <c r="F2784">
        <v>0.78310000000000002</v>
      </c>
      <c r="G2784">
        <v>0.98129999999999995</v>
      </c>
    </row>
    <row r="2785" spans="1:7" x14ac:dyDescent="0.3">
      <c r="A2785">
        <v>17.027311999999998</v>
      </c>
      <c r="B2785" t="s">
        <v>31</v>
      </c>
      <c r="C2785" t="s">
        <v>7</v>
      </c>
      <c r="D2785">
        <v>14</v>
      </c>
      <c r="E2785">
        <v>0.47699999999999998</v>
      </c>
      <c r="F2785">
        <v>0.78390000000000004</v>
      </c>
      <c r="G2785">
        <v>0.98080000000000001</v>
      </c>
    </row>
    <row r="2786" spans="1:7" x14ac:dyDescent="0.3">
      <c r="A2786">
        <v>7.9102160000000001</v>
      </c>
      <c r="B2786" t="s">
        <v>31</v>
      </c>
      <c r="C2786" t="s">
        <v>7</v>
      </c>
      <c r="D2786">
        <v>15</v>
      </c>
      <c r="E2786">
        <v>0.46600000000000003</v>
      </c>
      <c r="F2786">
        <v>0.78220000000000001</v>
      </c>
      <c r="G2786">
        <v>0.98029999999999995</v>
      </c>
    </row>
    <row r="2787" spans="1:7" x14ac:dyDescent="0.3">
      <c r="A2787">
        <v>3.4532940000000001</v>
      </c>
      <c r="B2787" t="s">
        <v>0</v>
      </c>
      <c r="C2787" t="s">
        <v>7</v>
      </c>
      <c r="D2787">
        <v>5</v>
      </c>
      <c r="E2787">
        <v>0.32050000000000001</v>
      </c>
      <c r="F2787">
        <v>0.88170000000000004</v>
      </c>
      <c r="G2787">
        <v>0.99760000000000004</v>
      </c>
    </row>
    <row r="2788" spans="1:7" x14ac:dyDescent="0.3">
      <c r="A2788">
        <v>2.37459</v>
      </c>
      <c r="B2788" t="s">
        <v>0</v>
      </c>
      <c r="C2788" t="s">
        <v>29</v>
      </c>
      <c r="D2788">
        <v>5</v>
      </c>
      <c r="E2788">
        <v>3.15E-2</v>
      </c>
      <c r="F2788">
        <v>0.99750000000000005</v>
      </c>
      <c r="G2788">
        <v>0.99880000000000002</v>
      </c>
    </row>
    <row r="2789" spans="1:7" x14ac:dyDescent="0.3">
      <c r="A2789">
        <v>1.511549</v>
      </c>
      <c r="B2789" t="s">
        <v>0</v>
      </c>
      <c r="C2789" t="s">
        <v>27</v>
      </c>
      <c r="D2789">
        <v>5</v>
      </c>
      <c r="E2789">
        <v>5.0000000000000001E-3</v>
      </c>
      <c r="F2789">
        <v>0.98280000000000001</v>
      </c>
      <c r="G2789">
        <v>0.99829999999999997</v>
      </c>
    </row>
    <row r="2790" spans="1:7" x14ac:dyDescent="0.3">
      <c r="A2790">
        <v>1.1939029999999999</v>
      </c>
      <c r="B2790" t="s">
        <v>0</v>
      </c>
      <c r="C2790" t="s">
        <v>8</v>
      </c>
      <c r="D2790">
        <v>5</v>
      </c>
      <c r="E2790">
        <v>0.29799999999999999</v>
      </c>
      <c r="F2790">
        <v>0.96209999999999996</v>
      </c>
      <c r="G2790">
        <v>0.99809999999999999</v>
      </c>
    </row>
    <row r="2791" spans="1:7" x14ac:dyDescent="0.3">
      <c r="A2791">
        <v>1.3102860000000001</v>
      </c>
      <c r="B2791" t="s">
        <v>0</v>
      </c>
      <c r="C2791" t="s">
        <v>7</v>
      </c>
      <c r="D2791">
        <v>5</v>
      </c>
      <c r="E2791">
        <v>0.32050000000000001</v>
      </c>
      <c r="F2791">
        <v>0.88170000000000004</v>
      </c>
      <c r="G2791">
        <v>0.99760000000000004</v>
      </c>
    </row>
    <row r="2792" spans="1:7" x14ac:dyDescent="0.3">
      <c r="A2792">
        <v>2.6662979999999998</v>
      </c>
      <c r="B2792" t="s">
        <v>0</v>
      </c>
      <c r="C2792" t="s">
        <v>7</v>
      </c>
      <c r="D2792">
        <v>6</v>
      </c>
      <c r="E2792">
        <v>0.32050000000000001</v>
      </c>
      <c r="F2792">
        <v>0.88100000000000001</v>
      </c>
      <c r="G2792">
        <v>0.99729999999999996</v>
      </c>
    </row>
    <row r="2793" spans="1:7" x14ac:dyDescent="0.3">
      <c r="A2793">
        <v>1.7394449999999999</v>
      </c>
      <c r="B2793" t="s">
        <v>0</v>
      </c>
      <c r="C2793" t="s">
        <v>7</v>
      </c>
      <c r="D2793">
        <v>7</v>
      </c>
      <c r="E2793">
        <v>0.32050000000000001</v>
      </c>
      <c r="F2793">
        <v>0.88100000000000001</v>
      </c>
      <c r="G2793">
        <v>0.997</v>
      </c>
    </row>
    <row r="2794" spans="1:7" x14ac:dyDescent="0.3">
      <c r="A2794">
        <v>1.3603099999999999</v>
      </c>
      <c r="B2794" t="s">
        <v>0</v>
      </c>
      <c r="C2794" t="s">
        <v>7</v>
      </c>
      <c r="D2794">
        <v>8</v>
      </c>
      <c r="E2794">
        <v>0.32050000000000001</v>
      </c>
      <c r="F2794">
        <v>0.88019999999999998</v>
      </c>
      <c r="G2794">
        <v>0.99660000000000004</v>
      </c>
    </row>
    <row r="2795" spans="1:7" x14ac:dyDescent="0.3">
      <c r="A2795">
        <v>1.511941</v>
      </c>
      <c r="B2795" t="s">
        <v>0</v>
      </c>
      <c r="C2795" t="s">
        <v>7</v>
      </c>
      <c r="D2795">
        <v>9</v>
      </c>
      <c r="E2795">
        <v>0.32050000000000001</v>
      </c>
      <c r="F2795">
        <v>0.88090000000000002</v>
      </c>
      <c r="G2795">
        <v>0.99629999999999996</v>
      </c>
    </row>
    <row r="2796" spans="1:7" x14ac:dyDescent="0.3">
      <c r="A2796">
        <v>1.5153970000000001</v>
      </c>
      <c r="B2796" t="s">
        <v>0</v>
      </c>
      <c r="C2796" t="s">
        <v>7</v>
      </c>
      <c r="D2796">
        <v>10</v>
      </c>
      <c r="E2796">
        <v>0.32050000000000001</v>
      </c>
      <c r="F2796">
        <v>0.88139999999999996</v>
      </c>
      <c r="G2796">
        <v>0.996</v>
      </c>
    </row>
    <row r="2797" spans="1:7" x14ac:dyDescent="0.3">
      <c r="A2797">
        <v>1.113486</v>
      </c>
      <c r="B2797" t="s">
        <v>0</v>
      </c>
      <c r="C2797" t="s">
        <v>7</v>
      </c>
      <c r="D2797">
        <v>11</v>
      </c>
      <c r="E2797">
        <v>0.32050000000000001</v>
      </c>
      <c r="F2797">
        <v>0.88109999999999999</v>
      </c>
      <c r="G2797">
        <v>0.99570000000000003</v>
      </c>
    </row>
    <row r="2798" spans="1:7" x14ac:dyDescent="0.3">
      <c r="A2798">
        <v>1.139872</v>
      </c>
      <c r="B2798" t="s">
        <v>0</v>
      </c>
      <c r="C2798" t="s">
        <v>7</v>
      </c>
      <c r="D2798">
        <v>5</v>
      </c>
      <c r="E2798">
        <v>0.32050000000000001</v>
      </c>
      <c r="F2798">
        <v>0.88170000000000004</v>
      </c>
      <c r="G2798">
        <v>0.99760000000000004</v>
      </c>
    </row>
    <row r="2799" spans="1:7" x14ac:dyDescent="0.3">
      <c r="A2799">
        <v>1.2743</v>
      </c>
      <c r="B2799" t="s">
        <v>0</v>
      </c>
      <c r="C2799" t="s">
        <v>7</v>
      </c>
      <c r="D2799">
        <v>6</v>
      </c>
      <c r="E2799">
        <v>0.32050000000000001</v>
      </c>
      <c r="F2799">
        <v>0.88100000000000001</v>
      </c>
      <c r="G2799">
        <v>0.99729999999999996</v>
      </c>
    </row>
    <row r="2800" spans="1:7" x14ac:dyDescent="0.3">
      <c r="A2800">
        <v>1.246683</v>
      </c>
      <c r="B2800" t="s">
        <v>0</v>
      </c>
      <c r="C2800" t="s">
        <v>7</v>
      </c>
      <c r="D2800">
        <v>7</v>
      </c>
      <c r="E2800">
        <v>0.32050000000000001</v>
      </c>
      <c r="F2800">
        <v>0.88100000000000001</v>
      </c>
      <c r="G2800">
        <v>0.997</v>
      </c>
    </row>
    <row r="2801" spans="1:7" x14ac:dyDescent="0.3">
      <c r="A2801">
        <v>1.5981879999999999</v>
      </c>
      <c r="B2801" t="s">
        <v>0</v>
      </c>
      <c r="C2801" t="s">
        <v>7</v>
      </c>
      <c r="D2801">
        <v>8</v>
      </c>
      <c r="E2801">
        <v>0.32050000000000001</v>
      </c>
      <c r="F2801">
        <v>0.88019999999999998</v>
      </c>
      <c r="G2801">
        <v>0.99660000000000004</v>
      </c>
    </row>
    <row r="2802" spans="1:7" x14ac:dyDescent="0.3">
      <c r="A2802">
        <v>1.3175920000000001</v>
      </c>
      <c r="B2802" t="s">
        <v>0</v>
      </c>
      <c r="C2802" t="s">
        <v>7</v>
      </c>
      <c r="D2802">
        <v>9</v>
      </c>
      <c r="E2802">
        <v>0.32050000000000001</v>
      </c>
      <c r="F2802">
        <v>0.88090000000000002</v>
      </c>
      <c r="G2802">
        <v>0.99629999999999996</v>
      </c>
    </row>
    <row r="2803" spans="1:7" x14ac:dyDescent="0.3">
      <c r="A2803">
        <v>2.1524260000000002</v>
      </c>
      <c r="B2803" t="s">
        <v>0</v>
      </c>
      <c r="C2803" t="s">
        <v>7</v>
      </c>
      <c r="D2803">
        <v>10</v>
      </c>
      <c r="E2803">
        <v>0.32050000000000001</v>
      </c>
      <c r="F2803">
        <v>0.88139999999999996</v>
      </c>
      <c r="G2803">
        <v>0.996</v>
      </c>
    </row>
    <row r="2804" spans="1:7" x14ac:dyDescent="0.3">
      <c r="A2804">
        <v>826.71635300000003</v>
      </c>
      <c r="B2804" t="s">
        <v>34</v>
      </c>
      <c r="C2804" t="s">
        <v>24</v>
      </c>
      <c r="D2804">
        <v>7</v>
      </c>
      <c r="E2804">
        <v>3.3509999999999998E-2</v>
      </c>
      <c r="F2804">
        <v>0.98140000000000005</v>
      </c>
      <c r="G2804">
        <v>0.99739999999999995</v>
      </c>
    </row>
    <row r="2805" spans="1:7" x14ac:dyDescent="0.3">
      <c r="A2805">
        <v>1.945336</v>
      </c>
      <c r="B2805" t="s">
        <v>0</v>
      </c>
      <c r="C2805" t="s">
        <v>7</v>
      </c>
      <c r="D2805">
        <v>11</v>
      </c>
      <c r="E2805">
        <v>0.32050000000000001</v>
      </c>
      <c r="F2805">
        <v>0.88109999999999999</v>
      </c>
      <c r="G2805">
        <v>0.99570000000000003</v>
      </c>
    </row>
    <row r="2806" spans="1:7" x14ac:dyDescent="0.3">
      <c r="A2806">
        <v>2.396134</v>
      </c>
      <c r="B2806" t="s">
        <v>0</v>
      </c>
      <c r="C2806" t="s">
        <v>7</v>
      </c>
      <c r="D2806">
        <v>12</v>
      </c>
      <c r="E2806">
        <v>0.32050000000000001</v>
      </c>
      <c r="F2806">
        <v>0.88090000000000002</v>
      </c>
      <c r="G2806">
        <v>0.99550000000000005</v>
      </c>
    </row>
    <row r="2807" spans="1:7" x14ac:dyDescent="0.3">
      <c r="A2807">
        <v>2.1286480000000001</v>
      </c>
      <c r="B2807" t="s">
        <v>0</v>
      </c>
      <c r="C2807" t="s">
        <v>7</v>
      </c>
      <c r="D2807">
        <v>13</v>
      </c>
      <c r="E2807">
        <v>0.32050000000000001</v>
      </c>
      <c r="F2807">
        <v>0.88129999999999997</v>
      </c>
      <c r="G2807">
        <v>0.99519999999999997</v>
      </c>
    </row>
    <row r="2808" spans="1:7" x14ac:dyDescent="0.3">
      <c r="A2808">
        <v>1.940852</v>
      </c>
      <c r="B2808" t="s">
        <v>0</v>
      </c>
      <c r="C2808" t="s">
        <v>7</v>
      </c>
      <c r="D2808">
        <v>14</v>
      </c>
      <c r="E2808">
        <v>0.32050000000000001</v>
      </c>
      <c r="F2808">
        <v>0.88180000000000003</v>
      </c>
      <c r="G2808">
        <v>0.99490000000000001</v>
      </c>
    </row>
    <row r="2809" spans="1:7" x14ac:dyDescent="0.3">
      <c r="A2809">
        <v>1.5669109999999999</v>
      </c>
      <c r="B2809" t="s">
        <v>0</v>
      </c>
      <c r="C2809" t="s">
        <v>7</v>
      </c>
      <c r="D2809">
        <v>15</v>
      </c>
      <c r="E2809">
        <v>0.32050000000000001</v>
      </c>
      <c r="F2809">
        <v>0.88200000000000001</v>
      </c>
      <c r="G2809">
        <v>0.99470000000000003</v>
      </c>
    </row>
    <row r="2810" spans="1:7" x14ac:dyDescent="0.3">
      <c r="A2810">
        <v>1.52467</v>
      </c>
      <c r="B2810" t="s">
        <v>0</v>
      </c>
      <c r="C2810" t="s">
        <v>29</v>
      </c>
      <c r="D2810">
        <v>5</v>
      </c>
      <c r="E2810">
        <v>3.15E-2</v>
      </c>
      <c r="F2810">
        <v>0.99750000000000005</v>
      </c>
      <c r="G2810">
        <v>0.99880000000000002</v>
      </c>
    </row>
    <row r="2811" spans="1:7" x14ac:dyDescent="0.3">
      <c r="A2811">
        <v>1.4881629999999999</v>
      </c>
      <c r="B2811" t="s">
        <v>0</v>
      </c>
      <c r="C2811" t="s">
        <v>29</v>
      </c>
      <c r="D2811">
        <v>6</v>
      </c>
      <c r="E2811">
        <v>3.15E-2</v>
      </c>
      <c r="F2811">
        <v>0.99760000000000004</v>
      </c>
      <c r="G2811">
        <v>0.99890000000000001</v>
      </c>
    </row>
    <row r="2812" spans="1:7" x14ac:dyDescent="0.3">
      <c r="A2812">
        <v>1.434226</v>
      </c>
      <c r="B2812" t="s">
        <v>0</v>
      </c>
      <c r="C2812" t="s">
        <v>29</v>
      </c>
      <c r="D2812">
        <v>7</v>
      </c>
      <c r="E2812">
        <v>3.15E-2</v>
      </c>
      <c r="F2812">
        <v>0.99770000000000003</v>
      </c>
      <c r="G2812">
        <v>0.99890000000000001</v>
      </c>
    </row>
    <row r="2813" spans="1:7" x14ac:dyDescent="0.3">
      <c r="A2813">
        <v>1.483724</v>
      </c>
      <c r="B2813" t="s">
        <v>0</v>
      </c>
      <c r="C2813" t="s">
        <v>29</v>
      </c>
      <c r="D2813">
        <v>8</v>
      </c>
      <c r="E2813">
        <v>3.15E-2</v>
      </c>
      <c r="F2813">
        <v>0.99780000000000002</v>
      </c>
      <c r="G2813">
        <v>0.99890000000000001</v>
      </c>
    </row>
    <row r="2814" spans="1:7" x14ac:dyDescent="0.3">
      <c r="A2814">
        <v>1.4947459999999999</v>
      </c>
      <c r="B2814" t="s">
        <v>0</v>
      </c>
      <c r="C2814" t="s">
        <v>29</v>
      </c>
      <c r="D2814">
        <v>9</v>
      </c>
      <c r="E2814">
        <v>3.15E-2</v>
      </c>
      <c r="F2814">
        <v>0.99780000000000002</v>
      </c>
      <c r="G2814">
        <v>0.99890000000000001</v>
      </c>
    </row>
    <row r="2815" spans="1:7" x14ac:dyDescent="0.3">
      <c r="A2815">
        <v>1.7692380000000001</v>
      </c>
      <c r="B2815" t="s">
        <v>0</v>
      </c>
      <c r="C2815" t="s">
        <v>29</v>
      </c>
      <c r="D2815">
        <v>10</v>
      </c>
      <c r="E2815">
        <v>3.15E-2</v>
      </c>
      <c r="F2815">
        <v>0.99790000000000001</v>
      </c>
      <c r="G2815">
        <v>0.99890000000000001</v>
      </c>
    </row>
    <row r="2816" spans="1:7" x14ac:dyDescent="0.3">
      <c r="A2816">
        <v>1.638395</v>
      </c>
      <c r="B2816" t="s">
        <v>0</v>
      </c>
      <c r="C2816" t="s">
        <v>29</v>
      </c>
      <c r="D2816">
        <v>11</v>
      </c>
      <c r="E2816">
        <v>3.15E-2</v>
      </c>
      <c r="F2816">
        <v>0.99790000000000001</v>
      </c>
      <c r="G2816">
        <v>0.99890000000000001</v>
      </c>
    </row>
    <row r="2817" spans="1:7" x14ac:dyDescent="0.3">
      <c r="A2817">
        <v>1.1498060000000001</v>
      </c>
      <c r="B2817" t="s">
        <v>0</v>
      </c>
      <c r="C2817" t="s">
        <v>29</v>
      </c>
      <c r="D2817">
        <v>12</v>
      </c>
      <c r="E2817">
        <v>3.15E-2</v>
      </c>
      <c r="F2817">
        <v>0.99790000000000001</v>
      </c>
      <c r="G2817">
        <v>0.999</v>
      </c>
    </row>
    <row r="2818" spans="1:7" x14ac:dyDescent="0.3">
      <c r="A2818">
        <v>1.1465879999999999</v>
      </c>
      <c r="B2818" t="s">
        <v>0</v>
      </c>
      <c r="C2818" t="s">
        <v>29</v>
      </c>
      <c r="D2818">
        <v>13</v>
      </c>
      <c r="E2818">
        <v>3.15E-2</v>
      </c>
      <c r="F2818">
        <v>0.99790000000000001</v>
      </c>
      <c r="G2818">
        <v>0.999</v>
      </c>
    </row>
    <row r="2819" spans="1:7" x14ac:dyDescent="0.3">
      <c r="A2819">
        <v>1.1258060000000001</v>
      </c>
      <c r="B2819" t="s">
        <v>0</v>
      </c>
      <c r="C2819" t="s">
        <v>29</v>
      </c>
      <c r="D2819">
        <v>14</v>
      </c>
      <c r="E2819">
        <v>3.15E-2</v>
      </c>
      <c r="F2819">
        <v>0.99790000000000001</v>
      </c>
      <c r="G2819">
        <v>0.999</v>
      </c>
    </row>
    <row r="2820" spans="1:7" x14ac:dyDescent="0.3">
      <c r="A2820">
        <v>1.3943049999999999</v>
      </c>
      <c r="B2820" t="s">
        <v>0</v>
      </c>
      <c r="C2820" t="s">
        <v>29</v>
      </c>
      <c r="D2820">
        <v>15</v>
      </c>
      <c r="E2820">
        <v>3.15E-2</v>
      </c>
      <c r="F2820">
        <v>0.99780000000000002</v>
      </c>
      <c r="G2820">
        <v>0.999</v>
      </c>
    </row>
    <row r="2821" spans="1:7" x14ac:dyDescent="0.3">
      <c r="A2821">
        <v>1.2595639999999999</v>
      </c>
      <c r="B2821" t="s">
        <v>0</v>
      </c>
      <c r="C2821" t="s">
        <v>27</v>
      </c>
      <c r="D2821">
        <v>5</v>
      </c>
      <c r="E2821">
        <v>5.0000000000000001E-3</v>
      </c>
      <c r="F2821">
        <v>0.98280000000000001</v>
      </c>
      <c r="G2821">
        <v>0.99829999999999997</v>
      </c>
    </row>
    <row r="2822" spans="1:7" x14ac:dyDescent="0.3">
      <c r="A2822">
        <v>1.210639</v>
      </c>
      <c r="B2822" t="s">
        <v>0</v>
      </c>
      <c r="C2822" t="s">
        <v>27</v>
      </c>
      <c r="D2822">
        <v>6</v>
      </c>
      <c r="E2822">
        <v>5.0000000000000001E-3</v>
      </c>
      <c r="F2822">
        <v>0.98270000000000002</v>
      </c>
      <c r="G2822">
        <v>0.99809999999999999</v>
      </c>
    </row>
    <row r="2823" spans="1:7" x14ac:dyDescent="0.3">
      <c r="A2823">
        <v>1.1420140000000001</v>
      </c>
      <c r="B2823" t="s">
        <v>0</v>
      </c>
      <c r="C2823" t="s">
        <v>27</v>
      </c>
      <c r="D2823">
        <v>7</v>
      </c>
      <c r="E2823">
        <v>5.0000000000000001E-3</v>
      </c>
      <c r="F2823">
        <v>0.98280000000000001</v>
      </c>
      <c r="G2823">
        <v>0.99790000000000001</v>
      </c>
    </row>
    <row r="2824" spans="1:7" x14ac:dyDescent="0.3">
      <c r="A2824">
        <v>1.4949330000000001</v>
      </c>
      <c r="B2824" t="s">
        <v>0</v>
      </c>
      <c r="C2824" t="s">
        <v>27</v>
      </c>
      <c r="D2824">
        <v>8</v>
      </c>
      <c r="E2824">
        <v>5.0000000000000001E-3</v>
      </c>
      <c r="F2824">
        <v>0.98260000000000003</v>
      </c>
      <c r="G2824">
        <v>0.99780000000000002</v>
      </c>
    </row>
    <row r="2825" spans="1:7" x14ac:dyDescent="0.3">
      <c r="A2825">
        <v>1.3890690000000001</v>
      </c>
      <c r="B2825" t="s">
        <v>0</v>
      </c>
      <c r="C2825" t="s">
        <v>27</v>
      </c>
      <c r="D2825">
        <v>9</v>
      </c>
      <c r="E2825">
        <v>5.0000000000000001E-3</v>
      </c>
      <c r="F2825">
        <v>0.98270000000000002</v>
      </c>
      <c r="G2825">
        <v>0.99770000000000003</v>
      </c>
    </row>
    <row r="2826" spans="1:7" x14ac:dyDescent="0.3">
      <c r="A2826">
        <v>1.3347100000000001</v>
      </c>
      <c r="B2826" t="s">
        <v>0</v>
      </c>
      <c r="C2826" t="s">
        <v>27</v>
      </c>
      <c r="D2826">
        <v>10</v>
      </c>
      <c r="E2826">
        <v>5.0000000000000001E-3</v>
      </c>
      <c r="F2826">
        <v>0.98270000000000002</v>
      </c>
      <c r="G2826">
        <v>0.99750000000000005</v>
      </c>
    </row>
    <row r="2827" spans="1:7" x14ac:dyDescent="0.3">
      <c r="A2827">
        <v>1.2379439999999999</v>
      </c>
      <c r="B2827" t="s">
        <v>0</v>
      </c>
      <c r="C2827" t="s">
        <v>27</v>
      </c>
      <c r="D2827">
        <v>11</v>
      </c>
      <c r="E2827">
        <v>5.0000000000000001E-3</v>
      </c>
      <c r="F2827">
        <v>0.98270000000000002</v>
      </c>
      <c r="G2827">
        <v>0.99739999999999995</v>
      </c>
    </row>
    <row r="2828" spans="1:7" x14ac:dyDescent="0.3">
      <c r="A2828">
        <v>1.417109</v>
      </c>
      <c r="B2828" t="s">
        <v>0</v>
      </c>
      <c r="C2828" t="s">
        <v>27</v>
      </c>
      <c r="D2828">
        <v>12</v>
      </c>
      <c r="E2828">
        <v>5.0000000000000001E-3</v>
      </c>
      <c r="F2828">
        <v>0.98280000000000001</v>
      </c>
      <c r="G2828">
        <v>0.99729999999999996</v>
      </c>
    </row>
    <row r="2829" spans="1:7" x14ac:dyDescent="0.3">
      <c r="A2829">
        <v>1.204251</v>
      </c>
      <c r="B2829" t="s">
        <v>0</v>
      </c>
      <c r="C2829" t="s">
        <v>27</v>
      </c>
      <c r="D2829">
        <v>13</v>
      </c>
      <c r="E2829">
        <v>5.0000000000000001E-3</v>
      </c>
      <c r="F2829">
        <v>0.9829</v>
      </c>
      <c r="G2829">
        <v>0.99719999999999998</v>
      </c>
    </row>
    <row r="2830" spans="1:7" x14ac:dyDescent="0.3">
      <c r="A2830">
        <v>1.4758640000000001</v>
      </c>
      <c r="B2830" t="s">
        <v>0</v>
      </c>
      <c r="C2830" t="s">
        <v>27</v>
      </c>
      <c r="D2830">
        <v>14</v>
      </c>
      <c r="E2830">
        <v>5.0000000000000001E-3</v>
      </c>
      <c r="F2830">
        <v>0.98299999999999998</v>
      </c>
      <c r="G2830">
        <v>0.99709999999999999</v>
      </c>
    </row>
    <row r="2831" spans="1:7" x14ac:dyDescent="0.3">
      <c r="A2831">
        <v>2.5568309999999999</v>
      </c>
      <c r="B2831" t="s">
        <v>0</v>
      </c>
      <c r="C2831" t="s">
        <v>27</v>
      </c>
      <c r="D2831">
        <v>15</v>
      </c>
      <c r="E2831">
        <v>5.0000000000000001E-3</v>
      </c>
      <c r="F2831">
        <v>0.98309999999999997</v>
      </c>
      <c r="G2831">
        <v>0.997</v>
      </c>
    </row>
    <row r="2832" spans="1:7" x14ac:dyDescent="0.3">
      <c r="A2832">
        <v>2.0657100000000002</v>
      </c>
      <c r="B2832" t="s">
        <v>0</v>
      </c>
      <c r="C2832" t="s">
        <v>8</v>
      </c>
      <c r="D2832">
        <v>5</v>
      </c>
      <c r="E2832">
        <v>0.29799999999999999</v>
      </c>
      <c r="F2832">
        <v>0.96209999999999996</v>
      </c>
      <c r="G2832">
        <v>0.99809999999999999</v>
      </c>
    </row>
    <row r="2833" spans="1:7" x14ac:dyDescent="0.3">
      <c r="A2833">
        <v>1.353191</v>
      </c>
      <c r="B2833" t="s">
        <v>0</v>
      </c>
      <c r="C2833" t="s">
        <v>8</v>
      </c>
      <c r="D2833">
        <v>6</v>
      </c>
      <c r="E2833">
        <v>0.29799999999999999</v>
      </c>
      <c r="F2833">
        <v>0.96150000000000002</v>
      </c>
      <c r="G2833">
        <v>0.99790000000000001</v>
      </c>
    </row>
    <row r="2834" spans="1:7" x14ac:dyDescent="0.3">
      <c r="A2834">
        <v>1.069285</v>
      </c>
      <c r="B2834" t="s">
        <v>0</v>
      </c>
      <c r="C2834" t="s">
        <v>8</v>
      </c>
      <c r="D2834">
        <v>7</v>
      </c>
      <c r="E2834">
        <v>0.29799999999999999</v>
      </c>
      <c r="F2834">
        <v>0.96120000000000005</v>
      </c>
      <c r="G2834">
        <v>0.99760000000000004</v>
      </c>
    </row>
    <row r="2835" spans="1:7" x14ac:dyDescent="0.3">
      <c r="A2835">
        <v>1.06691</v>
      </c>
      <c r="B2835" t="s">
        <v>0</v>
      </c>
      <c r="C2835" t="s">
        <v>8</v>
      </c>
      <c r="D2835">
        <v>8</v>
      </c>
      <c r="E2835">
        <v>0.29799999999999999</v>
      </c>
      <c r="F2835">
        <v>0.96099999999999997</v>
      </c>
      <c r="G2835">
        <v>0.99739999999999995</v>
      </c>
    </row>
    <row r="2836" spans="1:7" x14ac:dyDescent="0.3">
      <c r="A2836">
        <v>1.243914</v>
      </c>
      <c r="B2836" t="s">
        <v>0</v>
      </c>
      <c r="C2836" t="s">
        <v>8</v>
      </c>
      <c r="D2836">
        <v>9</v>
      </c>
      <c r="E2836">
        <v>0.29799999999999999</v>
      </c>
      <c r="F2836">
        <v>0.96040000000000003</v>
      </c>
      <c r="G2836">
        <v>0.99719999999999998</v>
      </c>
    </row>
    <row r="2837" spans="1:7" x14ac:dyDescent="0.3">
      <c r="A2837">
        <v>1.3530470000000001</v>
      </c>
      <c r="B2837" t="s">
        <v>0</v>
      </c>
      <c r="C2837" t="s">
        <v>8</v>
      </c>
      <c r="D2837">
        <v>10</v>
      </c>
      <c r="E2837">
        <v>0.29799999999999999</v>
      </c>
      <c r="F2837">
        <v>0.96009999999999995</v>
      </c>
      <c r="G2837">
        <v>0.997</v>
      </c>
    </row>
    <row r="2838" spans="1:7" x14ac:dyDescent="0.3">
      <c r="A2838">
        <v>1.2847249999999999</v>
      </c>
      <c r="B2838" t="s">
        <v>0</v>
      </c>
      <c r="C2838" t="s">
        <v>8</v>
      </c>
      <c r="D2838">
        <v>11</v>
      </c>
      <c r="E2838">
        <v>0.29799999999999999</v>
      </c>
      <c r="F2838">
        <v>0.9597</v>
      </c>
      <c r="G2838">
        <v>0.99680000000000002</v>
      </c>
    </row>
    <row r="2839" spans="1:7" x14ac:dyDescent="0.3">
      <c r="A2839">
        <v>2.9586060000000001</v>
      </c>
      <c r="B2839" t="s">
        <v>0</v>
      </c>
      <c r="C2839" t="s">
        <v>8</v>
      </c>
      <c r="D2839">
        <v>12</v>
      </c>
      <c r="E2839">
        <v>0.29799999999999999</v>
      </c>
      <c r="F2839">
        <v>0.95960000000000001</v>
      </c>
      <c r="G2839">
        <v>0.99660000000000004</v>
      </c>
    </row>
    <row r="2840" spans="1:7" x14ac:dyDescent="0.3">
      <c r="A2840">
        <v>2.231716</v>
      </c>
      <c r="B2840" t="s">
        <v>0</v>
      </c>
      <c r="C2840" t="s">
        <v>8</v>
      </c>
      <c r="D2840">
        <v>13</v>
      </c>
      <c r="E2840">
        <v>0.29799999999999999</v>
      </c>
      <c r="F2840">
        <v>0.95940000000000003</v>
      </c>
      <c r="G2840">
        <v>0.99639999999999995</v>
      </c>
    </row>
    <row r="2841" spans="1:7" x14ac:dyDescent="0.3">
      <c r="A2841">
        <v>2.44313</v>
      </c>
      <c r="B2841" t="s">
        <v>0</v>
      </c>
      <c r="C2841" t="s">
        <v>8</v>
      </c>
      <c r="D2841">
        <v>14</v>
      </c>
      <c r="E2841">
        <v>0.29799999999999999</v>
      </c>
      <c r="F2841">
        <v>0.95920000000000005</v>
      </c>
      <c r="G2841">
        <v>0.99619999999999997</v>
      </c>
    </row>
    <row r="2842" spans="1:7" x14ac:dyDescent="0.3">
      <c r="A2842">
        <v>2.3607369999999999</v>
      </c>
      <c r="B2842" t="s">
        <v>0</v>
      </c>
      <c r="C2842" t="s">
        <v>8</v>
      </c>
      <c r="D2842">
        <v>15</v>
      </c>
      <c r="E2842">
        <v>0.29799999999999999</v>
      </c>
      <c r="F2842">
        <v>0.95889999999999997</v>
      </c>
      <c r="G2842">
        <v>0.996</v>
      </c>
    </row>
    <row r="2843" spans="1:7" x14ac:dyDescent="0.3">
      <c r="A2843">
        <v>3.0095749999999999</v>
      </c>
      <c r="B2843" t="s">
        <v>1</v>
      </c>
      <c r="C2843" t="s">
        <v>7</v>
      </c>
      <c r="D2843">
        <v>5</v>
      </c>
      <c r="E2843">
        <v>5.8500000000000003E-2</v>
      </c>
      <c r="F2843">
        <v>0.99939999999999996</v>
      </c>
      <c r="G2843">
        <v>0.99960000000000004</v>
      </c>
    </row>
    <row r="2844" spans="1:7" x14ac:dyDescent="0.3">
      <c r="A2844">
        <v>3.4720149999999999</v>
      </c>
      <c r="B2844" t="s">
        <v>1</v>
      </c>
      <c r="C2844" t="s">
        <v>7</v>
      </c>
      <c r="D2844">
        <v>6</v>
      </c>
      <c r="E2844">
        <v>5.0999999999999997E-2</v>
      </c>
      <c r="F2844">
        <v>0.99960000000000004</v>
      </c>
      <c r="G2844">
        <v>0.99970000000000003</v>
      </c>
    </row>
    <row r="2845" spans="1:7" x14ac:dyDescent="0.3">
      <c r="A2845">
        <v>6.2298720000000003</v>
      </c>
      <c r="B2845" t="s">
        <v>1</v>
      </c>
      <c r="C2845" t="s">
        <v>7</v>
      </c>
      <c r="D2845">
        <v>7</v>
      </c>
      <c r="E2845">
        <v>4.8000000000000001E-2</v>
      </c>
      <c r="F2845">
        <v>0.99970000000000003</v>
      </c>
      <c r="G2845">
        <v>0.99970000000000003</v>
      </c>
    </row>
    <row r="2846" spans="1:7" x14ac:dyDescent="0.3">
      <c r="A2846">
        <v>6.0730110000000002</v>
      </c>
      <c r="B2846" t="s">
        <v>1</v>
      </c>
      <c r="C2846" t="s">
        <v>7</v>
      </c>
      <c r="D2846">
        <v>8</v>
      </c>
      <c r="E2846">
        <v>4.2500000000000003E-2</v>
      </c>
      <c r="F2846">
        <v>0.99970000000000003</v>
      </c>
      <c r="G2846">
        <v>0.99980000000000002</v>
      </c>
    </row>
    <row r="2847" spans="1:7" x14ac:dyDescent="0.3">
      <c r="A2847">
        <v>5.2242050000000004</v>
      </c>
      <c r="B2847" t="s">
        <v>1</v>
      </c>
      <c r="C2847" t="s">
        <v>7</v>
      </c>
      <c r="D2847">
        <v>9</v>
      </c>
      <c r="E2847">
        <v>4.2500000000000003E-2</v>
      </c>
      <c r="F2847">
        <v>0.99980000000000002</v>
      </c>
      <c r="G2847">
        <v>0.99980000000000002</v>
      </c>
    </row>
    <row r="2848" spans="1:7" x14ac:dyDescent="0.3">
      <c r="A2848">
        <v>3.545423</v>
      </c>
      <c r="B2848" t="s">
        <v>1</v>
      </c>
      <c r="C2848" t="s">
        <v>7</v>
      </c>
      <c r="D2848">
        <v>10</v>
      </c>
      <c r="E2848">
        <v>4.5999999999999999E-2</v>
      </c>
      <c r="F2848">
        <v>0.99980000000000002</v>
      </c>
      <c r="G2848">
        <v>0.99980000000000002</v>
      </c>
    </row>
    <row r="2849" spans="1:7" x14ac:dyDescent="0.3">
      <c r="A2849">
        <v>3.6834799999999999</v>
      </c>
      <c r="B2849" t="s">
        <v>1</v>
      </c>
      <c r="C2849" t="s">
        <v>7</v>
      </c>
      <c r="D2849">
        <v>11</v>
      </c>
      <c r="E2849">
        <v>4.2999999999999997E-2</v>
      </c>
      <c r="F2849">
        <v>0.99990000000000001</v>
      </c>
      <c r="G2849">
        <v>0.99980000000000002</v>
      </c>
    </row>
    <row r="2850" spans="1:7" x14ac:dyDescent="0.3">
      <c r="A2850">
        <v>7.4344599999999996</v>
      </c>
      <c r="B2850" t="s">
        <v>1</v>
      </c>
      <c r="C2850" t="s">
        <v>7</v>
      </c>
      <c r="D2850">
        <v>12</v>
      </c>
      <c r="E2850">
        <v>4.2500000000000003E-2</v>
      </c>
      <c r="F2850">
        <v>0.99990000000000001</v>
      </c>
      <c r="G2850">
        <v>0.99980000000000002</v>
      </c>
    </row>
    <row r="2851" spans="1:7" x14ac:dyDescent="0.3">
      <c r="A2851">
        <v>5.0493880000000004</v>
      </c>
      <c r="B2851" t="s">
        <v>1</v>
      </c>
      <c r="C2851" t="s">
        <v>7</v>
      </c>
      <c r="D2851">
        <v>13</v>
      </c>
      <c r="E2851">
        <v>4.2000000000000003E-2</v>
      </c>
      <c r="F2851">
        <v>0.99990000000000001</v>
      </c>
      <c r="G2851">
        <v>0.99990000000000001</v>
      </c>
    </row>
    <row r="2852" spans="1:7" x14ac:dyDescent="0.3">
      <c r="A2852">
        <v>3.5231490000000001</v>
      </c>
      <c r="B2852" t="s">
        <v>1</v>
      </c>
      <c r="C2852" t="s">
        <v>7</v>
      </c>
      <c r="D2852">
        <v>14</v>
      </c>
      <c r="E2852">
        <v>4.3999999999999997E-2</v>
      </c>
      <c r="F2852">
        <v>0.99990000000000001</v>
      </c>
      <c r="G2852">
        <v>0.99990000000000001</v>
      </c>
    </row>
    <row r="2853" spans="1:7" x14ac:dyDescent="0.3">
      <c r="A2853">
        <v>3.8699759999999999</v>
      </c>
      <c r="B2853" t="s">
        <v>1</v>
      </c>
      <c r="C2853" t="s">
        <v>7</v>
      </c>
      <c r="D2853">
        <v>15</v>
      </c>
      <c r="E2853">
        <v>4.1000000000000002E-2</v>
      </c>
      <c r="F2853">
        <v>0.99990000000000001</v>
      </c>
      <c r="G2853">
        <v>0.99990000000000001</v>
      </c>
    </row>
    <row r="2854" spans="1:7" x14ac:dyDescent="0.3">
      <c r="A2854">
        <v>7.7887120000000003</v>
      </c>
      <c r="B2854" t="s">
        <v>1</v>
      </c>
      <c r="C2854" t="s">
        <v>29</v>
      </c>
      <c r="D2854">
        <v>5</v>
      </c>
      <c r="E2854">
        <v>1.6500000000000001E-2</v>
      </c>
      <c r="F2854">
        <v>0.99819999999999998</v>
      </c>
      <c r="G2854">
        <v>0.99960000000000004</v>
      </c>
    </row>
    <row r="2855" spans="1:7" x14ac:dyDescent="0.3">
      <c r="A2855">
        <v>4.3752680000000002</v>
      </c>
      <c r="B2855" t="s">
        <v>1</v>
      </c>
      <c r="C2855" t="s">
        <v>29</v>
      </c>
      <c r="D2855">
        <v>6</v>
      </c>
      <c r="E2855">
        <v>1.35E-2</v>
      </c>
      <c r="F2855">
        <v>0.99970000000000003</v>
      </c>
      <c r="G2855">
        <v>0.99980000000000002</v>
      </c>
    </row>
    <row r="2856" spans="1:7" x14ac:dyDescent="0.3">
      <c r="A2856">
        <v>2.7868279999999999</v>
      </c>
      <c r="B2856" t="s">
        <v>1</v>
      </c>
      <c r="C2856" t="s">
        <v>29</v>
      </c>
      <c r="D2856">
        <v>7</v>
      </c>
      <c r="E2856">
        <v>1.2999999999999999E-2</v>
      </c>
      <c r="F2856">
        <v>0.99980000000000002</v>
      </c>
      <c r="G2856">
        <v>0.99990000000000001</v>
      </c>
    </row>
    <row r="2857" spans="1:7" x14ac:dyDescent="0.3">
      <c r="A2857">
        <v>3.182131</v>
      </c>
      <c r="B2857" t="s">
        <v>1</v>
      </c>
      <c r="C2857" t="s">
        <v>29</v>
      </c>
      <c r="D2857">
        <v>8</v>
      </c>
      <c r="E2857">
        <v>1.4999999999999999E-2</v>
      </c>
      <c r="F2857">
        <v>0.99980000000000002</v>
      </c>
      <c r="G2857">
        <v>0.99990000000000001</v>
      </c>
    </row>
    <row r="2858" spans="1:7" x14ac:dyDescent="0.3">
      <c r="A2858">
        <v>3.6185900000000002</v>
      </c>
      <c r="B2858" t="s">
        <v>1</v>
      </c>
      <c r="C2858" t="s">
        <v>29</v>
      </c>
      <c r="D2858">
        <v>9</v>
      </c>
      <c r="E2858">
        <v>1.4500000000000001E-2</v>
      </c>
      <c r="F2858">
        <v>0.99990000000000001</v>
      </c>
      <c r="G2858">
        <v>0.99990000000000001</v>
      </c>
    </row>
    <row r="2859" spans="1:7" x14ac:dyDescent="0.3">
      <c r="A2859">
        <v>7.1574450000000001</v>
      </c>
      <c r="B2859" t="s">
        <v>1</v>
      </c>
      <c r="C2859" t="s">
        <v>29</v>
      </c>
      <c r="D2859">
        <v>10</v>
      </c>
      <c r="E2859">
        <v>1.2999999999999999E-2</v>
      </c>
      <c r="F2859">
        <v>0.99990000000000001</v>
      </c>
      <c r="G2859">
        <v>0.99990000000000001</v>
      </c>
    </row>
    <row r="2860" spans="1:7" x14ac:dyDescent="0.3">
      <c r="A2860">
        <v>4.5080629999999999</v>
      </c>
      <c r="B2860" t="s">
        <v>1</v>
      </c>
      <c r="C2860" t="s">
        <v>29</v>
      </c>
      <c r="D2860">
        <v>11</v>
      </c>
      <c r="E2860">
        <v>1.4500000000000001E-2</v>
      </c>
      <c r="F2860">
        <v>0.99990000000000001</v>
      </c>
      <c r="G2860">
        <v>0.99990000000000001</v>
      </c>
    </row>
    <row r="2861" spans="1:7" x14ac:dyDescent="0.3">
      <c r="A2861">
        <v>3.179427</v>
      </c>
      <c r="B2861" t="s">
        <v>1</v>
      </c>
      <c r="C2861" t="s">
        <v>29</v>
      </c>
      <c r="D2861">
        <v>12</v>
      </c>
      <c r="E2861">
        <v>1.4500000000000001E-2</v>
      </c>
      <c r="F2861">
        <v>0.99990000000000001</v>
      </c>
      <c r="G2861">
        <v>0.99990000000000001</v>
      </c>
    </row>
    <row r="2862" spans="1:7" x14ac:dyDescent="0.3">
      <c r="A2862">
        <v>3.7713830000000002</v>
      </c>
      <c r="B2862" t="s">
        <v>1</v>
      </c>
      <c r="C2862" t="s">
        <v>29</v>
      </c>
      <c r="D2862">
        <v>13</v>
      </c>
      <c r="E2862">
        <v>1.55E-2</v>
      </c>
      <c r="F2862">
        <v>0.99990000000000001</v>
      </c>
      <c r="G2862">
        <v>1</v>
      </c>
    </row>
    <row r="2863" spans="1:7" x14ac:dyDescent="0.3">
      <c r="A2863">
        <v>5.6472519999999999</v>
      </c>
      <c r="B2863" t="s">
        <v>1</v>
      </c>
      <c r="C2863" t="s">
        <v>29</v>
      </c>
      <c r="D2863">
        <v>14</v>
      </c>
      <c r="E2863">
        <v>1.55E-2</v>
      </c>
      <c r="F2863">
        <v>0.99990000000000001</v>
      </c>
      <c r="G2863">
        <v>1</v>
      </c>
    </row>
    <row r="2864" spans="1:7" x14ac:dyDescent="0.3">
      <c r="A2864">
        <v>6.1666069999999999</v>
      </c>
      <c r="B2864" t="s">
        <v>1</v>
      </c>
      <c r="C2864" t="s">
        <v>29</v>
      </c>
      <c r="D2864">
        <v>15</v>
      </c>
      <c r="E2864">
        <v>1.4999999999999999E-2</v>
      </c>
      <c r="F2864">
        <v>1</v>
      </c>
      <c r="G2864">
        <v>1</v>
      </c>
    </row>
    <row r="2865" spans="1:7" x14ac:dyDescent="0.3">
      <c r="A2865">
        <v>4.3068249999999999</v>
      </c>
      <c r="B2865" t="s">
        <v>1</v>
      </c>
      <c r="C2865" t="s">
        <v>27</v>
      </c>
      <c r="D2865">
        <v>5</v>
      </c>
      <c r="E2865">
        <v>7.0000000000000001E-3</v>
      </c>
      <c r="F2865">
        <v>0.99229999999999996</v>
      </c>
      <c r="G2865">
        <v>0.99739999999999995</v>
      </c>
    </row>
    <row r="2866" spans="1:7" x14ac:dyDescent="0.3">
      <c r="A2866">
        <v>3.3599389999999998</v>
      </c>
      <c r="B2866" t="s">
        <v>1</v>
      </c>
      <c r="C2866" t="s">
        <v>27</v>
      </c>
      <c r="D2866">
        <v>6</v>
      </c>
      <c r="E2866">
        <v>8.5000000000000006E-3</v>
      </c>
      <c r="F2866">
        <v>0.99060000000000004</v>
      </c>
      <c r="G2866">
        <v>0.99680000000000002</v>
      </c>
    </row>
    <row r="2867" spans="1:7" x14ac:dyDescent="0.3">
      <c r="A2867">
        <v>3.6042510000000001</v>
      </c>
      <c r="B2867" t="s">
        <v>1</v>
      </c>
      <c r="C2867" t="s">
        <v>27</v>
      </c>
      <c r="D2867">
        <v>7</v>
      </c>
      <c r="E2867">
        <v>7.4999999999999997E-3</v>
      </c>
      <c r="F2867">
        <v>0.99390000000000001</v>
      </c>
      <c r="G2867">
        <v>0.99760000000000004</v>
      </c>
    </row>
    <row r="2868" spans="1:7" x14ac:dyDescent="0.3">
      <c r="A2868">
        <v>8.0915929999999996</v>
      </c>
      <c r="B2868" t="s">
        <v>1</v>
      </c>
      <c r="C2868" t="s">
        <v>27</v>
      </c>
      <c r="D2868">
        <v>8</v>
      </c>
      <c r="E2868">
        <v>4.0000000000000001E-3</v>
      </c>
      <c r="F2868">
        <v>0.99480000000000002</v>
      </c>
      <c r="G2868">
        <v>0.99760000000000004</v>
      </c>
    </row>
    <row r="2869" spans="1:7" x14ac:dyDescent="0.3">
      <c r="A2869">
        <v>5.0460339999999997</v>
      </c>
      <c r="B2869" t="s">
        <v>1</v>
      </c>
      <c r="C2869" t="s">
        <v>27</v>
      </c>
      <c r="D2869">
        <v>9</v>
      </c>
      <c r="E2869">
        <v>4.4999999999999997E-3</v>
      </c>
      <c r="F2869">
        <v>0.99260000000000004</v>
      </c>
      <c r="G2869">
        <v>0.99729999999999996</v>
      </c>
    </row>
    <row r="2870" spans="1:7" x14ac:dyDescent="0.3">
      <c r="A2870">
        <v>3.6579380000000001</v>
      </c>
      <c r="B2870" t="s">
        <v>1</v>
      </c>
      <c r="C2870" t="s">
        <v>27</v>
      </c>
      <c r="D2870">
        <v>10</v>
      </c>
      <c r="E2870">
        <v>3.5000000000000001E-3</v>
      </c>
      <c r="F2870">
        <v>0.99480000000000002</v>
      </c>
      <c r="G2870">
        <v>0.99750000000000005</v>
      </c>
    </row>
    <row r="2871" spans="1:7" x14ac:dyDescent="0.3">
      <c r="A2871">
        <v>4.182245</v>
      </c>
      <c r="B2871" t="s">
        <v>1</v>
      </c>
      <c r="C2871" t="s">
        <v>27</v>
      </c>
      <c r="D2871">
        <v>11</v>
      </c>
      <c r="E2871">
        <v>6.0000000000000001E-3</v>
      </c>
      <c r="F2871">
        <v>0.98919999999999997</v>
      </c>
      <c r="G2871">
        <v>0.99570000000000003</v>
      </c>
    </row>
    <row r="2872" spans="1:7" x14ac:dyDescent="0.3">
      <c r="A2872">
        <v>6.9872350000000001</v>
      </c>
      <c r="B2872" t="s">
        <v>1</v>
      </c>
      <c r="C2872" t="s">
        <v>27</v>
      </c>
      <c r="D2872">
        <v>12</v>
      </c>
      <c r="E2872">
        <v>4.4999999999999997E-3</v>
      </c>
      <c r="F2872">
        <v>0.99390000000000001</v>
      </c>
      <c r="G2872">
        <v>0.99670000000000003</v>
      </c>
    </row>
    <row r="2873" spans="1:7" x14ac:dyDescent="0.3">
      <c r="A2873">
        <v>7.3019850000000002</v>
      </c>
      <c r="B2873" t="s">
        <v>1</v>
      </c>
      <c r="C2873" t="s">
        <v>27</v>
      </c>
      <c r="D2873">
        <v>13</v>
      </c>
      <c r="E2873">
        <v>5.0000000000000001E-3</v>
      </c>
      <c r="F2873">
        <v>0.98529999999999995</v>
      </c>
      <c r="G2873">
        <v>0.99580000000000002</v>
      </c>
    </row>
    <row r="2874" spans="1:7" x14ac:dyDescent="0.3">
      <c r="A2874">
        <v>4.7830069999999996</v>
      </c>
      <c r="B2874" t="s">
        <v>1</v>
      </c>
      <c r="C2874" t="s">
        <v>27</v>
      </c>
      <c r="D2874">
        <v>14</v>
      </c>
      <c r="E2874">
        <v>2.5000000000000001E-3</v>
      </c>
      <c r="F2874">
        <v>0.98609999999999998</v>
      </c>
      <c r="G2874">
        <v>0.99550000000000005</v>
      </c>
    </row>
    <row r="2875" spans="1:7" x14ac:dyDescent="0.3">
      <c r="A2875">
        <v>4.5168860000000004</v>
      </c>
      <c r="B2875" t="s">
        <v>1</v>
      </c>
      <c r="C2875" t="s">
        <v>27</v>
      </c>
      <c r="D2875">
        <v>15</v>
      </c>
      <c r="E2875">
        <v>3.0000000000000001E-3</v>
      </c>
      <c r="F2875">
        <v>0.98729999999999996</v>
      </c>
      <c r="G2875">
        <v>0.99629999999999996</v>
      </c>
    </row>
    <row r="2876" spans="1:7" x14ac:dyDescent="0.3">
      <c r="A2876">
        <v>3.5166400000000002</v>
      </c>
      <c r="B2876" t="s">
        <v>1</v>
      </c>
      <c r="C2876" t="s">
        <v>8</v>
      </c>
      <c r="D2876">
        <v>5</v>
      </c>
      <c r="E2876">
        <v>0.1585</v>
      </c>
      <c r="F2876">
        <v>0.94240000000000002</v>
      </c>
      <c r="G2876">
        <v>0.99390000000000001</v>
      </c>
    </row>
    <row r="2877" spans="1:7" x14ac:dyDescent="0.3">
      <c r="A2877">
        <v>8.1461570000000005</v>
      </c>
      <c r="B2877" t="s">
        <v>1</v>
      </c>
      <c r="C2877" t="s">
        <v>8</v>
      </c>
      <c r="D2877">
        <v>6</v>
      </c>
      <c r="E2877">
        <v>0.16550000000000001</v>
      </c>
      <c r="F2877">
        <v>0.94530000000000003</v>
      </c>
      <c r="G2877">
        <v>0.99339999999999995</v>
      </c>
    </row>
    <row r="2878" spans="1:7" x14ac:dyDescent="0.3">
      <c r="A2878">
        <v>6.0905620000000003</v>
      </c>
      <c r="B2878" t="s">
        <v>1</v>
      </c>
      <c r="C2878" t="s">
        <v>8</v>
      </c>
      <c r="D2878">
        <v>7</v>
      </c>
      <c r="E2878">
        <v>0.1525</v>
      </c>
      <c r="F2878">
        <v>0.94259999999999999</v>
      </c>
      <c r="G2878">
        <v>0.99299999999999999</v>
      </c>
    </row>
    <row r="2879" spans="1:7" x14ac:dyDescent="0.3">
      <c r="A2879">
        <v>3.3479640000000002</v>
      </c>
      <c r="B2879" t="s">
        <v>1</v>
      </c>
      <c r="C2879" t="s">
        <v>8</v>
      </c>
      <c r="D2879">
        <v>8</v>
      </c>
      <c r="E2879">
        <v>0.15</v>
      </c>
      <c r="F2879">
        <v>0.94120000000000004</v>
      </c>
      <c r="G2879">
        <v>0.99250000000000005</v>
      </c>
    </row>
    <row r="2880" spans="1:7" x14ac:dyDescent="0.3">
      <c r="A2880">
        <v>3.9232619999999998</v>
      </c>
      <c r="B2880" t="s">
        <v>1</v>
      </c>
      <c r="C2880" t="s">
        <v>8</v>
      </c>
      <c r="D2880">
        <v>9</v>
      </c>
      <c r="E2880">
        <v>0.14649999999999999</v>
      </c>
      <c r="F2880">
        <v>0.93989999999999996</v>
      </c>
      <c r="G2880">
        <v>0.99219999999999997</v>
      </c>
    </row>
    <row r="2881" spans="1:7" x14ac:dyDescent="0.3">
      <c r="A2881">
        <v>7.3814789999999997</v>
      </c>
      <c r="B2881" t="s">
        <v>1</v>
      </c>
      <c r="C2881" t="s">
        <v>8</v>
      </c>
      <c r="D2881">
        <v>10</v>
      </c>
      <c r="E2881">
        <v>0.14249999999999999</v>
      </c>
      <c r="F2881">
        <v>0.94040000000000001</v>
      </c>
      <c r="G2881">
        <v>0.99180000000000001</v>
      </c>
    </row>
    <row r="2882" spans="1:7" x14ac:dyDescent="0.3">
      <c r="A2882">
        <v>7.2885450000000001</v>
      </c>
      <c r="B2882" t="s">
        <v>1</v>
      </c>
      <c r="C2882" t="s">
        <v>8</v>
      </c>
      <c r="D2882">
        <v>11</v>
      </c>
      <c r="E2882">
        <v>0.151</v>
      </c>
      <c r="F2882">
        <v>0.93989999999999996</v>
      </c>
      <c r="G2882">
        <v>0.99139999999999995</v>
      </c>
    </row>
    <row r="2883" spans="1:7" x14ac:dyDescent="0.3">
      <c r="A2883">
        <v>5.4417549999999997</v>
      </c>
      <c r="B2883" t="s">
        <v>1</v>
      </c>
      <c r="C2883" t="s">
        <v>8</v>
      </c>
      <c r="D2883">
        <v>12</v>
      </c>
      <c r="E2883">
        <v>0.14849999999999999</v>
      </c>
      <c r="F2883">
        <v>0.93920000000000003</v>
      </c>
      <c r="G2883">
        <v>0.99119999999999997</v>
      </c>
    </row>
    <row r="2884" spans="1:7" x14ac:dyDescent="0.3">
      <c r="A2884">
        <v>3.8679579999999998</v>
      </c>
      <c r="B2884" t="s">
        <v>1</v>
      </c>
      <c r="C2884" t="s">
        <v>8</v>
      </c>
      <c r="D2884">
        <v>13</v>
      </c>
      <c r="E2884">
        <v>0.14649999999999999</v>
      </c>
      <c r="F2884">
        <v>0.93840000000000001</v>
      </c>
      <c r="G2884">
        <v>0.9909</v>
      </c>
    </row>
    <row r="2885" spans="1:7" x14ac:dyDescent="0.3">
      <c r="A2885">
        <v>4.6903480000000002</v>
      </c>
      <c r="B2885" t="s">
        <v>1</v>
      </c>
      <c r="C2885" t="s">
        <v>8</v>
      </c>
      <c r="D2885">
        <v>14</v>
      </c>
      <c r="E2885">
        <v>0.13600000000000001</v>
      </c>
      <c r="F2885">
        <v>0.93830000000000002</v>
      </c>
      <c r="G2885">
        <v>0.99070000000000003</v>
      </c>
    </row>
    <row r="2886" spans="1:7" x14ac:dyDescent="0.3">
      <c r="A2886">
        <v>7.7337790000000002</v>
      </c>
      <c r="B2886" t="s">
        <v>1</v>
      </c>
      <c r="C2886" t="s">
        <v>8</v>
      </c>
      <c r="D2886">
        <v>15</v>
      </c>
      <c r="E2886">
        <v>0.14449999999999999</v>
      </c>
      <c r="F2886">
        <v>0.93689999999999996</v>
      </c>
      <c r="G2886">
        <v>0.99039999999999995</v>
      </c>
    </row>
    <row r="2887" spans="1:7" x14ac:dyDescent="0.3">
      <c r="A2887">
        <v>3.3648229999999999</v>
      </c>
      <c r="B2887" t="s">
        <v>10</v>
      </c>
      <c r="C2887" t="s">
        <v>7</v>
      </c>
      <c r="D2887">
        <v>5</v>
      </c>
      <c r="E2887">
        <v>0.20649999999999999</v>
      </c>
      <c r="F2887">
        <v>0.90849999999999997</v>
      </c>
      <c r="G2887">
        <v>0.98499999999999999</v>
      </c>
    </row>
    <row r="2888" spans="1:7" x14ac:dyDescent="0.3">
      <c r="A2888">
        <v>1.8135159999999999</v>
      </c>
      <c r="B2888" t="s">
        <v>10</v>
      </c>
      <c r="C2888" t="s">
        <v>7</v>
      </c>
      <c r="D2888">
        <v>6</v>
      </c>
      <c r="E2888">
        <v>0.10150000000000001</v>
      </c>
      <c r="F2888">
        <v>0.9839</v>
      </c>
      <c r="G2888">
        <v>0.99509999999999998</v>
      </c>
    </row>
    <row r="2889" spans="1:7" x14ac:dyDescent="0.3">
      <c r="A2889">
        <v>1.9685010000000001</v>
      </c>
      <c r="B2889" t="s">
        <v>10</v>
      </c>
      <c r="C2889" t="s">
        <v>7</v>
      </c>
      <c r="D2889">
        <v>7</v>
      </c>
      <c r="E2889">
        <v>7.9500000000000001E-2</v>
      </c>
      <c r="F2889">
        <v>0.99050000000000005</v>
      </c>
      <c r="G2889">
        <v>0.996</v>
      </c>
    </row>
    <row r="2890" spans="1:7" x14ac:dyDescent="0.3">
      <c r="A2890">
        <v>2.381224</v>
      </c>
      <c r="B2890" t="s">
        <v>10</v>
      </c>
      <c r="C2890" t="s">
        <v>7</v>
      </c>
      <c r="D2890">
        <v>8</v>
      </c>
      <c r="E2890">
        <v>6.0499999999999998E-2</v>
      </c>
      <c r="F2890">
        <v>0.99780000000000002</v>
      </c>
      <c r="G2890">
        <v>0.99790000000000001</v>
      </c>
    </row>
    <row r="2891" spans="1:7" x14ac:dyDescent="0.3">
      <c r="A2891">
        <v>6.4401719999999996</v>
      </c>
      <c r="B2891" t="s">
        <v>10</v>
      </c>
      <c r="C2891" t="s">
        <v>7</v>
      </c>
      <c r="D2891">
        <v>9</v>
      </c>
      <c r="E2891">
        <v>6.0999999999999999E-2</v>
      </c>
      <c r="F2891">
        <v>0.99860000000000004</v>
      </c>
      <c r="G2891">
        <v>0.99860000000000004</v>
      </c>
    </row>
    <row r="2892" spans="1:7" x14ac:dyDescent="0.3">
      <c r="A2892">
        <v>3.5460210000000001</v>
      </c>
      <c r="B2892" t="s">
        <v>10</v>
      </c>
      <c r="C2892" t="s">
        <v>7</v>
      </c>
      <c r="D2892">
        <v>10</v>
      </c>
      <c r="E2892">
        <v>5.8500000000000003E-2</v>
      </c>
      <c r="F2892">
        <v>0.99850000000000005</v>
      </c>
      <c r="G2892">
        <v>0.99860000000000004</v>
      </c>
    </row>
    <row r="2893" spans="1:7" x14ac:dyDescent="0.3">
      <c r="A2893">
        <v>2.865307</v>
      </c>
      <c r="B2893" t="s">
        <v>10</v>
      </c>
      <c r="C2893" t="s">
        <v>7</v>
      </c>
      <c r="D2893">
        <v>11</v>
      </c>
      <c r="E2893">
        <v>5.9499999999999997E-2</v>
      </c>
      <c r="F2893">
        <v>0.99839999999999995</v>
      </c>
      <c r="G2893">
        <v>0.99839999999999995</v>
      </c>
    </row>
    <row r="2894" spans="1:7" x14ac:dyDescent="0.3">
      <c r="A2894">
        <v>2.013404</v>
      </c>
      <c r="B2894" t="s">
        <v>10</v>
      </c>
      <c r="C2894" t="s">
        <v>7</v>
      </c>
      <c r="D2894">
        <v>12</v>
      </c>
      <c r="E2894">
        <v>6.2E-2</v>
      </c>
      <c r="F2894">
        <v>0.99829999999999997</v>
      </c>
      <c r="G2894">
        <v>0.99839999999999995</v>
      </c>
    </row>
    <row r="2895" spans="1:7" x14ac:dyDescent="0.3">
      <c r="A2895">
        <v>2.463346</v>
      </c>
      <c r="B2895" t="s">
        <v>10</v>
      </c>
      <c r="C2895" t="s">
        <v>7</v>
      </c>
      <c r="D2895">
        <v>13</v>
      </c>
      <c r="E2895">
        <v>5.8000000000000003E-2</v>
      </c>
      <c r="F2895">
        <v>0.99829999999999997</v>
      </c>
      <c r="G2895">
        <v>0.99829999999999997</v>
      </c>
    </row>
    <row r="2896" spans="1:7" x14ac:dyDescent="0.3">
      <c r="A2896">
        <v>2.7034039999999999</v>
      </c>
      <c r="B2896" t="s">
        <v>10</v>
      </c>
      <c r="C2896" t="s">
        <v>7</v>
      </c>
      <c r="D2896">
        <v>14</v>
      </c>
      <c r="E2896">
        <v>5.9499999999999997E-2</v>
      </c>
      <c r="F2896">
        <v>0.99819999999999998</v>
      </c>
      <c r="G2896">
        <v>0.99829999999999997</v>
      </c>
    </row>
    <row r="2897" spans="1:7" x14ac:dyDescent="0.3">
      <c r="A2897">
        <v>2.524178</v>
      </c>
      <c r="B2897" t="s">
        <v>10</v>
      </c>
      <c r="C2897" t="s">
        <v>7</v>
      </c>
      <c r="D2897">
        <v>15</v>
      </c>
      <c r="E2897">
        <v>0.06</v>
      </c>
      <c r="F2897">
        <v>0.998</v>
      </c>
      <c r="G2897">
        <v>0.99809999999999999</v>
      </c>
    </row>
    <row r="2898" spans="1:7" x14ac:dyDescent="0.3">
      <c r="A2898">
        <v>3.5285190000000002</v>
      </c>
      <c r="B2898" t="s">
        <v>10</v>
      </c>
      <c r="C2898" t="s">
        <v>29</v>
      </c>
      <c r="D2898">
        <v>5</v>
      </c>
      <c r="E2898">
        <v>2.3E-2</v>
      </c>
      <c r="F2898">
        <v>0.99129999999999996</v>
      </c>
      <c r="G2898">
        <v>0.99</v>
      </c>
    </row>
    <row r="2899" spans="1:7" x14ac:dyDescent="0.3">
      <c r="A2899">
        <v>2.8563869999999998</v>
      </c>
      <c r="B2899" t="s">
        <v>10</v>
      </c>
      <c r="C2899" t="s">
        <v>29</v>
      </c>
      <c r="D2899">
        <v>6</v>
      </c>
      <c r="E2899">
        <v>2.4E-2</v>
      </c>
      <c r="F2899">
        <v>0.98119999999999996</v>
      </c>
      <c r="G2899">
        <v>0.99199999999999999</v>
      </c>
    </row>
    <row r="2900" spans="1:7" x14ac:dyDescent="0.3">
      <c r="A2900">
        <v>2.7592949999999998</v>
      </c>
      <c r="B2900" t="s">
        <v>10</v>
      </c>
      <c r="C2900" t="s">
        <v>29</v>
      </c>
      <c r="D2900">
        <v>7</v>
      </c>
      <c r="E2900">
        <v>5.2999999999999999E-2</v>
      </c>
      <c r="F2900">
        <v>0.98129999999999995</v>
      </c>
      <c r="G2900">
        <v>0.99450000000000005</v>
      </c>
    </row>
    <row r="2901" spans="1:7" x14ac:dyDescent="0.3">
      <c r="A2901">
        <v>1.5649869999999999</v>
      </c>
      <c r="B2901" t="s">
        <v>10</v>
      </c>
      <c r="C2901" t="s">
        <v>29</v>
      </c>
      <c r="D2901">
        <v>8</v>
      </c>
      <c r="E2901">
        <v>5.0500000000000003E-2</v>
      </c>
      <c r="F2901">
        <v>0.98460000000000003</v>
      </c>
      <c r="G2901">
        <v>0.99470000000000003</v>
      </c>
    </row>
    <row r="2902" spans="1:7" x14ac:dyDescent="0.3">
      <c r="A2902">
        <v>1.7489479999999999</v>
      </c>
      <c r="B2902" t="s">
        <v>10</v>
      </c>
      <c r="C2902" t="s">
        <v>29</v>
      </c>
      <c r="D2902">
        <v>9</v>
      </c>
      <c r="E2902">
        <v>4.2000000000000003E-2</v>
      </c>
      <c r="F2902">
        <v>0.98419999999999996</v>
      </c>
      <c r="G2902">
        <v>0.99690000000000001</v>
      </c>
    </row>
    <row r="2903" spans="1:7" x14ac:dyDescent="0.3">
      <c r="A2903">
        <v>1.738993</v>
      </c>
      <c r="B2903" t="s">
        <v>10</v>
      </c>
      <c r="C2903" t="s">
        <v>29</v>
      </c>
      <c r="D2903">
        <v>10</v>
      </c>
      <c r="E2903">
        <v>5.5E-2</v>
      </c>
      <c r="F2903">
        <v>0.97219999999999995</v>
      </c>
      <c r="G2903">
        <v>0.99529999999999996</v>
      </c>
    </row>
    <row r="2904" spans="1:7" x14ac:dyDescent="0.3">
      <c r="A2904">
        <v>2.2792979999999998</v>
      </c>
      <c r="B2904" t="s">
        <v>10</v>
      </c>
      <c r="C2904" t="s">
        <v>29</v>
      </c>
      <c r="D2904">
        <v>11</v>
      </c>
      <c r="E2904">
        <v>4.3999999999999997E-2</v>
      </c>
      <c r="F2904">
        <v>0.96899999999999997</v>
      </c>
      <c r="G2904">
        <v>0.99709999999999999</v>
      </c>
    </row>
    <row r="2905" spans="1:7" x14ac:dyDescent="0.3">
      <c r="A2905">
        <v>3.6118049999999999</v>
      </c>
      <c r="B2905" t="s">
        <v>10</v>
      </c>
      <c r="C2905" t="s">
        <v>29</v>
      </c>
      <c r="D2905">
        <v>12</v>
      </c>
      <c r="E2905">
        <v>6.0499999999999998E-2</v>
      </c>
      <c r="F2905">
        <v>0.97970000000000002</v>
      </c>
      <c r="G2905">
        <v>0.99750000000000005</v>
      </c>
    </row>
    <row r="2906" spans="1:7" x14ac:dyDescent="0.3">
      <c r="A2906">
        <v>2.9342869999999999</v>
      </c>
      <c r="B2906" t="s">
        <v>10</v>
      </c>
      <c r="C2906" t="s">
        <v>29</v>
      </c>
      <c r="D2906">
        <v>13</v>
      </c>
      <c r="E2906">
        <v>4.7E-2</v>
      </c>
      <c r="F2906">
        <v>0.9728</v>
      </c>
      <c r="G2906">
        <v>0.99739999999999995</v>
      </c>
    </row>
    <row r="2907" spans="1:7" x14ac:dyDescent="0.3">
      <c r="A2907">
        <v>2.2043910000000002</v>
      </c>
      <c r="B2907" t="s">
        <v>10</v>
      </c>
      <c r="C2907" t="s">
        <v>29</v>
      </c>
      <c r="D2907">
        <v>14</v>
      </c>
      <c r="E2907">
        <v>2.4500000000000001E-2</v>
      </c>
      <c r="F2907">
        <v>0.98050000000000004</v>
      </c>
      <c r="G2907">
        <v>0.99670000000000003</v>
      </c>
    </row>
    <row r="2908" spans="1:7" x14ac:dyDescent="0.3">
      <c r="A2908">
        <v>1.6344719999999999</v>
      </c>
      <c r="B2908" t="s">
        <v>10</v>
      </c>
      <c r="C2908" t="s">
        <v>29</v>
      </c>
      <c r="D2908">
        <v>15</v>
      </c>
      <c r="E2908">
        <v>1.55E-2</v>
      </c>
      <c r="F2908">
        <v>0.99099999999999999</v>
      </c>
      <c r="G2908">
        <v>0.99890000000000001</v>
      </c>
    </row>
    <row r="2909" spans="1:7" x14ac:dyDescent="0.3">
      <c r="A2909">
        <v>1.728556</v>
      </c>
      <c r="B2909" t="s">
        <v>10</v>
      </c>
      <c r="C2909" t="s">
        <v>27</v>
      </c>
      <c r="D2909">
        <v>5</v>
      </c>
      <c r="E2909">
        <v>6.1499999999999999E-2</v>
      </c>
      <c r="F2909">
        <v>0.95120000000000005</v>
      </c>
      <c r="G2909">
        <v>0.96279999999999999</v>
      </c>
    </row>
    <row r="2910" spans="1:7" x14ac:dyDescent="0.3">
      <c r="A2910">
        <v>1.6747609999999999</v>
      </c>
      <c r="B2910" t="s">
        <v>10</v>
      </c>
      <c r="C2910" t="s">
        <v>27</v>
      </c>
      <c r="D2910">
        <v>6</v>
      </c>
      <c r="E2910">
        <v>4.2999999999999997E-2</v>
      </c>
      <c r="F2910">
        <v>0.96160000000000001</v>
      </c>
      <c r="G2910">
        <v>0.98180000000000001</v>
      </c>
    </row>
    <row r="2911" spans="1:7" x14ac:dyDescent="0.3">
      <c r="A2911">
        <v>5.0816049999999997</v>
      </c>
      <c r="B2911" t="s">
        <v>10</v>
      </c>
      <c r="C2911" t="s">
        <v>27</v>
      </c>
      <c r="D2911">
        <v>7</v>
      </c>
      <c r="E2911">
        <v>5.0999999999999997E-2</v>
      </c>
      <c r="F2911">
        <v>0.95730000000000004</v>
      </c>
      <c r="G2911">
        <v>0.98660000000000003</v>
      </c>
    </row>
    <row r="2912" spans="1:7" x14ac:dyDescent="0.3">
      <c r="A2912">
        <v>3.596946</v>
      </c>
      <c r="B2912" t="s">
        <v>10</v>
      </c>
      <c r="C2912" t="s">
        <v>27</v>
      </c>
      <c r="D2912">
        <v>8</v>
      </c>
      <c r="E2912">
        <v>4.9000000000000002E-2</v>
      </c>
      <c r="F2912">
        <v>0.96640000000000004</v>
      </c>
      <c r="G2912">
        <v>0.98860000000000003</v>
      </c>
    </row>
    <row r="2913" spans="1:7" x14ac:dyDescent="0.3">
      <c r="A2913">
        <v>2.3808790000000002</v>
      </c>
      <c r="B2913" t="s">
        <v>10</v>
      </c>
      <c r="C2913" t="s">
        <v>27</v>
      </c>
      <c r="D2913">
        <v>9</v>
      </c>
      <c r="E2913">
        <v>9.4999999999999998E-3</v>
      </c>
      <c r="F2913">
        <v>0.98980000000000001</v>
      </c>
      <c r="G2913">
        <v>0.99609999999999999</v>
      </c>
    </row>
    <row r="2914" spans="1:7" x14ac:dyDescent="0.3">
      <c r="A2914">
        <v>1.608482</v>
      </c>
      <c r="B2914" t="s">
        <v>10</v>
      </c>
      <c r="C2914" t="s">
        <v>27</v>
      </c>
      <c r="D2914">
        <v>10</v>
      </c>
      <c r="E2914">
        <v>4.4999999999999998E-2</v>
      </c>
      <c r="F2914">
        <v>0.96550000000000002</v>
      </c>
      <c r="G2914">
        <v>0.99080000000000001</v>
      </c>
    </row>
    <row r="2915" spans="1:7" x14ac:dyDescent="0.3">
      <c r="A2915">
        <v>1.640971</v>
      </c>
      <c r="B2915" t="s">
        <v>10</v>
      </c>
      <c r="C2915" t="s">
        <v>27</v>
      </c>
      <c r="D2915">
        <v>11</v>
      </c>
      <c r="E2915">
        <v>6.0000000000000001E-3</v>
      </c>
      <c r="F2915">
        <v>0.99109999999999998</v>
      </c>
      <c r="G2915">
        <v>0.99529999999999996</v>
      </c>
    </row>
    <row r="2916" spans="1:7" x14ac:dyDescent="0.3">
      <c r="A2916">
        <v>1.929243</v>
      </c>
      <c r="B2916" t="s">
        <v>10</v>
      </c>
      <c r="C2916" t="s">
        <v>27</v>
      </c>
      <c r="D2916">
        <v>12</v>
      </c>
      <c r="E2916">
        <v>2.2499999999999999E-2</v>
      </c>
      <c r="F2916">
        <v>0.96730000000000005</v>
      </c>
      <c r="G2916">
        <v>0.98660000000000003</v>
      </c>
    </row>
    <row r="2917" spans="1:7" x14ac:dyDescent="0.3">
      <c r="A2917">
        <v>1.909551</v>
      </c>
      <c r="B2917" t="s">
        <v>10</v>
      </c>
      <c r="C2917" t="s">
        <v>27</v>
      </c>
      <c r="D2917">
        <v>13</v>
      </c>
      <c r="E2917">
        <v>3.6999999999999998E-2</v>
      </c>
      <c r="F2917">
        <v>0.96099999999999997</v>
      </c>
      <c r="G2917">
        <v>0.98939999999999995</v>
      </c>
    </row>
    <row r="2918" spans="1:7" x14ac:dyDescent="0.3">
      <c r="A2918">
        <v>4.1246729999999996</v>
      </c>
      <c r="B2918" t="s">
        <v>10</v>
      </c>
      <c r="C2918" t="s">
        <v>27</v>
      </c>
      <c r="D2918">
        <v>14</v>
      </c>
      <c r="E2918">
        <v>2.5499999999999998E-2</v>
      </c>
      <c r="F2918">
        <v>0.9607</v>
      </c>
      <c r="G2918">
        <v>0.98880000000000001</v>
      </c>
    </row>
    <row r="2919" spans="1:7" x14ac:dyDescent="0.3">
      <c r="A2919">
        <v>3.0468449999999998</v>
      </c>
      <c r="B2919" t="s">
        <v>10</v>
      </c>
      <c r="C2919" t="s">
        <v>27</v>
      </c>
      <c r="D2919">
        <v>15</v>
      </c>
      <c r="E2919">
        <v>3.2000000000000001E-2</v>
      </c>
      <c r="F2919">
        <v>0.97040000000000004</v>
      </c>
      <c r="G2919">
        <v>0.99039999999999995</v>
      </c>
    </row>
    <row r="2920" spans="1:7" x14ac:dyDescent="0.3">
      <c r="A2920">
        <v>2.288691</v>
      </c>
      <c r="B2920" t="s">
        <v>10</v>
      </c>
      <c r="C2920" t="s">
        <v>8</v>
      </c>
      <c r="D2920">
        <v>5</v>
      </c>
      <c r="E2920">
        <v>0.23649999999999999</v>
      </c>
      <c r="F2920">
        <v>0.9083</v>
      </c>
      <c r="G2920">
        <v>0.98580000000000001</v>
      </c>
    </row>
    <row r="2921" spans="1:7" x14ac:dyDescent="0.3">
      <c r="A2921">
        <v>1.556163</v>
      </c>
      <c r="B2921" t="s">
        <v>10</v>
      </c>
      <c r="C2921" t="s">
        <v>8</v>
      </c>
      <c r="D2921">
        <v>6</v>
      </c>
      <c r="E2921">
        <v>0.28599999999999998</v>
      </c>
      <c r="F2921">
        <v>0.88270000000000004</v>
      </c>
      <c r="G2921">
        <v>0.98270000000000002</v>
      </c>
    </row>
    <row r="2922" spans="1:7" x14ac:dyDescent="0.3">
      <c r="A2922">
        <v>1.9215230000000001</v>
      </c>
      <c r="B2922" t="s">
        <v>10</v>
      </c>
      <c r="C2922" t="s">
        <v>8</v>
      </c>
      <c r="D2922">
        <v>7</v>
      </c>
      <c r="E2922">
        <v>0.35399999999999998</v>
      </c>
      <c r="F2922">
        <v>0.8528</v>
      </c>
      <c r="G2922">
        <v>0.98409999999999997</v>
      </c>
    </row>
    <row r="2923" spans="1:7" x14ac:dyDescent="0.3">
      <c r="A2923">
        <v>1.841248</v>
      </c>
      <c r="B2923" t="s">
        <v>10</v>
      </c>
      <c r="C2923" t="s">
        <v>8</v>
      </c>
      <c r="D2923">
        <v>8</v>
      </c>
      <c r="E2923">
        <v>0.33300000000000002</v>
      </c>
      <c r="F2923">
        <v>0.84450000000000003</v>
      </c>
      <c r="G2923">
        <v>0.98409999999999997</v>
      </c>
    </row>
    <row r="2924" spans="1:7" x14ac:dyDescent="0.3">
      <c r="A2924">
        <v>4.9644279999999998</v>
      </c>
      <c r="B2924" t="s">
        <v>10</v>
      </c>
      <c r="C2924" t="s">
        <v>8</v>
      </c>
      <c r="D2924">
        <v>9</v>
      </c>
      <c r="E2924">
        <v>0.27600000000000002</v>
      </c>
      <c r="F2924">
        <v>0.88859999999999995</v>
      </c>
      <c r="G2924">
        <v>0.97560000000000002</v>
      </c>
    </row>
    <row r="2925" spans="1:7" x14ac:dyDescent="0.3">
      <c r="A2925">
        <v>3.5882930000000002</v>
      </c>
      <c r="B2925" t="s">
        <v>10</v>
      </c>
      <c r="C2925" t="s">
        <v>8</v>
      </c>
      <c r="D2925">
        <v>10</v>
      </c>
      <c r="E2925">
        <v>0.26</v>
      </c>
      <c r="F2925">
        <v>0.89039999999999997</v>
      </c>
      <c r="G2925">
        <v>0.96</v>
      </c>
    </row>
    <row r="2926" spans="1:7" x14ac:dyDescent="0.3">
      <c r="A2926">
        <v>2.3616609999999998</v>
      </c>
      <c r="B2926" t="s">
        <v>10</v>
      </c>
      <c r="C2926" t="s">
        <v>8</v>
      </c>
      <c r="D2926">
        <v>11</v>
      </c>
      <c r="E2926">
        <v>0.25850000000000001</v>
      </c>
      <c r="F2926">
        <v>0.88900000000000001</v>
      </c>
      <c r="G2926">
        <v>0.96889999999999998</v>
      </c>
    </row>
    <row r="2927" spans="1:7" x14ac:dyDescent="0.3">
      <c r="A2927">
        <v>1.783571</v>
      </c>
      <c r="B2927" t="s">
        <v>10</v>
      </c>
      <c r="C2927" t="s">
        <v>8</v>
      </c>
      <c r="D2927">
        <v>12</v>
      </c>
      <c r="E2927">
        <v>0.251</v>
      </c>
      <c r="F2927">
        <v>0.89300000000000002</v>
      </c>
      <c r="G2927">
        <v>0.99070000000000003</v>
      </c>
    </row>
    <row r="2928" spans="1:7" x14ac:dyDescent="0.3">
      <c r="A2928">
        <v>1.727249</v>
      </c>
      <c r="B2928" t="s">
        <v>10</v>
      </c>
      <c r="C2928" t="s">
        <v>8</v>
      </c>
      <c r="D2928">
        <v>13</v>
      </c>
      <c r="E2928">
        <v>0.26250000000000001</v>
      </c>
      <c r="F2928">
        <v>0.88949999999999996</v>
      </c>
      <c r="G2928">
        <v>0.95809999999999995</v>
      </c>
    </row>
    <row r="2929" spans="1:7" x14ac:dyDescent="0.3">
      <c r="A2929">
        <v>1.943085</v>
      </c>
      <c r="B2929" t="s">
        <v>10</v>
      </c>
      <c r="C2929" t="s">
        <v>8</v>
      </c>
      <c r="D2929">
        <v>14</v>
      </c>
      <c r="E2929">
        <v>0.2485</v>
      </c>
      <c r="F2929">
        <v>0.8911</v>
      </c>
      <c r="G2929">
        <v>0.96689999999999998</v>
      </c>
    </row>
    <row r="2930" spans="1:7" x14ac:dyDescent="0.3">
      <c r="A2930">
        <v>1.9492689999999999</v>
      </c>
      <c r="B2930" t="s">
        <v>10</v>
      </c>
      <c r="C2930" t="s">
        <v>8</v>
      </c>
      <c r="D2930">
        <v>15</v>
      </c>
      <c r="E2930">
        <v>0.27200000000000002</v>
      </c>
      <c r="F2930">
        <v>0.88859999999999995</v>
      </c>
      <c r="G2930">
        <v>0.98660000000000003</v>
      </c>
    </row>
    <row r="2931" spans="1:7" x14ac:dyDescent="0.3">
      <c r="A2931">
        <v>3.928776</v>
      </c>
      <c r="B2931" t="s">
        <v>17</v>
      </c>
      <c r="C2931" t="s">
        <v>7</v>
      </c>
      <c r="D2931">
        <v>5</v>
      </c>
      <c r="E2931">
        <v>0.2515</v>
      </c>
      <c r="F2931">
        <v>0.90659999999999996</v>
      </c>
      <c r="G2931">
        <v>0.99270000000000003</v>
      </c>
    </row>
    <row r="2932" spans="1:7" x14ac:dyDescent="0.3">
      <c r="A2932">
        <v>3.2737509999999999</v>
      </c>
      <c r="B2932" t="s">
        <v>17</v>
      </c>
      <c r="C2932" t="s">
        <v>7</v>
      </c>
      <c r="D2932">
        <v>6</v>
      </c>
      <c r="E2932">
        <v>0.3085</v>
      </c>
      <c r="F2932">
        <v>0.86080000000000001</v>
      </c>
      <c r="G2932">
        <v>0.99029999999999996</v>
      </c>
    </row>
    <row r="2933" spans="1:7" x14ac:dyDescent="0.3">
      <c r="A2933">
        <v>2.492041</v>
      </c>
      <c r="B2933" t="s">
        <v>17</v>
      </c>
      <c r="C2933" t="s">
        <v>7</v>
      </c>
      <c r="D2933">
        <v>7</v>
      </c>
      <c r="E2933">
        <v>0.3075</v>
      </c>
      <c r="F2933">
        <v>0.85550000000000004</v>
      </c>
      <c r="G2933">
        <v>0.98939999999999995</v>
      </c>
    </row>
    <row r="2934" spans="1:7" x14ac:dyDescent="0.3">
      <c r="A2934">
        <v>1.6723209999999999</v>
      </c>
      <c r="B2934" t="s">
        <v>17</v>
      </c>
      <c r="C2934" t="s">
        <v>7</v>
      </c>
      <c r="D2934">
        <v>8</v>
      </c>
      <c r="E2934">
        <v>0.27850000000000003</v>
      </c>
      <c r="F2934">
        <v>0.88119999999999998</v>
      </c>
      <c r="G2934">
        <v>0.98870000000000002</v>
      </c>
    </row>
    <row r="2935" spans="1:7" x14ac:dyDescent="0.3">
      <c r="A2935">
        <v>1.936364</v>
      </c>
      <c r="B2935" t="s">
        <v>17</v>
      </c>
      <c r="C2935" t="s">
        <v>7</v>
      </c>
      <c r="D2935">
        <v>9</v>
      </c>
      <c r="E2935">
        <v>0.3765</v>
      </c>
      <c r="F2935">
        <v>0.84340000000000004</v>
      </c>
      <c r="G2935">
        <v>0.98740000000000006</v>
      </c>
    </row>
    <row r="2936" spans="1:7" x14ac:dyDescent="0.3">
      <c r="A2936">
        <v>1.9388939999999999</v>
      </c>
      <c r="B2936" t="s">
        <v>17</v>
      </c>
      <c r="C2936" t="s">
        <v>7</v>
      </c>
      <c r="D2936">
        <v>10</v>
      </c>
      <c r="E2936">
        <v>0.35099999999999998</v>
      </c>
      <c r="F2936">
        <v>0.84089999999999998</v>
      </c>
      <c r="G2936">
        <v>0.98680000000000001</v>
      </c>
    </row>
    <row r="2937" spans="1:7" x14ac:dyDescent="0.3">
      <c r="A2937">
        <v>1.867586</v>
      </c>
      <c r="B2937" t="s">
        <v>17</v>
      </c>
      <c r="C2937" t="s">
        <v>7</v>
      </c>
      <c r="D2937">
        <v>11</v>
      </c>
      <c r="E2937">
        <v>0.316</v>
      </c>
      <c r="F2937">
        <v>0.84160000000000001</v>
      </c>
      <c r="G2937">
        <v>0.98599999999999999</v>
      </c>
    </row>
    <row r="2938" spans="1:7" x14ac:dyDescent="0.3">
      <c r="A2938">
        <v>3.9284590000000001</v>
      </c>
      <c r="B2938" t="s">
        <v>17</v>
      </c>
      <c r="C2938" t="s">
        <v>7</v>
      </c>
      <c r="D2938">
        <v>12</v>
      </c>
      <c r="E2938">
        <v>0.35099999999999998</v>
      </c>
      <c r="F2938">
        <v>0.82679999999999998</v>
      </c>
      <c r="G2938">
        <v>0.98509999999999998</v>
      </c>
    </row>
    <row r="2939" spans="1:7" x14ac:dyDescent="0.3">
      <c r="A2939">
        <v>2.954259</v>
      </c>
      <c r="B2939" t="s">
        <v>17</v>
      </c>
      <c r="C2939" t="s">
        <v>7</v>
      </c>
      <c r="D2939">
        <v>13</v>
      </c>
      <c r="E2939">
        <v>0.36</v>
      </c>
      <c r="F2939">
        <v>0.83679999999999999</v>
      </c>
      <c r="G2939">
        <v>0.98460000000000003</v>
      </c>
    </row>
    <row r="2940" spans="1:7" x14ac:dyDescent="0.3">
      <c r="A2940">
        <v>1.9683980000000001</v>
      </c>
      <c r="B2940" t="s">
        <v>17</v>
      </c>
      <c r="C2940" t="s">
        <v>7</v>
      </c>
      <c r="D2940">
        <v>14</v>
      </c>
      <c r="E2940">
        <v>0.33200000000000002</v>
      </c>
      <c r="F2940">
        <v>0.84760000000000002</v>
      </c>
      <c r="G2940">
        <v>0.98419999999999996</v>
      </c>
    </row>
    <row r="2941" spans="1:7" x14ac:dyDescent="0.3">
      <c r="A2941">
        <v>1.7258610000000001</v>
      </c>
      <c r="B2941" t="s">
        <v>17</v>
      </c>
      <c r="C2941" t="s">
        <v>7</v>
      </c>
      <c r="D2941">
        <v>15</v>
      </c>
      <c r="E2941">
        <v>0.32850000000000001</v>
      </c>
      <c r="F2941">
        <v>0.84699999999999998</v>
      </c>
      <c r="G2941">
        <v>0.98360000000000003</v>
      </c>
    </row>
    <row r="2942" spans="1:7" x14ac:dyDescent="0.3">
      <c r="A2942">
        <v>1.8034570000000001</v>
      </c>
      <c r="B2942" t="s">
        <v>17</v>
      </c>
      <c r="C2942" t="s">
        <v>29</v>
      </c>
      <c r="D2942">
        <v>5</v>
      </c>
      <c r="E2942">
        <v>6.7500000000000004E-2</v>
      </c>
      <c r="F2942">
        <v>0.80710000000000004</v>
      </c>
      <c r="G2942">
        <v>0.78710000000000002</v>
      </c>
    </row>
    <row r="2943" spans="1:7" x14ac:dyDescent="0.3">
      <c r="A2943">
        <v>2.006929</v>
      </c>
      <c r="B2943" t="s">
        <v>17</v>
      </c>
      <c r="C2943" t="s">
        <v>29</v>
      </c>
      <c r="D2943">
        <v>6</v>
      </c>
      <c r="E2943">
        <v>5.45E-2</v>
      </c>
      <c r="F2943">
        <v>0.82879999999999998</v>
      </c>
      <c r="G2943">
        <v>0.79220000000000002</v>
      </c>
    </row>
    <row r="2944" spans="1:7" x14ac:dyDescent="0.3">
      <c r="A2944">
        <v>1.8703609999999999</v>
      </c>
      <c r="B2944" t="s">
        <v>17</v>
      </c>
      <c r="C2944" t="s">
        <v>29</v>
      </c>
      <c r="D2944">
        <v>7</v>
      </c>
      <c r="E2944">
        <v>4.0500000000000001E-2</v>
      </c>
      <c r="F2944">
        <v>0.84460000000000002</v>
      </c>
      <c r="G2944">
        <v>0.81130000000000002</v>
      </c>
    </row>
    <row r="2945" spans="1:7" x14ac:dyDescent="0.3">
      <c r="A2945">
        <v>3.6228210000000001</v>
      </c>
      <c r="B2945" t="s">
        <v>17</v>
      </c>
      <c r="C2945" t="s">
        <v>29</v>
      </c>
      <c r="D2945">
        <v>8</v>
      </c>
      <c r="E2945">
        <v>3.2000000000000001E-2</v>
      </c>
      <c r="F2945">
        <v>0.88060000000000005</v>
      </c>
      <c r="G2945">
        <v>0.83340000000000003</v>
      </c>
    </row>
    <row r="2946" spans="1:7" x14ac:dyDescent="0.3">
      <c r="A2946">
        <v>3.25834</v>
      </c>
      <c r="B2946" t="s">
        <v>17</v>
      </c>
      <c r="C2946" t="s">
        <v>29</v>
      </c>
      <c r="D2946">
        <v>9</v>
      </c>
      <c r="E2946">
        <v>2.5999999999999999E-2</v>
      </c>
      <c r="F2946">
        <v>0.90790000000000004</v>
      </c>
      <c r="G2946">
        <v>0.85119999999999996</v>
      </c>
    </row>
    <row r="2947" spans="1:7" x14ac:dyDescent="0.3">
      <c r="A2947">
        <v>2.779811</v>
      </c>
      <c r="B2947" t="s">
        <v>17</v>
      </c>
      <c r="C2947" t="s">
        <v>29</v>
      </c>
      <c r="D2947">
        <v>10</v>
      </c>
      <c r="E2947">
        <v>2.1000000000000001E-2</v>
      </c>
      <c r="F2947">
        <v>0.93700000000000006</v>
      </c>
      <c r="G2947">
        <v>0.88009999999999999</v>
      </c>
    </row>
    <row r="2948" spans="1:7" x14ac:dyDescent="0.3">
      <c r="A2948">
        <v>2.0975009999999998</v>
      </c>
      <c r="B2948" t="s">
        <v>17</v>
      </c>
      <c r="C2948" t="s">
        <v>29</v>
      </c>
      <c r="D2948">
        <v>11</v>
      </c>
      <c r="E2948">
        <v>1.9E-2</v>
      </c>
      <c r="F2948">
        <v>0.96440000000000003</v>
      </c>
      <c r="G2948">
        <v>0.91379999999999995</v>
      </c>
    </row>
    <row r="2949" spans="1:7" x14ac:dyDescent="0.3">
      <c r="A2949">
        <v>1.9541120000000001</v>
      </c>
      <c r="B2949" t="s">
        <v>17</v>
      </c>
      <c r="C2949" t="s">
        <v>29</v>
      </c>
      <c r="D2949">
        <v>12</v>
      </c>
      <c r="E2949">
        <v>1.6E-2</v>
      </c>
      <c r="F2949">
        <v>0.98119999999999996</v>
      </c>
      <c r="G2949">
        <v>0.94750000000000001</v>
      </c>
    </row>
    <row r="2950" spans="1:7" x14ac:dyDescent="0.3">
      <c r="A2950">
        <v>2.2281599999999999</v>
      </c>
      <c r="B2950" t="s">
        <v>17</v>
      </c>
      <c r="C2950" t="s">
        <v>29</v>
      </c>
      <c r="D2950">
        <v>13</v>
      </c>
      <c r="E2950">
        <v>1.6500000000000001E-2</v>
      </c>
      <c r="F2950">
        <v>0.99019999999999997</v>
      </c>
      <c r="G2950">
        <v>0.96879999999999999</v>
      </c>
    </row>
    <row r="2951" spans="1:7" x14ac:dyDescent="0.3">
      <c r="A2951">
        <v>2.1222590000000001</v>
      </c>
      <c r="B2951" t="s">
        <v>17</v>
      </c>
      <c r="C2951" t="s">
        <v>29</v>
      </c>
      <c r="D2951">
        <v>14</v>
      </c>
      <c r="E2951">
        <v>1.7000000000000001E-2</v>
      </c>
      <c r="F2951">
        <v>0.99709999999999999</v>
      </c>
      <c r="G2951">
        <v>0.97860000000000003</v>
      </c>
    </row>
    <row r="2952" spans="1:7" x14ac:dyDescent="0.3">
      <c r="A2952">
        <v>3.0117250000000002</v>
      </c>
      <c r="B2952" t="s">
        <v>17</v>
      </c>
      <c r="C2952" t="s">
        <v>29</v>
      </c>
      <c r="D2952">
        <v>15</v>
      </c>
      <c r="E2952">
        <v>1.6500000000000001E-2</v>
      </c>
      <c r="F2952">
        <v>0.99839999999999995</v>
      </c>
      <c r="G2952">
        <v>0.98780000000000001</v>
      </c>
    </row>
    <row r="2953" spans="1:7" x14ac:dyDescent="0.3">
      <c r="A2953">
        <v>3.288942</v>
      </c>
      <c r="B2953" t="s">
        <v>17</v>
      </c>
      <c r="C2953" t="s">
        <v>27</v>
      </c>
      <c r="D2953">
        <v>5</v>
      </c>
      <c r="E2953">
        <v>5.0000000000000001E-3</v>
      </c>
      <c r="F2953">
        <v>0.99170000000000003</v>
      </c>
      <c r="G2953">
        <v>0.98760000000000003</v>
      </c>
    </row>
    <row r="2954" spans="1:7" x14ac:dyDescent="0.3">
      <c r="A2954">
        <v>2.884703</v>
      </c>
      <c r="B2954" t="s">
        <v>17</v>
      </c>
      <c r="C2954" t="s">
        <v>27</v>
      </c>
      <c r="D2954">
        <v>6</v>
      </c>
      <c r="E2954">
        <v>6.0000000000000001E-3</v>
      </c>
      <c r="F2954">
        <v>0.9869</v>
      </c>
      <c r="G2954">
        <v>0.98519999999999996</v>
      </c>
    </row>
    <row r="2955" spans="1:7" x14ac:dyDescent="0.3">
      <c r="A2955">
        <v>2.5807920000000002</v>
      </c>
      <c r="B2955" t="s">
        <v>17</v>
      </c>
      <c r="C2955" t="s">
        <v>27</v>
      </c>
      <c r="D2955">
        <v>7</v>
      </c>
      <c r="E2955">
        <v>7.4999999999999997E-3</v>
      </c>
      <c r="F2955">
        <v>0.98799999999999999</v>
      </c>
      <c r="G2955">
        <v>0.98470000000000002</v>
      </c>
    </row>
    <row r="2956" spans="1:7" x14ac:dyDescent="0.3">
      <c r="A2956">
        <v>1.903592</v>
      </c>
      <c r="B2956" t="s">
        <v>17</v>
      </c>
      <c r="C2956" t="s">
        <v>27</v>
      </c>
      <c r="D2956">
        <v>8</v>
      </c>
      <c r="E2956">
        <v>7.4999999999999997E-3</v>
      </c>
      <c r="F2956">
        <v>0.99229999999999996</v>
      </c>
      <c r="G2956">
        <v>0.98750000000000004</v>
      </c>
    </row>
    <row r="2957" spans="1:7" x14ac:dyDescent="0.3">
      <c r="A2957">
        <v>2.3016399999999999</v>
      </c>
      <c r="B2957" t="s">
        <v>17</v>
      </c>
      <c r="C2957" t="s">
        <v>27</v>
      </c>
      <c r="D2957">
        <v>9</v>
      </c>
      <c r="E2957">
        <v>6.4999999999999997E-3</v>
      </c>
      <c r="F2957">
        <v>0.99</v>
      </c>
      <c r="G2957">
        <v>0.98929999999999996</v>
      </c>
    </row>
    <row r="2958" spans="1:7" x14ac:dyDescent="0.3">
      <c r="A2958">
        <v>2.1003400000000001</v>
      </c>
      <c r="B2958" t="s">
        <v>17</v>
      </c>
      <c r="C2958" t="s">
        <v>27</v>
      </c>
      <c r="D2958">
        <v>10</v>
      </c>
      <c r="E2958">
        <v>9.4999999999999998E-3</v>
      </c>
      <c r="F2958">
        <v>0.99050000000000005</v>
      </c>
      <c r="G2958">
        <v>0.98980000000000001</v>
      </c>
    </row>
    <row r="2959" spans="1:7" x14ac:dyDescent="0.3">
      <c r="A2959">
        <v>2.6819860000000002</v>
      </c>
      <c r="B2959" t="s">
        <v>17</v>
      </c>
      <c r="C2959" t="s">
        <v>27</v>
      </c>
      <c r="D2959">
        <v>11</v>
      </c>
      <c r="E2959">
        <v>9.4999999999999998E-3</v>
      </c>
      <c r="F2959">
        <v>0.99029999999999996</v>
      </c>
      <c r="G2959">
        <v>0.99029999999999996</v>
      </c>
    </row>
    <row r="2960" spans="1:7" x14ac:dyDescent="0.3">
      <c r="A2960">
        <v>3.6397569999999999</v>
      </c>
      <c r="B2960" t="s">
        <v>17</v>
      </c>
      <c r="C2960" t="s">
        <v>27</v>
      </c>
      <c r="D2960">
        <v>12</v>
      </c>
      <c r="E2960">
        <v>8.9999999999999993E-3</v>
      </c>
      <c r="F2960">
        <v>0.99009999999999998</v>
      </c>
      <c r="G2960">
        <v>0.99060000000000004</v>
      </c>
    </row>
    <row r="2961" spans="1:7" x14ac:dyDescent="0.3">
      <c r="A2961">
        <v>3.0821429999999999</v>
      </c>
      <c r="B2961" t="s">
        <v>17</v>
      </c>
      <c r="C2961" t="s">
        <v>27</v>
      </c>
      <c r="D2961">
        <v>13</v>
      </c>
      <c r="E2961">
        <v>7.0000000000000001E-3</v>
      </c>
      <c r="F2961">
        <v>0.99050000000000005</v>
      </c>
      <c r="G2961">
        <v>0.99099999999999999</v>
      </c>
    </row>
    <row r="2962" spans="1:7" x14ac:dyDescent="0.3">
      <c r="A2962">
        <v>2.8775059999999999</v>
      </c>
      <c r="B2962" t="s">
        <v>17</v>
      </c>
      <c r="C2962" t="s">
        <v>27</v>
      </c>
      <c r="D2962">
        <v>14</v>
      </c>
      <c r="E2962">
        <v>1.2E-2</v>
      </c>
      <c r="F2962">
        <v>0.99099999999999999</v>
      </c>
      <c r="G2962">
        <v>0.99129999999999996</v>
      </c>
    </row>
    <row r="2963" spans="1:7" x14ac:dyDescent="0.3">
      <c r="A2963">
        <v>1.886285</v>
      </c>
      <c r="B2963" t="s">
        <v>17</v>
      </c>
      <c r="C2963" t="s">
        <v>27</v>
      </c>
      <c r="D2963">
        <v>15</v>
      </c>
      <c r="E2963">
        <v>1.0500000000000001E-2</v>
      </c>
      <c r="F2963">
        <v>0.9909</v>
      </c>
      <c r="G2963">
        <v>0.99150000000000005</v>
      </c>
    </row>
    <row r="2964" spans="1:7" x14ac:dyDescent="0.3">
      <c r="A2964">
        <v>2.2242639999999998</v>
      </c>
      <c r="B2964" t="s">
        <v>17</v>
      </c>
      <c r="C2964" t="s">
        <v>8</v>
      </c>
      <c r="D2964">
        <v>5</v>
      </c>
      <c r="E2964">
        <v>0.27900000000000003</v>
      </c>
      <c r="F2964">
        <v>0.88649999999999995</v>
      </c>
      <c r="G2964">
        <v>0.9284</v>
      </c>
    </row>
    <row r="2965" spans="1:7" x14ac:dyDescent="0.3">
      <c r="A2965">
        <v>2.0390450000000002</v>
      </c>
      <c r="B2965" t="s">
        <v>17</v>
      </c>
      <c r="C2965" t="s">
        <v>8</v>
      </c>
      <c r="D2965">
        <v>6</v>
      </c>
      <c r="E2965">
        <v>0.34899999999999998</v>
      </c>
      <c r="F2965">
        <v>0.85089999999999999</v>
      </c>
      <c r="G2965">
        <v>0.98870000000000002</v>
      </c>
    </row>
    <row r="2966" spans="1:7" x14ac:dyDescent="0.3">
      <c r="A2966">
        <v>2.700485</v>
      </c>
      <c r="B2966" t="s">
        <v>17</v>
      </c>
      <c r="C2966" t="s">
        <v>8</v>
      </c>
      <c r="D2966">
        <v>7</v>
      </c>
      <c r="E2966">
        <v>0.30349999999999999</v>
      </c>
      <c r="F2966">
        <v>0.88470000000000004</v>
      </c>
      <c r="G2966">
        <v>0.9274</v>
      </c>
    </row>
    <row r="2967" spans="1:7" x14ac:dyDescent="0.3">
      <c r="A2967">
        <v>3.5064169999999999</v>
      </c>
      <c r="B2967" t="s">
        <v>17</v>
      </c>
      <c r="C2967" t="s">
        <v>8</v>
      </c>
      <c r="D2967">
        <v>8</v>
      </c>
      <c r="E2967">
        <v>0.36349999999999999</v>
      </c>
      <c r="F2967">
        <v>0.82220000000000004</v>
      </c>
      <c r="G2967">
        <v>0.98509999999999998</v>
      </c>
    </row>
    <row r="2968" spans="1:7" x14ac:dyDescent="0.3">
      <c r="A2968">
        <v>2.809822</v>
      </c>
      <c r="B2968" t="s">
        <v>17</v>
      </c>
      <c r="C2968" t="s">
        <v>8</v>
      </c>
      <c r="D2968">
        <v>9</v>
      </c>
      <c r="E2968">
        <v>0.28899999999999998</v>
      </c>
      <c r="F2968">
        <v>0.88249999999999995</v>
      </c>
      <c r="G2968">
        <v>0.91690000000000005</v>
      </c>
    </row>
    <row r="2969" spans="1:7" x14ac:dyDescent="0.3">
      <c r="A2969">
        <v>2.9719009999999999</v>
      </c>
      <c r="B2969" t="s">
        <v>17</v>
      </c>
      <c r="C2969" t="s">
        <v>8</v>
      </c>
      <c r="D2969">
        <v>10</v>
      </c>
      <c r="E2969">
        <v>0.38300000000000001</v>
      </c>
      <c r="F2969">
        <v>0.83250000000000002</v>
      </c>
      <c r="G2969">
        <v>0.98140000000000005</v>
      </c>
    </row>
    <row r="2970" spans="1:7" x14ac:dyDescent="0.3">
      <c r="A2970">
        <v>1.719446</v>
      </c>
      <c r="B2970" t="s">
        <v>17</v>
      </c>
      <c r="C2970" t="s">
        <v>8</v>
      </c>
      <c r="D2970">
        <v>11</v>
      </c>
      <c r="E2970">
        <v>0.314</v>
      </c>
      <c r="F2970">
        <v>0.84350000000000003</v>
      </c>
      <c r="G2970">
        <v>0.91459999999999997</v>
      </c>
    </row>
    <row r="2971" spans="1:7" x14ac:dyDescent="0.3">
      <c r="A2971">
        <v>2.0384859999999998</v>
      </c>
      <c r="B2971" t="s">
        <v>17</v>
      </c>
      <c r="C2971" t="s">
        <v>8</v>
      </c>
      <c r="D2971">
        <v>12</v>
      </c>
      <c r="E2971">
        <v>0.34200000000000003</v>
      </c>
      <c r="F2971">
        <v>0.84079999999999999</v>
      </c>
      <c r="G2971">
        <v>0.91439999999999999</v>
      </c>
    </row>
    <row r="2972" spans="1:7" x14ac:dyDescent="0.3">
      <c r="A2972">
        <v>1.975149</v>
      </c>
      <c r="B2972" t="s">
        <v>17</v>
      </c>
      <c r="C2972" t="s">
        <v>8</v>
      </c>
      <c r="D2972">
        <v>13</v>
      </c>
      <c r="E2972">
        <v>0.373</v>
      </c>
      <c r="F2972">
        <v>0.82279999999999998</v>
      </c>
      <c r="G2972">
        <v>0.97689999999999999</v>
      </c>
    </row>
    <row r="2973" spans="1:7" x14ac:dyDescent="0.3">
      <c r="A2973">
        <v>2.0021529999999998</v>
      </c>
      <c r="B2973" t="s">
        <v>17</v>
      </c>
      <c r="C2973" t="s">
        <v>8</v>
      </c>
      <c r="D2973">
        <v>14</v>
      </c>
      <c r="E2973">
        <v>0.33450000000000002</v>
      </c>
      <c r="F2973">
        <v>0.86829999999999996</v>
      </c>
      <c r="G2973">
        <v>0.98329999999999995</v>
      </c>
    </row>
    <row r="2974" spans="1:7" x14ac:dyDescent="0.3">
      <c r="A2974">
        <v>3.7553679999999998</v>
      </c>
      <c r="B2974" t="s">
        <v>17</v>
      </c>
      <c r="C2974" t="s">
        <v>8</v>
      </c>
      <c r="D2974">
        <v>15</v>
      </c>
      <c r="E2974">
        <v>0.32250000000000001</v>
      </c>
      <c r="F2974">
        <v>0.87009999999999998</v>
      </c>
      <c r="G2974">
        <v>0.92090000000000005</v>
      </c>
    </row>
    <row r="2975" spans="1:7" x14ac:dyDescent="0.3">
      <c r="A2975">
        <v>3.8949410000000002</v>
      </c>
      <c r="B2975" t="s">
        <v>105</v>
      </c>
      <c r="C2975" t="s">
        <v>7</v>
      </c>
      <c r="D2975">
        <v>5</v>
      </c>
      <c r="E2975">
        <v>0.30199999999999999</v>
      </c>
      <c r="F2975">
        <v>0.87429999999999997</v>
      </c>
      <c r="G2975">
        <v>0.99760000000000004</v>
      </c>
    </row>
    <row r="2976" spans="1:7" x14ac:dyDescent="0.3">
      <c r="A2976">
        <v>3.6320700000000001</v>
      </c>
      <c r="B2976" t="s">
        <v>105</v>
      </c>
      <c r="C2976" t="s">
        <v>7</v>
      </c>
      <c r="D2976">
        <v>6</v>
      </c>
      <c r="E2976">
        <v>0.30199999999999999</v>
      </c>
      <c r="F2976">
        <v>0.87470000000000003</v>
      </c>
      <c r="G2976">
        <v>0.99729999999999996</v>
      </c>
    </row>
    <row r="2977" spans="1:7" x14ac:dyDescent="0.3">
      <c r="A2977">
        <v>2.3606940000000001</v>
      </c>
      <c r="B2977" t="s">
        <v>105</v>
      </c>
      <c r="C2977" t="s">
        <v>7</v>
      </c>
      <c r="D2977">
        <v>7</v>
      </c>
      <c r="E2977">
        <v>0.30199999999999999</v>
      </c>
      <c r="F2977">
        <v>0.87509999999999999</v>
      </c>
      <c r="G2977">
        <v>0.997</v>
      </c>
    </row>
    <row r="2978" spans="1:7" x14ac:dyDescent="0.3">
      <c r="A2978">
        <v>2.7376879999999999</v>
      </c>
      <c r="B2978" t="s">
        <v>105</v>
      </c>
      <c r="C2978" t="s">
        <v>7</v>
      </c>
      <c r="D2978">
        <v>8</v>
      </c>
      <c r="E2978">
        <v>0.30199999999999999</v>
      </c>
      <c r="F2978">
        <v>0.87519999999999998</v>
      </c>
      <c r="G2978">
        <v>0.99660000000000004</v>
      </c>
    </row>
    <row r="2979" spans="1:7" x14ac:dyDescent="0.3">
      <c r="A2979">
        <v>2.6300509999999999</v>
      </c>
      <c r="B2979" t="s">
        <v>105</v>
      </c>
      <c r="C2979" t="s">
        <v>7</v>
      </c>
      <c r="D2979">
        <v>9</v>
      </c>
      <c r="E2979">
        <v>0.30199999999999999</v>
      </c>
      <c r="F2979">
        <v>0.87539999999999996</v>
      </c>
      <c r="G2979">
        <v>0.99629999999999996</v>
      </c>
    </row>
    <row r="2980" spans="1:7" x14ac:dyDescent="0.3">
      <c r="A2980">
        <v>3.4439139999999999</v>
      </c>
      <c r="B2980" t="s">
        <v>105</v>
      </c>
      <c r="C2980" t="s">
        <v>7</v>
      </c>
      <c r="D2980">
        <v>10</v>
      </c>
      <c r="E2980">
        <v>0.30199999999999999</v>
      </c>
      <c r="F2980">
        <v>0.87590000000000001</v>
      </c>
      <c r="G2980">
        <v>0.996</v>
      </c>
    </row>
    <row r="2981" spans="1:7" x14ac:dyDescent="0.3">
      <c r="A2981">
        <v>4.2030560000000001</v>
      </c>
      <c r="B2981" t="s">
        <v>105</v>
      </c>
      <c r="C2981" t="s">
        <v>7</v>
      </c>
      <c r="D2981">
        <v>11</v>
      </c>
      <c r="E2981">
        <v>0.30199999999999999</v>
      </c>
      <c r="F2981">
        <v>0.87619999999999998</v>
      </c>
      <c r="G2981">
        <v>0.99570000000000003</v>
      </c>
    </row>
    <row r="2982" spans="1:7" x14ac:dyDescent="0.3">
      <c r="A2982">
        <v>3.4006940000000001</v>
      </c>
      <c r="B2982" t="s">
        <v>105</v>
      </c>
      <c r="C2982" t="s">
        <v>7</v>
      </c>
      <c r="D2982">
        <v>12</v>
      </c>
      <c r="E2982">
        <v>0.30199999999999999</v>
      </c>
      <c r="F2982">
        <v>0.876</v>
      </c>
      <c r="G2982">
        <v>0.99539999999999995</v>
      </c>
    </row>
    <row r="2983" spans="1:7" x14ac:dyDescent="0.3">
      <c r="A2983">
        <v>2.8726940000000001</v>
      </c>
      <c r="B2983" t="s">
        <v>105</v>
      </c>
      <c r="C2983" t="s">
        <v>7</v>
      </c>
      <c r="D2983">
        <v>13</v>
      </c>
      <c r="E2983">
        <v>0.30199999999999999</v>
      </c>
      <c r="F2983">
        <v>0.87670000000000003</v>
      </c>
      <c r="G2983">
        <v>0.99509999999999998</v>
      </c>
    </row>
    <row r="2984" spans="1:7" x14ac:dyDescent="0.3">
      <c r="A2984">
        <v>2.2406510000000002</v>
      </c>
      <c r="B2984" t="s">
        <v>105</v>
      </c>
      <c r="C2984" t="s">
        <v>7</v>
      </c>
      <c r="D2984">
        <v>14</v>
      </c>
      <c r="E2984">
        <v>0.30199999999999999</v>
      </c>
      <c r="F2984">
        <v>0.87690000000000001</v>
      </c>
      <c r="G2984">
        <v>0.99480000000000002</v>
      </c>
    </row>
    <row r="2985" spans="1:7" x14ac:dyDescent="0.3">
      <c r="A2985">
        <v>2.7478470000000002</v>
      </c>
      <c r="B2985" t="s">
        <v>105</v>
      </c>
      <c r="C2985" t="s">
        <v>7</v>
      </c>
      <c r="D2985">
        <v>15</v>
      </c>
      <c r="E2985">
        <v>0.30199999999999999</v>
      </c>
      <c r="F2985">
        <v>0.87680000000000002</v>
      </c>
      <c r="G2985">
        <v>0.99450000000000005</v>
      </c>
    </row>
    <row r="2986" spans="1:7" x14ac:dyDescent="0.3">
      <c r="A2986">
        <v>2.4749479999999999</v>
      </c>
      <c r="B2986" t="s">
        <v>105</v>
      </c>
      <c r="C2986" t="s">
        <v>29</v>
      </c>
      <c r="D2986">
        <v>5</v>
      </c>
      <c r="E2986">
        <v>2.5499999999999998E-2</v>
      </c>
      <c r="F2986">
        <v>0.99739999999999995</v>
      </c>
      <c r="G2986">
        <v>0.99850000000000005</v>
      </c>
    </row>
    <row r="2987" spans="1:7" x14ac:dyDescent="0.3">
      <c r="A2987">
        <v>4.5604069999999997</v>
      </c>
      <c r="B2987" t="s">
        <v>105</v>
      </c>
      <c r="C2987" t="s">
        <v>29</v>
      </c>
      <c r="D2987">
        <v>6</v>
      </c>
      <c r="E2987">
        <v>2.5499999999999998E-2</v>
      </c>
      <c r="F2987">
        <v>0.99760000000000004</v>
      </c>
      <c r="G2987">
        <v>0.99850000000000005</v>
      </c>
    </row>
    <row r="2988" spans="1:7" x14ac:dyDescent="0.3">
      <c r="A2988">
        <v>3.576743</v>
      </c>
      <c r="B2988" t="s">
        <v>105</v>
      </c>
      <c r="C2988" t="s">
        <v>29</v>
      </c>
      <c r="D2988">
        <v>7</v>
      </c>
      <c r="E2988">
        <v>2.5499999999999998E-2</v>
      </c>
      <c r="F2988">
        <v>0.99760000000000004</v>
      </c>
      <c r="G2988">
        <v>0.99850000000000005</v>
      </c>
    </row>
    <row r="2989" spans="1:7" x14ac:dyDescent="0.3">
      <c r="A2989">
        <v>3.2909950000000001</v>
      </c>
      <c r="B2989" t="s">
        <v>105</v>
      </c>
      <c r="C2989" t="s">
        <v>29</v>
      </c>
      <c r="D2989">
        <v>8</v>
      </c>
      <c r="E2989">
        <v>2.5499999999999998E-2</v>
      </c>
      <c r="F2989">
        <v>0.99770000000000003</v>
      </c>
      <c r="G2989">
        <v>0.99860000000000004</v>
      </c>
    </row>
    <row r="2990" spans="1:7" x14ac:dyDescent="0.3">
      <c r="A2990">
        <v>2.6850700000000001</v>
      </c>
      <c r="B2990" t="s">
        <v>105</v>
      </c>
      <c r="C2990" t="s">
        <v>29</v>
      </c>
      <c r="D2990">
        <v>9</v>
      </c>
      <c r="E2990">
        <v>2.5499999999999998E-2</v>
      </c>
      <c r="F2990">
        <v>0.99770000000000003</v>
      </c>
      <c r="G2990">
        <v>0.99860000000000004</v>
      </c>
    </row>
    <row r="2991" spans="1:7" x14ac:dyDescent="0.3">
      <c r="A2991">
        <v>2.3766940000000001</v>
      </c>
      <c r="B2991" t="s">
        <v>105</v>
      </c>
      <c r="C2991" t="s">
        <v>29</v>
      </c>
      <c r="D2991">
        <v>10</v>
      </c>
      <c r="E2991">
        <v>2.5499999999999998E-2</v>
      </c>
      <c r="F2991">
        <v>0.99780000000000002</v>
      </c>
      <c r="G2991">
        <v>0.99860000000000004</v>
      </c>
    </row>
    <row r="2992" spans="1:7" x14ac:dyDescent="0.3">
      <c r="A2992">
        <v>2.689022</v>
      </c>
      <c r="B2992" t="s">
        <v>105</v>
      </c>
      <c r="C2992" t="s">
        <v>29</v>
      </c>
      <c r="D2992">
        <v>11</v>
      </c>
      <c r="E2992">
        <v>2.5499999999999998E-2</v>
      </c>
      <c r="F2992">
        <v>0.99780000000000002</v>
      </c>
      <c r="G2992">
        <v>0.99860000000000004</v>
      </c>
    </row>
    <row r="2993" spans="1:7" x14ac:dyDescent="0.3">
      <c r="A2993">
        <v>2.4883130000000002</v>
      </c>
      <c r="B2993" t="s">
        <v>105</v>
      </c>
      <c r="C2993" t="s">
        <v>29</v>
      </c>
      <c r="D2993">
        <v>12</v>
      </c>
      <c r="E2993">
        <v>2.5499999999999998E-2</v>
      </c>
      <c r="F2993">
        <v>0.99780000000000002</v>
      </c>
      <c r="G2993">
        <v>0.99870000000000003</v>
      </c>
    </row>
    <row r="2994" spans="1:7" x14ac:dyDescent="0.3">
      <c r="A2994">
        <v>4.0586169999999999</v>
      </c>
      <c r="B2994" t="s">
        <v>105</v>
      </c>
      <c r="C2994" t="s">
        <v>29</v>
      </c>
      <c r="D2994">
        <v>13</v>
      </c>
      <c r="E2994">
        <v>2.5499999999999998E-2</v>
      </c>
      <c r="F2994">
        <v>0.99790000000000001</v>
      </c>
      <c r="G2994">
        <v>0.99870000000000003</v>
      </c>
    </row>
    <row r="2995" spans="1:7" x14ac:dyDescent="0.3">
      <c r="A2995">
        <v>3.8954049999999998</v>
      </c>
      <c r="B2995" t="s">
        <v>105</v>
      </c>
      <c r="C2995" t="s">
        <v>29</v>
      </c>
      <c r="D2995">
        <v>14</v>
      </c>
      <c r="E2995">
        <v>2.5499999999999998E-2</v>
      </c>
      <c r="F2995">
        <v>0.99790000000000001</v>
      </c>
      <c r="G2995">
        <v>0.99880000000000002</v>
      </c>
    </row>
    <row r="2996" spans="1:7" x14ac:dyDescent="0.3">
      <c r="A2996">
        <v>3.3440880000000002</v>
      </c>
      <c r="B2996" t="s">
        <v>105</v>
      </c>
      <c r="C2996" t="s">
        <v>29</v>
      </c>
      <c r="D2996">
        <v>15</v>
      </c>
      <c r="E2996">
        <v>2.5499999999999998E-2</v>
      </c>
      <c r="F2996">
        <v>0.99790000000000001</v>
      </c>
      <c r="G2996">
        <v>0.99880000000000002</v>
      </c>
    </row>
    <row r="2997" spans="1:7" x14ac:dyDescent="0.3">
      <c r="A2997">
        <v>2.3174429999999999</v>
      </c>
      <c r="B2997" t="s">
        <v>105</v>
      </c>
      <c r="C2997" t="s">
        <v>27</v>
      </c>
      <c r="D2997">
        <v>5</v>
      </c>
      <c r="E2997">
        <v>0</v>
      </c>
      <c r="F2997">
        <v>0.95620000000000005</v>
      </c>
      <c r="G2997">
        <v>0.99139999999999995</v>
      </c>
    </row>
    <row r="2998" spans="1:7" x14ac:dyDescent="0.3">
      <c r="A2998">
        <v>2.5151129999999999</v>
      </c>
      <c r="B2998" t="s">
        <v>105</v>
      </c>
      <c r="C2998" t="s">
        <v>27</v>
      </c>
      <c r="D2998">
        <v>6</v>
      </c>
      <c r="E2998">
        <v>0</v>
      </c>
      <c r="F2998">
        <v>0.95650000000000002</v>
      </c>
      <c r="G2998">
        <v>0.99070000000000003</v>
      </c>
    </row>
    <row r="2999" spans="1:7" x14ac:dyDescent="0.3">
      <c r="A2999">
        <v>3.0780460000000001</v>
      </c>
      <c r="B2999" t="s">
        <v>105</v>
      </c>
      <c r="C2999" t="s">
        <v>27</v>
      </c>
      <c r="D2999">
        <v>7</v>
      </c>
      <c r="E2999">
        <v>0</v>
      </c>
      <c r="F2999">
        <v>0.95689999999999997</v>
      </c>
      <c r="G2999">
        <v>0.99019999999999997</v>
      </c>
    </row>
    <row r="3000" spans="1:7" x14ac:dyDescent="0.3">
      <c r="A3000">
        <v>2.553248</v>
      </c>
      <c r="B3000" t="s">
        <v>105</v>
      </c>
      <c r="C3000" t="s">
        <v>27</v>
      </c>
      <c r="D3000">
        <v>8</v>
      </c>
      <c r="E3000">
        <v>0</v>
      </c>
      <c r="F3000">
        <v>0.95709999999999995</v>
      </c>
      <c r="G3000">
        <v>0.9899</v>
      </c>
    </row>
    <row r="3001" spans="1:7" x14ac:dyDescent="0.3">
      <c r="A3001">
        <v>5.0824230000000004</v>
      </c>
      <c r="B3001" t="s">
        <v>105</v>
      </c>
      <c r="C3001" t="s">
        <v>27</v>
      </c>
      <c r="D3001">
        <v>9</v>
      </c>
      <c r="E3001">
        <v>0</v>
      </c>
      <c r="F3001">
        <v>0.95740000000000003</v>
      </c>
      <c r="G3001">
        <v>0.98939999999999995</v>
      </c>
    </row>
    <row r="3002" spans="1:7" x14ac:dyDescent="0.3">
      <c r="A3002">
        <v>3.825939</v>
      </c>
      <c r="B3002" t="s">
        <v>105</v>
      </c>
      <c r="C3002" t="s">
        <v>27</v>
      </c>
      <c r="D3002">
        <v>10</v>
      </c>
      <c r="E3002">
        <v>0</v>
      </c>
      <c r="F3002">
        <v>0.95760000000000001</v>
      </c>
      <c r="G3002">
        <v>0.98919999999999997</v>
      </c>
    </row>
    <row r="3003" spans="1:7" x14ac:dyDescent="0.3">
      <c r="A3003">
        <v>2.9267780000000001</v>
      </c>
      <c r="B3003" t="s">
        <v>105</v>
      </c>
      <c r="C3003" t="s">
        <v>27</v>
      </c>
      <c r="D3003">
        <v>11</v>
      </c>
      <c r="E3003">
        <v>0</v>
      </c>
      <c r="F3003">
        <v>0.95779999999999998</v>
      </c>
      <c r="G3003">
        <v>0.98880000000000001</v>
      </c>
    </row>
    <row r="3004" spans="1:7" x14ac:dyDescent="0.3">
      <c r="A3004">
        <v>2.364249</v>
      </c>
      <c r="B3004" t="s">
        <v>105</v>
      </c>
      <c r="C3004" t="s">
        <v>27</v>
      </c>
      <c r="D3004">
        <v>12</v>
      </c>
      <c r="E3004">
        <v>0</v>
      </c>
      <c r="F3004">
        <v>0.95809999999999995</v>
      </c>
      <c r="G3004">
        <v>0.98860000000000003</v>
      </c>
    </row>
    <row r="3005" spans="1:7" x14ac:dyDescent="0.3">
      <c r="A3005">
        <v>2.7528320000000002</v>
      </c>
      <c r="B3005" t="s">
        <v>105</v>
      </c>
      <c r="C3005" t="s">
        <v>27</v>
      </c>
      <c r="D3005">
        <v>13</v>
      </c>
      <c r="E3005">
        <v>0</v>
      </c>
      <c r="F3005">
        <v>0.95830000000000004</v>
      </c>
      <c r="G3005">
        <v>0.98850000000000005</v>
      </c>
    </row>
    <row r="3006" spans="1:7" x14ac:dyDescent="0.3">
      <c r="A3006">
        <v>2.6250810000000002</v>
      </c>
      <c r="B3006" t="s">
        <v>105</v>
      </c>
      <c r="C3006" t="s">
        <v>27</v>
      </c>
      <c r="D3006">
        <v>14</v>
      </c>
      <c r="E3006">
        <v>0</v>
      </c>
      <c r="F3006">
        <v>0.95860000000000001</v>
      </c>
      <c r="G3006">
        <v>0.98829999999999996</v>
      </c>
    </row>
    <row r="3007" spans="1:7" x14ac:dyDescent="0.3">
      <c r="A3007">
        <v>2.5928450000000001</v>
      </c>
      <c r="B3007" t="s">
        <v>105</v>
      </c>
      <c r="C3007" t="s">
        <v>27</v>
      </c>
      <c r="D3007">
        <v>15</v>
      </c>
      <c r="E3007">
        <v>0</v>
      </c>
      <c r="F3007">
        <v>0.95879999999999999</v>
      </c>
      <c r="G3007">
        <v>0.98809999999999998</v>
      </c>
    </row>
    <row r="3008" spans="1:7" x14ac:dyDescent="0.3">
      <c r="A3008">
        <v>4.3690309999999997</v>
      </c>
      <c r="B3008" t="s">
        <v>105</v>
      </c>
      <c r="C3008" t="s">
        <v>8</v>
      </c>
      <c r="D3008">
        <v>5</v>
      </c>
      <c r="E3008">
        <v>0.29349999999999998</v>
      </c>
      <c r="F3008">
        <v>0.95650000000000002</v>
      </c>
      <c r="G3008">
        <v>0.998</v>
      </c>
    </row>
    <row r="3009" spans="1:7" x14ac:dyDescent="0.3">
      <c r="A3009">
        <v>3.5984929999999999</v>
      </c>
      <c r="B3009" t="s">
        <v>105</v>
      </c>
      <c r="C3009" t="s">
        <v>8</v>
      </c>
      <c r="D3009">
        <v>6</v>
      </c>
      <c r="E3009">
        <v>0.29349999999999998</v>
      </c>
      <c r="F3009">
        <v>0.95599999999999996</v>
      </c>
      <c r="G3009">
        <v>0.99770000000000003</v>
      </c>
    </row>
    <row r="3010" spans="1:7" x14ac:dyDescent="0.3">
      <c r="A3010">
        <v>3.6330179999999999</v>
      </c>
      <c r="B3010" t="s">
        <v>105</v>
      </c>
      <c r="C3010" t="s">
        <v>8</v>
      </c>
      <c r="D3010">
        <v>7</v>
      </c>
      <c r="E3010">
        <v>0.29349999999999998</v>
      </c>
      <c r="F3010">
        <v>0.95550000000000002</v>
      </c>
      <c r="G3010">
        <v>0.99739999999999995</v>
      </c>
    </row>
    <row r="3011" spans="1:7" x14ac:dyDescent="0.3">
      <c r="A3011">
        <v>2.1726909999999999</v>
      </c>
      <c r="B3011" t="s">
        <v>105</v>
      </c>
      <c r="C3011" t="s">
        <v>8</v>
      </c>
      <c r="D3011">
        <v>8</v>
      </c>
      <c r="E3011">
        <v>0.29349999999999998</v>
      </c>
      <c r="F3011">
        <v>0.95520000000000005</v>
      </c>
      <c r="G3011">
        <v>0.99719999999999998</v>
      </c>
    </row>
    <row r="3012" spans="1:7" x14ac:dyDescent="0.3">
      <c r="A3012">
        <v>2.4275769999999999</v>
      </c>
      <c r="B3012" t="s">
        <v>105</v>
      </c>
      <c r="C3012" t="s">
        <v>8</v>
      </c>
      <c r="D3012">
        <v>9</v>
      </c>
      <c r="E3012">
        <v>0.29349999999999998</v>
      </c>
      <c r="F3012">
        <v>0.9546</v>
      </c>
      <c r="G3012">
        <v>0.997</v>
      </c>
    </row>
    <row r="3013" spans="1:7" x14ac:dyDescent="0.3">
      <c r="A3013">
        <v>2.4246120000000002</v>
      </c>
      <c r="B3013" t="s">
        <v>105</v>
      </c>
      <c r="C3013" t="s">
        <v>8</v>
      </c>
      <c r="D3013">
        <v>10</v>
      </c>
      <c r="E3013">
        <v>0.29349999999999998</v>
      </c>
      <c r="F3013">
        <v>0.95430000000000004</v>
      </c>
      <c r="G3013">
        <v>0.99680000000000002</v>
      </c>
    </row>
    <row r="3014" spans="1:7" x14ac:dyDescent="0.3">
      <c r="A3014">
        <v>2.2886950000000001</v>
      </c>
      <c r="B3014" t="s">
        <v>105</v>
      </c>
      <c r="C3014" t="s">
        <v>8</v>
      </c>
      <c r="D3014">
        <v>11</v>
      </c>
      <c r="E3014">
        <v>0.29349999999999998</v>
      </c>
      <c r="F3014">
        <v>0.95369999999999999</v>
      </c>
      <c r="G3014">
        <v>0.99650000000000005</v>
      </c>
    </row>
    <row r="3015" spans="1:7" x14ac:dyDescent="0.3">
      <c r="A3015">
        <v>4.9159959999999998</v>
      </c>
      <c r="B3015" t="s">
        <v>105</v>
      </c>
      <c r="C3015" t="s">
        <v>8</v>
      </c>
      <c r="D3015">
        <v>12</v>
      </c>
      <c r="E3015">
        <v>0.29349999999999998</v>
      </c>
      <c r="F3015">
        <v>0.95350000000000001</v>
      </c>
      <c r="G3015">
        <v>0.99629999999999996</v>
      </c>
    </row>
    <row r="3016" spans="1:7" x14ac:dyDescent="0.3">
      <c r="A3016">
        <v>3.7333340000000002</v>
      </c>
      <c r="B3016" t="s">
        <v>105</v>
      </c>
      <c r="C3016" t="s">
        <v>8</v>
      </c>
      <c r="D3016">
        <v>13</v>
      </c>
      <c r="E3016">
        <v>0.29349999999999998</v>
      </c>
      <c r="F3016">
        <v>0.95320000000000005</v>
      </c>
      <c r="G3016">
        <v>0.99609999999999999</v>
      </c>
    </row>
    <row r="3017" spans="1:7" x14ac:dyDescent="0.3">
      <c r="A3017">
        <v>3.6093470000000001</v>
      </c>
      <c r="B3017" t="s">
        <v>105</v>
      </c>
      <c r="C3017" t="s">
        <v>8</v>
      </c>
      <c r="D3017">
        <v>14</v>
      </c>
      <c r="E3017">
        <v>0.29349999999999998</v>
      </c>
      <c r="F3017">
        <v>0.95340000000000003</v>
      </c>
      <c r="G3017">
        <v>0.99590000000000001</v>
      </c>
    </row>
    <row r="3018" spans="1:7" x14ac:dyDescent="0.3">
      <c r="A3018">
        <v>2.1432980000000001</v>
      </c>
      <c r="B3018" t="s">
        <v>105</v>
      </c>
      <c r="C3018" t="s">
        <v>8</v>
      </c>
      <c r="D3018">
        <v>15</v>
      </c>
      <c r="E3018">
        <v>0.29349999999999998</v>
      </c>
      <c r="F3018">
        <v>0.95320000000000005</v>
      </c>
      <c r="G3018">
        <v>0.99570000000000003</v>
      </c>
    </row>
    <row r="3019" spans="1:7" x14ac:dyDescent="0.3">
      <c r="A3019">
        <v>1272.5131240000001</v>
      </c>
      <c r="B3019" t="s">
        <v>34</v>
      </c>
      <c r="C3019" t="s">
        <v>24</v>
      </c>
      <c r="D3019">
        <v>8</v>
      </c>
      <c r="E3019">
        <v>5.1479999999999998E-2</v>
      </c>
      <c r="F3019">
        <v>0.96799999999999997</v>
      </c>
      <c r="G3019">
        <v>0.99660000000000004</v>
      </c>
    </row>
    <row r="3020" spans="1:7" x14ac:dyDescent="0.3">
      <c r="A3020">
        <v>4.7893230000000004</v>
      </c>
      <c r="B3020" t="s">
        <v>0</v>
      </c>
      <c r="C3020" t="s">
        <v>28</v>
      </c>
      <c r="D3020">
        <v>5</v>
      </c>
      <c r="E3020">
        <v>0.33983999999999998</v>
      </c>
      <c r="F3020">
        <v>0.99960000000000004</v>
      </c>
      <c r="G3020">
        <v>0.99980000000000002</v>
      </c>
    </row>
    <row r="3021" spans="1:7" x14ac:dyDescent="0.3">
      <c r="A3021">
        <v>4.5727000000000002</v>
      </c>
      <c r="B3021" t="s">
        <v>0</v>
      </c>
      <c r="C3021" t="s">
        <v>28</v>
      </c>
      <c r="D3021">
        <v>6</v>
      </c>
      <c r="E3021">
        <v>0.33983999999999998</v>
      </c>
      <c r="F3021">
        <v>0.99960000000000004</v>
      </c>
      <c r="G3021">
        <v>0.99980000000000002</v>
      </c>
    </row>
    <row r="3022" spans="1:7" x14ac:dyDescent="0.3">
      <c r="A3022">
        <v>7.0750599999999997</v>
      </c>
      <c r="B3022" t="s">
        <v>0</v>
      </c>
      <c r="C3022" t="s">
        <v>28</v>
      </c>
      <c r="D3022">
        <v>7</v>
      </c>
      <c r="E3022">
        <v>0.33983999999999998</v>
      </c>
      <c r="F3022">
        <v>0.99960000000000004</v>
      </c>
      <c r="G3022">
        <v>0.99980000000000002</v>
      </c>
    </row>
    <row r="3023" spans="1:7" x14ac:dyDescent="0.3">
      <c r="A3023">
        <v>6.1485200000000004</v>
      </c>
      <c r="B3023" t="s">
        <v>0</v>
      </c>
      <c r="C3023" t="s">
        <v>28</v>
      </c>
      <c r="D3023">
        <v>8</v>
      </c>
      <c r="E3023">
        <v>0.33983999999999998</v>
      </c>
      <c r="F3023">
        <v>0.99960000000000004</v>
      </c>
      <c r="G3023">
        <v>0.99980000000000002</v>
      </c>
    </row>
    <row r="3024" spans="1:7" x14ac:dyDescent="0.3">
      <c r="A3024">
        <v>4.6286829999999997</v>
      </c>
      <c r="B3024" t="s">
        <v>0</v>
      </c>
      <c r="C3024" t="s">
        <v>28</v>
      </c>
      <c r="D3024">
        <v>9</v>
      </c>
      <c r="E3024">
        <v>0.33983999999999998</v>
      </c>
      <c r="F3024">
        <v>0.99960000000000004</v>
      </c>
      <c r="G3024">
        <v>0.99980000000000002</v>
      </c>
    </row>
    <row r="3025" spans="1:7" x14ac:dyDescent="0.3">
      <c r="A3025">
        <v>5.1660649999999997</v>
      </c>
      <c r="B3025" t="s">
        <v>0</v>
      </c>
      <c r="C3025" t="s">
        <v>28</v>
      </c>
      <c r="D3025">
        <v>10</v>
      </c>
      <c r="E3025">
        <v>0.33983999999999998</v>
      </c>
      <c r="F3025">
        <v>0.99960000000000004</v>
      </c>
      <c r="G3025">
        <v>0.99980000000000002</v>
      </c>
    </row>
    <row r="3026" spans="1:7" x14ac:dyDescent="0.3">
      <c r="A3026">
        <v>4.447692</v>
      </c>
      <c r="B3026" t="s">
        <v>0</v>
      </c>
      <c r="C3026" t="s">
        <v>28</v>
      </c>
      <c r="D3026">
        <v>11</v>
      </c>
      <c r="E3026">
        <v>0.33983999999999998</v>
      </c>
      <c r="F3026">
        <v>0.99960000000000004</v>
      </c>
      <c r="G3026">
        <v>0.99980000000000002</v>
      </c>
    </row>
    <row r="3027" spans="1:7" x14ac:dyDescent="0.3">
      <c r="A3027">
        <v>6.8958950000000003</v>
      </c>
      <c r="B3027" t="s">
        <v>0</v>
      </c>
      <c r="C3027" t="s">
        <v>28</v>
      </c>
      <c r="D3027">
        <v>12</v>
      </c>
      <c r="E3027">
        <v>0.33983999999999998</v>
      </c>
      <c r="F3027">
        <v>0.99960000000000004</v>
      </c>
      <c r="G3027">
        <v>0.99980000000000002</v>
      </c>
    </row>
    <row r="3028" spans="1:7" x14ac:dyDescent="0.3">
      <c r="A3028">
        <v>6.1154330000000003</v>
      </c>
      <c r="B3028" t="s">
        <v>0</v>
      </c>
      <c r="C3028" t="s">
        <v>28</v>
      </c>
      <c r="D3028">
        <v>13</v>
      </c>
      <c r="E3028">
        <v>0.33983999999999998</v>
      </c>
      <c r="F3028">
        <v>0.99960000000000004</v>
      </c>
      <c r="G3028">
        <v>0.99980000000000002</v>
      </c>
    </row>
    <row r="3029" spans="1:7" x14ac:dyDescent="0.3">
      <c r="A3029">
        <v>3.8201640000000001</v>
      </c>
      <c r="B3029" t="s">
        <v>0</v>
      </c>
      <c r="C3029" t="s">
        <v>28</v>
      </c>
      <c r="D3029">
        <v>14</v>
      </c>
      <c r="E3029">
        <v>0.33983999999999998</v>
      </c>
      <c r="F3029">
        <v>0.99960000000000004</v>
      </c>
      <c r="G3029">
        <v>0.99980000000000002</v>
      </c>
    </row>
    <row r="3030" spans="1:7" x14ac:dyDescent="0.3">
      <c r="A3030">
        <v>4.4700939999999996</v>
      </c>
      <c r="B3030" t="s">
        <v>0</v>
      </c>
      <c r="C3030" t="s">
        <v>28</v>
      </c>
      <c r="D3030">
        <v>15</v>
      </c>
      <c r="E3030">
        <v>0.33983999999999998</v>
      </c>
      <c r="F3030">
        <v>0.99960000000000004</v>
      </c>
      <c r="G3030">
        <v>0.99980000000000002</v>
      </c>
    </row>
    <row r="3031" spans="1:7" x14ac:dyDescent="0.3">
      <c r="A3031">
        <v>19.118742999999998</v>
      </c>
      <c r="B3031" t="s">
        <v>1</v>
      </c>
      <c r="C3031" t="s">
        <v>28</v>
      </c>
      <c r="D3031">
        <v>5</v>
      </c>
      <c r="E3031">
        <v>0.35776000000000002</v>
      </c>
      <c r="F3031">
        <v>0.97789999999999999</v>
      </c>
      <c r="G3031">
        <v>0.99470000000000003</v>
      </c>
    </row>
    <row r="3032" spans="1:7" x14ac:dyDescent="0.3">
      <c r="A3032">
        <v>11.985250000000001</v>
      </c>
      <c r="B3032" t="s">
        <v>1</v>
      </c>
      <c r="C3032" t="s">
        <v>28</v>
      </c>
      <c r="D3032">
        <v>6</v>
      </c>
      <c r="E3032">
        <v>0.35296</v>
      </c>
      <c r="F3032">
        <v>0.97699999999999998</v>
      </c>
      <c r="G3032">
        <v>0.99480000000000002</v>
      </c>
    </row>
    <row r="3033" spans="1:7" x14ac:dyDescent="0.3">
      <c r="A3033">
        <v>17.333099000000001</v>
      </c>
      <c r="B3033" t="s">
        <v>1</v>
      </c>
      <c r="C3033" t="s">
        <v>28</v>
      </c>
      <c r="D3033">
        <v>7</v>
      </c>
      <c r="E3033">
        <v>0.34239999999999998</v>
      </c>
      <c r="F3033">
        <v>0.97719999999999996</v>
      </c>
      <c r="G3033">
        <v>0.99480000000000002</v>
      </c>
    </row>
    <row r="3034" spans="1:7" x14ac:dyDescent="0.3">
      <c r="A3034">
        <v>13.958486000000001</v>
      </c>
      <c r="B3034" t="s">
        <v>1</v>
      </c>
      <c r="C3034" t="s">
        <v>28</v>
      </c>
      <c r="D3034">
        <v>8</v>
      </c>
      <c r="E3034">
        <v>0.41567999999999999</v>
      </c>
      <c r="F3034">
        <v>0.97760000000000002</v>
      </c>
      <c r="G3034">
        <v>0.99680000000000002</v>
      </c>
    </row>
    <row r="3035" spans="1:7" x14ac:dyDescent="0.3">
      <c r="A3035">
        <v>15.647743</v>
      </c>
      <c r="B3035" t="s">
        <v>1</v>
      </c>
      <c r="C3035" t="s">
        <v>28</v>
      </c>
      <c r="D3035">
        <v>9</v>
      </c>
      <c r="E3035">
        <v>0.40576000000000001</v>
      </c>
      <c r="F3035">
        <v>0.98129999999999995</v>
      </c>
      <c r="G3035">
        <v>0.99670000000000003</v>
      </c>
    </row>
    <row r="3036" spans="1:7" x14ac:dyDescent="0.3">
      <c r="A3036">
        <v>17.754344</v>
      </c>
      <c r="B3036" t="s">
        <v>1</v>
      </c>
      <c r="C3036" t="s">
        <v>28</v>
      </c>
      <c r="D3036">
        <v>10</v>
      </c>
      <c r="E3036">
        <v>0.38335999999999998</v>
      </c>
      <c r="F3036">
        <v>0.99170000000000003</v>
      </c>
      <c r="G3036">
        <v>0.99780000000000002</v>
      </c>
    </row>
    <row r="3037" spans="1:7" x14ac:dyDescent="0.3">
      <c r="A3037">
        <v>16.109988999999999</v>
      </c>
      <c r="B3037" t="s">
        <v>1</v>
      </c>
      <c r="C3037" t="s">
        <v>28</v>
      </c>
      <c r="D3037">
        <v>11</v>
      </c>
      <c r="E3037">
        <v>0.34592000000000001</v>
      </c>
      <c r="F3037">
        <v>0.99539999999999995</v>
      </c>
      <c r="G3037">
        <v>0.99790000000000001</v>
      </c>
    </row>
    <row r="3038" spans="1:7" x14ac:dyDescent="0.3">
      <c r="A3038">
        <v>14.833386000000001</v>
      </c>
      <c r="B3038" t="s">
        <v>1</v>
      </c>
      <c r="C3038" t="s">
        <v>28</v>
      </c>
      <c r="D3038">
        <v>12</v>
      </c>
      <c r="E3038">
        <v>0.35552</v>
      </c>
      <c r="F3038">
        <v>0.99550000000000005</v>
      </c>
      <c r="G3038">
        <v>0.99790000000000001</v>
      </c>
    </row>
    <row r="3039" spans="1:7" x14ac:dyDescent="0.3">
      <c r="A3039">
        <v>16.722584000000001</v>
      </c>
      <c r="B3039" t="s">
        <v>1</v>
      </c>
      <c r="C3039" t="s">
        <v>28</v>
      </c>
      <c r="D3039">
        <v>13</v>
      </c>
      <c r="E3039">
        <v>0.34495999999999999</v>
      </c>
      <c r="F3039">
        <v>0.99550000000000005</v>
      </c>
      <c r="G3039">
        <v>0.99780000000000002</v>
      </c>
    </row>
    <row r="3040" spans="1:7" x14ac:dyDescent="0.3">
      <c r="A3040">
        <v>15.933135999999999</v>
      </c>
      <c r="B3040" t="s">
        <v>1</v>
      </c>
      <c r="C3040" t="s">
        <v>28</v>
      </c>
      <c r="D3040">
        <v>14</v>
      </c>
      <c r="E3040">
        <v>0.34336</v>
      </c>
      <c r="F3040">
        <v>0.99539999999999995</v>
      </c>
      <c r="G3040">
        <v>0.99780000000000002</v>
      </c>
    </row>
    <row r="3041" spans="1:7" x14ac:dyDescent="0.3">
      <c r="A3041">
        <v>17.050608</v>
      </c>
      <c r="B3041" t="s">
        <v>1</v>
      </c>
      <c r="C3041" t="s">
        <v>28</v>
      </c>
      <c r="D3041">
        <v>15</v>
      </c>
      <c r="E3041">
        <v>0.34336</v>
      </c>
      <c r="F3041">
        <v>0.99339999999999995</v>
      </c>
      <c r="G3041">
        <v>0.99790000000000001</v>
      </c>
    </row>
    <row r="3042" spans="1:7" x14ac:dyDescent="0.3">
      <c r="A3042">
        <v>7.810613</v>
      </c>
      <c r="B3042" t="s">
        <v>10</v>
      </c>
      <c r="C3042" t="s">
        <v>28</v>
      </c>
      <c r="D3042">
        <v>5</v>
      </c>
      <c r="E3042">
        <v>0.51263999999999998</v>
      </c>
      <c r="F3042">
        <v>0.89259999999999995</v>
      </c>
      <c r="G3042">
        <v>0.97640000000000005</v>
      </c>
    </row>
    <row r="3043" spans="1:7" x14ac:dyDescent="0.3">
      <c r="A3043">
        <v>5.224818</v>
      </c>
      <c r="B3043" t="s">
        <v>10</v>
      </c>
      <c r="C3043" t="s">
        <v>28</v>
      </c>
      <c r="D3043">
        <v>6</v>
      </c>
      <c r="E3043">
        <v>0.47136</v>
      </c>
      <c r="F3043">
        <v>0.90510000000000002</v>
      </c>
      <c r="G3043">
        <v>0.95430000000000004</v>
      </c>
    </row>
    <row r="3044" spans="1:7" x14ac:dyDescent="0.3">
      <c r="A3044">
        <v>6.0605979999999997</v>
      </c>
      <c r="B3044" t="s">
        <v>10</v>
      </c>
      <c r="C3044" t="s">
        <v>28</v>
      </c>
      <c r="D3044">
        <v>7</v>
      </c>
      <c r="E3044">
        <v>0.48799999999999999</v>
      </c>
      <c r="F3044">
        <v>0.83779999999999999</v>
      </c>
      <c r="G3044">
        <v>0.91769999999999996</v>
      </c>
    </row>
    <row r="3045" spans="1:7" x14ac:dyDescent="0.3">
      <c r="A3045">
        <v>10.220971</v>
      </c>
      <c r="B3045" t="s">
        <v>10</v>
      </c>
      <c r="C3045" t="s">
        <v>28</v>
      </c>
      <c r="D3045">
        <v>8</v>
      </c>
      <c r="E3045">
        <v>0.45440000000000003</v>
      </c>
      <c r="F3045">
        <v>0.86450000000000005</v>
      </c>
      <c r="G3045">
        <v>0.91920000000000002</v>
      </c>
    </row>
    <row r="3046" spans="1:7" x14ac:dyDescent="0.3">
      <c r="A3046">
        <v>7.8839860000000002</v>
      </c>
      <c r="B3046" t="s">
        <v>10</v>
      </c>
      <c r="C3046" t="s">
        <v>28</v>
      </c>
      <c r="D3046">
        <v>9</v>
      </c>
      <c r="E3046">
        <v>0.44447999999999999</v>
      </c>
      <c r="F3046">
        <v>0.9</v>
      </c>
      <c r="G3046">
        <v>0.94520000000000004</v>
      </c>
    </row>
    <row r="3047" spans="1:7" x14ac:dyDescent="0.3">
      <c r="A3047">
        <v>5.4925649999999999</v>
      </c>
      <c r="B3047" t="s">
        <v>10</v>
      </c>
      <c r="C3047" t="s">
        <v>28</v>
      </c>
      <c r="D3047">
        <v>10</v>
      </c>
      <c r="E3047">
        <v>0.45184000000000002</v>
      </c>
      <c r="F3047">
        <v>0.86619999999999997</v>
      </c>
      <c r="G3047">
        <v>0.93689999999999996</v>
      </c>
    </row>
    <row r="3048" spans="1:7" x14ac:dyDescent="0.3">
      <c r="A3048">
        <v>6.0396970000000003</v>
      </c>
      <c r="B3048" t="s">
        <v>10</v>
      </c>
      <c r="C3048" t="s">
        <v>28</v>
      </c>
      <c r="D3048">
        <v>11</v>
      </c>
      <c r="E3048">
        <v>0.43391999999999997</v>
      </c>
      <c r="F3048">
        <v>0.89480000000000004</v>
      </c>
      <c r="G3048">
        <v>0.93530000000000002</v>
      </c>
    </row>
    <row r="3049" spans="1:7" x14ac:dyDescent="0.3">
      <c r="A3049">
        <v>8.0695929999999993</v>
      </c>
      <c r="B3049" t="s">
        <v>10</v>
      </c>
      <c r="C3049" t="s">
        <v>28</v>
      </c>
      <c r="D3049">
        <v>12</v>
      </c>
      <c r="E3049">
        <v>0.38207999999999998</v>
      </c>
      <c r="F3049">
        <v>0.97740000000000005</v>
      </c>
      <c r="G3049">
        <v>0.98140000000000005</v>
      </c>
    </row>
    <row r="3050" spans="1:7" x14ac:dyDescent="0.3">
      <c r="A3050">
        <v>7.540311</v>
      </c>
      <c r="B3050" t="s">
        <v>10</v>
      </c>
      <c r="C3050" t="s">
        <v>28</v>
      </c>
      <c r="D3050">
        <v>13</v>
      </c>
      <c r="E3050">
        <v>0.43424000000000001</v>
      </c>
      <c r="F3050">
        <v>0.97430000000000005</v>
      </c>
      <c r="G3050">
        <v>0.97929999999999995</v>
      </c>
    </row>
    <row r="3051" spans="1:7" x14ac:dyDescent="0.3">
      <c r="A3051">
        <v>6.3068439999999999</v>
      </c>
      <c r="B3051" t="s">
        <v>10</v>
      </c>
      <c r="C3051" t="s">
        <v>28</v>
      </c>
      <c r="D3051">
        <v>14</v>
      </c>
      <c r="E3051">
        <v>0.41311999999999999</v>
      </c>
      <c r="F3051">
        <v>0.98019999999999996</v>
      </c>
      <c r="G3051">
        <v>0.98199999999999998</v>
      </c>
    </row>
    <row r="3052" spans="1:7" x14ac:dyDescent="0.3">
      <c r="A3052">
        <v>11.330170000000001</v>
      </c>
      <c r="B3052" t="s">
        <v>10</v>
      </c>
      <c r="C3052" t="s">
        <v>28</v>
      </c>
      <c r="D3052">
        <v>15</v>
      </c>
      <c r="E3052">
        <v>0.37728</v>
      </c>
      <c r="F3052">
        <v>0.97160000000000002</v>
      </c>
      <c r="G3052">
        <v>0.9899</v>
      </c>
    </row>
    <row r="3053" spans="1:7" x14ac:dyDescent="0.3">
      <c r="A3053">
        <v>7.5190679999999999</v>
      </c>
      <c r="B3053" t="s">
        <v>17</v>
      </c>
      <c r="C3053" t="s">
        <v>28</v>
      </c>
      <c r="D3053">
        <v>5</v>
      </c>
      <c r="E3053">
        <v>0.33344000000000001</v>
      </c>
      <c r="F3053">
        <v>0.95660000000000001</v>
      </c>
      <c r="G3053">
        <v>0.90469999999999995</v>
      </c>
    </row>
    <row r="3054" spans="1:7" x14ac:dyDescent="0.3">
      <c r="A3054">
        <v>7.965827</v>
      </c>
      <c r="B3054" t="s">
        <v>17</v>
      </c>
      <c r="C3054" t="s">
        <v>28</v>
      </c>
      <c r="D3054">
        <v>6</v>
      </c>
      <c r="E3054">
        <v>0.35039999999999999</v>
      </c>
      <c r="F3054">
        <v>0.95309999999999995</v>
      </c>
      <c r="G3054">
        <v>0.90480000000000005</v>
      </c>
    </row>
    <row r="3055" spans="1:7" x14ac:dyDescent="0.3">
      <c r="A3055">
        <v>6.5110580000000002</v>
      </c>
      <c r="B3055" t="s">
        <v>17</v>
      </c>
      <c r="C3055" t="s">
        <v>28</v>
      </c>
      <c r="D3055">
        <v>7</v>
      </c>
      <c r="E3055">
        <v>0.34592000000000001</v>
      </c>
      <c r="F3055">
        <v>0.93910000000000005</v>
      </c>
      <c r="G3055">
        <v>0.90500000000000003</v>
      </c>
    </row>
    <row r="3056" spans="1:7" x14ac:dyDescent="0.3">
      <c r="A3056">
        <v>10.173035</v>
      </c>
      <c r="B3056" t="s">
        <v>17</v>
      </c>
      <c r="C3056" t="s">
        <v>28</v>
      </c>
      <c r="D3056">
        <v>8</v>
      </c>
      <c r="E3056">
        <v>0.35071999999999998</v>
      </c>
      <c r="F3056">
        <v>0.93400000000000005</v>
      </c>
      <c r="G3056">
        <v>0.9022</v>
      </c>
    </row>
    <row r="3057" spans="1:7" x14ac:dyDescent="0.3">
      <c r="A3057">
        <v>8.0367029999999993</v>
      </c>
      <c r="B3057" t="s">
        <v>17</v>
      </c>
      <c r="C3057" t="s">
        <v>28</v>
      </c>
      <c r="D3057">
        <v>9</v>
      </c>
      <c r="E3057">
        <v>0.35424</v>
      </c>
      <c r="F3057">
        <v>0.92749999999999999</v>
      </c>
      <c r="G3057">
        <v>0.90029999999999999</v>
      </c>
    </row>
    <row r="3058" spans="1:7" x14ac:dyDescent="0.3">
      <c r="A3058">
        <v>8.7187380000000001</v>
      </c>
      <c r="B3058" t="s">
        <v>17</v>
      </c>
      <c r="C3058" t="s">
        <v>28</v>
      </c>
      <c r="D3058">
        <v>10</v>
      </c>
      <c r="E3058">
        <v>0.35008</v>
      </c>
      <c r="F3058">
        <v>0.92159999999999997</v>
      </c>
      <c r="G3058">
        <v>0.89959999999999996</v>
      </c>
    </row>
    <row r="3059" spans="1:7" x14ac:dyDescent="0.3">
      <c r="A3059">
        <v>50.852085000000002</v>
      </c>
      <c r="B3059" t="s">
        <v>19</v>
      </c>
      <c r="C3059" t="s">
        <v>7</v>
      </c>
      <c r="D3059">
        <v>5</v>
      </c>
      <c r="E3059">
        <v>6.9500000000000006E-2</v>
      </c>
      <c r="F3059">
        <v>0.99590000000000001</v>
      </c>
      <c r="G3059">
        <v>0.77639999999999998</v>
      </c>
    </row>
    <row r="3060" spans="1:7" x14ac:dyDescent="0.3">
      <c r="A3060">
        <v>72.370659000000003</v>
      </c>
      <c r="B3060" t="s">
        <v>19</v>
      </c>
      <c r="C3060" t="s">
        <v>7</v>
      </c>
      <c r="D3060">
        <v>6</v>
      </c>
      <c r="E3060">
        <v>0.05</v>
      </c>
      <c r="F3060">
        <v>0.99870000000000003</v>
      </c>
      <c r="G3060">
        <v>0.84060000000000001</v>
      </c>
    </row>
    <row r="3061" spans="1:7" x14ac:dyDescent="0.3">
      <c r="A3061">
        <v>82.999949000000001</v>
      </c>
      <c r="B3061" t="s">
        <v>19</v>
      </c>
      <c r="C3061" t="s">
        <v>7</v>
      </c>
      <c r="D3061">
        <v>7</v>
      </c>
      <c r="E3061">
        <v>0.4995</v>
      </c>
      <c r="F3061">
        <v>0.78259999999999996</v>
      </c>
      <c r="G3061">
        <v>0.9849</v>
      </c>
    </row>
    <row r="3062" spans="1:7" x14ac:dyDescent="0.3">
      <c r="A3062">
        <v>41.580098</v>
      </c>
      <c r="B3062" t="s">
        <v>19</v>
      </c>
      <c r="C3062" t="s">
        <v>7</v>
      </c>
      <c r="D3062">
        <v>8</v>
      </c>
      <c r="E3062">
        <v>0.499</v>
      </c>
      <c r="F3062">
        <v>0.77859999999999996</v>
      </c>
      <c r="G3062">
        <v>0.98409999999999997</v>
      </c>
    </row>
    <row r="3063" spans="1:7" x14ac:dyDescent="0.3">
      <c r="A3063">
        <v>23.981145000000001</v>
      </c>
      <c r="B3063" t="s">
        <v>19</v>
      </c>
      <c r="C3063" t="s">
        <v>7</v>
      </c>
      <c r="D3063">
        <v>9</v>
      </c>
      <c r="E3063">
        <v>0.48749999999999999</v>
      </c>
      <c r="F3063">
        <v>0.78290000000000004</v>
      </c>
      <c r="G3063">
        <v>0.98350000000000004</v>
      </c>
    </row>
    <row r="3064" spans="1:7" x14ac:dyDescent="0.3">
      <c r="A3064">
        <v>20.025193000000002</v>
      </c>
      <c r="B3064" t="s">
        <v>19</v>
      </c>
      <c r="C3064" t="s">
        <v>7</v>
      </c>
      <c r="D3064">
        <v>10</v>
      </c>
      <c r="E3064">
        <v>0.48049999999999998</v>
      </c>
      <c r="F3064">
        <v>0.7823</v>
      </c>
      <c r="G3064">
        <v>0.9829</v>
      </c>
    </row>
    <row r="3065" spans="1:7" x14ac:dyDescent="0.3">
      <c r="A3065">
        <v>18.324919000000001</v>
      </c>
      <c r="B3065" t="s">
        <v>19</v>
      </c>
      <c r="C3065" t="s">
        <v>7</v>
      </c>
      <c r="D3065">
        <v>11</v>
      </c>
      <c r="E3065">
        <v>0.47749999999999998</v>
      </c>
      <c r="F3065">
        <v>0.78139999999999998</v>
      </c>
      <c r="G3065">
        <v>0.98240000000000005</v>
      </c>
    </row>
    <row r="3066" spans="1:7" x14ac:dyDescent="0.3">
      <c r="A3066">
        <v>4.2066850000000002</v>
      </c>
      <c r="B3066" t="s">
        <v>1</v>
      </c>
      <c r="C3066" t="s">
        <v>174</v>
      </c>
      <c r="D3066">
        <v>5</v>
      </c>
      <c r="E3066">
        <v>4.4999999999999998E-2</v>
      </c>
      <c r="F3066">
        <v>0.99909999999999999</v>
      </c>
      <c r="G3066">
        <v>0.99939999999999996</v>
      </c>
    </row>
    <row r="3067" spans="1:7" x14ac:dyDescent="0.3">
      <c r="A3067">
        <v>11.539142999999999</v>
      </c>
      <c r="B3067" t="s">
        <v>19</v>
      </c>
      <c r="C3067" t="s">
        <v>7</v>
      </c>
      <c r="D3067">
        <v>12</v>
      </c>
      <c r="E3067">
        <v>0.47549999999999998</v>
      </c>
      <c r="F3067">
        <v>0.77769999999999995</v>
      </c>
      <c r="G3067">
        <v>0.98160000000000003</v>
      </c>
    </row>
    <row r="3068" spans="1:7" x14ac:dyDescent="0.3">
      <c r="A3068">
        <v>15.100448999999999</v>
      </c>
      <c r="B3068" t="s">
        <v>19</v>
      </c>
      <c r="C3068" t="s">
        <v>7</v>
      </c>
      <c r="D3068">
        <v>13</v>
      </c>
      <c r="E3068">
        <v>0.49399999999999999</v>
      </c>
      <c r="F3068">
        <v>0.78310000000000002</v>
      </c>
      <c r="G3068">
        <v>0.98129999999999995</v>
      </c>
    </row>
    <row r="3069" spans="1:7" x14ac:dyDescent="0.3">
      <c r="A3069">
        <v>8.2716080000000005</v>
      </c>
      <c r="B3069" t="s">
        <v>19</v>
      </c>
      <c r="C3069" t="s">
        <v>7</v>
      </c>
      <c r="D3069">
        <v>14</v>
      </c>
      <c r="E3069">
        <v>0.47699999999999998</v>
      </c>
      <c r="F3069">
        <v>0.78390000000000004</v>
      </c>
      <c r="G3069">
        <v>0.98080000000000001</v>
      </c>
    </row>
    <row r="3070" spans="1:7" x14ac:dyDescent="0.3">
      <c r="A3070">
        <v>24.842040999999998</v>
      </c>
      <c r="B3070" t="s">
        <v>19</v>
      </c>
      <c r="C3070" t="s">
        <v>7</v>
      </c>
      <c r="D3070">
        <v>15</v>
      </c>
      <c r="E3070">
        <v>0.46600000000000003</v>
      </c>
      <c r="F3070">
        <v>0.78220000000000001</v>
      </c>
      <c r="G3070">
        <v>0.98029999999999995</v>
      </c>
    </row>
    <row r="3071" spans="1:7" x14ac:dyDescent="0.3">
      <c r="A3071">
        <v>99.949516000000003</v>
      </c>
      <c r="B3071" t="s">
        <v>19</v>
      </c>
      <c r="C3071" t="s">
        <v>29</v>
      </c>
      <c r="D3071">
        <v>5</v>
      </c>
      <c r="E3071">
        <v>2.9499999999999998E-2</v>
      </c>
      <c r="F3071">
        <v>0.99050000000000005</v>
      </c>
      <c r="G3071">
        <v>0.95579999999999998</v>
      </c>
    </row>
    <row r="3072" spans="1:7" x14ac:dyDescent="0.3">
      <c r="A3072">
        <v>125.785267</v>
      </c>
      <c r="B3072" t="s">
        <v>19</v>
      </c>
      <c r="C3072" t="s">
        <v>29</v>
      </c>
      <c r="D3072">
        <v>6</v>
      </c>
      <c r="E3072">
        <v>2.7E-2</v>
      </c>
      <c r="F3072">
        <v>0.99539999999999995</v>
      </c>
      <c r="G3072">
        <v>0.99639999999999995</v>
      </c>
    </row>
    <row r="3073" spans="1:7" x14ac:dyDescent="0.3">
      <c r="A3073">
        <v>1451.355446</v>
      </c>
      <c r="B3073" t="s">
        <v>34</v>
      </c>
      <c r="C3073" t="s">
        <v>24</v>
      </c>
      <c r="D3073">
        <v>9</v>
      </c>
      <c r="E3073">
        <v>7.868E-2</v>
      </c>
      <c r="F3073">
        <v>0.96550000000000002</v>
      </c>
      <c r="G3073">
        <v>0.99590000000000001</v>
      </c>
    </row>
    <row r="3074" spans="1:7" x14ac:dyDescent="0.3">
      <c r="A3074">
        <v>207.15940399999999</v>
      </c>
      <c r="B3074" t="s">
        <v>19</v>
      </c>
      <c r="C3074" t="s">
        <v>29</v>
      </c>
      <c r="D3074">
        <v>7</v>
      </c>
      <c r="E3074">
        <v>1.9E-2</v>
      </c>
      <c r="F3074">
        <v>0.99580000000000002</v>
      </c>
      <c r="G3074">
        <v>0.90810000000000002</v>
      </c>
    </row>
    <row r="3075" spans="1:7" x14ac:dyDescent="0.3">
      <c r="A3075">
        <v>177.96194199999999</v>
      </c>
      <c r="B3075" t="s">
        <v>19</v>
      </c>
      <c r="C3075" t="s">
        <v>29</v>
      </c>
      <c r="D3075">
        <v>8</v>
      </c>
      <c r="E3075">
        <v>1.8499999999999999E-2</v>
      </c>
      <c r="F3075">
        <v>0.9778</v>
      </c>
      <c r="G3075">
        <v>0.91790000000000005</v>
      </c>
    </row>
    <row r="3076" spans="1:7" x14ac:dyDescent="0.3">
      <c r="A3076">
        <v>115.469323</v>
      </c>
      <c r="B3076" t="s">
        <v>19</v>
      </c>
      <c r="C3076" t="s">
        <v>29</v>
      </c>
      <c r="D3076">
        <v>9</v>
      </c>
      <c r="E3076">
        <v>0.17</v>
      </c>
      <c r="F3076">
        <v>0.74109999999999998</v>
      </c>
      <c r="G3076">
        <v>0.998</v>
      </c>
    </row>
    <row r="3077" spans="1:7" x14ac:dyDescent="0.3">
      <c r="A3077">
        <v>97.999921999999998</v>
      </c>
      <c r="B3077" t="s">
        <v>19</v>
      </c>
      <c r="C3077" t="s">
        <v>29</v>
      </c>
      <c r="D3077">
        <v>10</v>
      </c>
      <c r="E3077">
        <v>0.23549999999999999</v>
      </c>
      <c r="F3077">
        <v>0.73860000000000003</v>
      </c>
      <c r="G3077">
        <v>0.99790000000000001</v>
      </c>
    </row>
    <row r="3078" spans="1:7" x14ac:dyDescent="0.3">
      <c r="A3078">
        <v>143.754831</v>
      </c>
      <c r="B3078" t="s">
        <v>19</v>
      </c>
      <c r="C3078" t="s">
        <v>29</v>
      </c>
      <c r="D3078">
        <v>11</v>
      </c>
      <c r="E3078">
        <v>0.46150000000000002</v>
      </c>
      <c r="F3078">
        <v>0.73750000000000004</v>
      </c>
      <c r="G3078">
        <v>0.99780000000000002</v>
      </c>
    </row>
    <row r="3079" spans="1:7" x14ac:dyDescent="0.3">
      <c r="A3079">
        <v>182.07347300000001</v>
      </c>
      <c r="B3079" t="s">
        <v>19</v>
      </c>
      <c r="C3079" t="s">
        <v>29</v>
      </c>
      <c r="D3079">
        <v>12</v>
      </c>
      <c r="E3079">
        <v>0.47499999999999998</v>
      </c>
      <c r="F3079">
        <v>0.73780000000000001</v>
      </c>
      <c r="G3079">
        <v>0.99780000000000002</v>
      </c>
    </row>
    <row r="3080" spans="1:7" x14ac:dyDescent="0.3">
      <c r="A3080">
        <v>211.39663899999999</v>
      </c>
      <c r="B3080" t="s">
        <v>19</v>
      </c>
      <c r="C3080" t="s">
        <v>29</v>
      </c>
      <c r="D3080">
        <v>13</v>
      </c>
      <c r="E3080">
        <v>0.39050000000000001</v>
      </c>
      <c r="F3080">
        <v>0.73829999999999996</v>
      </c>
      <c r="G3080">
        <v>0.99770000000000003</v>
      </c>
    </row>
    <row r="3081" spans="1:7" x14ac:dyDescent="0.3">
      <c r="A3081">
        <v>89.631268000000006</v>
      </c>
      <c r="B3081" t="s">
        <v>19</v>
      </c>
      <c r="C3081" t="s">
        <v>29</v>
      </c>
      <c r="D3081">
        <v>14</v>
      </c>
      <c r="E3081">
        <v>0.3745</v>
      </c>
      <c r="F3081">
        <v>0.73619999999999997</v>
      </c>
      <c r="G3081">
        <v>0.99760000000000004</v>
      </c>
    </row>
    <row r="3082" spans="1:7" x14ac:dyDescent="0.3">
      <c r="A3082">
        <v>82.584438000000006</v>
      </c>
      <c r="B3082" t="s">
        <v>19</v>
      </c>
      <c r="C3082" t="s">
        <v>29</v>
      </c>
      <c r="D3082">
        <v>15</v>
      </c>
      <c r="E3082">
        <v>0.10349999999999999</v>
      </c>
      <c r="F3082">
        <v>0.73950000000000005</v>
      </c>
      <c r="G3082">
        <v>0.99750000000000005</v>
      </c>
    </row>
    <row r="3083" spans="1:7" x14ac:dyDescent="0.3">
      <c r="A3083">
        <v>41.989486999999997</v>
      </c>
      <c r="B3083" t="s">
        <v>19</v>
      </c>
      <c r="C3083" t="s">
        <v>27</v>
      </c>
      <c r="D3083">
        <v>5</v>
      </c>
      <c r="E3083">
        <v>1.4999999999999999E-2</v>
      </c>
      <c r="F3083">
        <v>0.98360000000000003</v>
      </c>
      <c r="G3083">
        <v>0.69679999999999997</v>
      </c>
    </row>
    <row r="3084" spans="1:7" x14ac:dyDescent="0.3">
      <c r="A3084">
        <v>289.11295699999999</v>
      </c>
      <c r="B3084" t="s">
        <v>34</v>
      </c>
      <c r="C3084" t="s">
        <v>7</v>
      </c>
      <c r="D3084">
        <v>5</v>
      </c>
      <c r="E3084">
        <v>8.3000000000000004E-2</v>
      </c>
      <c r="F3084">
        <v>0.99950000000000006</v>
      </c>
      <c r="G3084">
        <v>0.99980000000000002</v>
      </c>
    </row>
    <row r="3085" spans="1:7" x14ac:dyDescent="0.3">
      <c r="A3085">
        <v>2397.0937100000001</v>
      </c>
      <c r="B3085" t="s">
        <v>34</v>
      </c>
      <c r="C3085" t="s">
        <v>24</v>
      </c>
      <c r="D3085">
        <v>10</v>
      </c>
      <c r="E3085">
        <v>5.0020000000000002E-2</v>
      </c>
      <c r="F3085">
        <v>0.98370000000000002</v>
      </c>
      <c r="G3085">
        <v>0.99709999999999999</v>
      </c>
    </row>
    <row r="3086" spans="1:7" x14ac:dyDescent="0.3">
      <c r="A3086">
        <v>468.88116300000002</v>
      </c>
      <c r="B3086" t="s">
        <v>34</v>
      </c>
      <c r="C3086" t="s">
        <v>21</v>
      </c>
      <c r="D3086">
        <v>5</v>
      </c>
      <c r="E3086">
        <v>0.188</v>
      </c>
      <c r="F3086">
        <v>0.95860000000000001</v>
      </c>
      <c r="G3086">
        <v>0.99539999999999995</v>
      </c>
    </row>
    <row r="3087" spans="1:7" x14ac:dyDescent="0.3">
      <c r="A3087">
        <v>136.31235699999999</v>
      </c>
      <c r="B3087" t="s">
        <v>34</v>
      </c>
      <c r="C3087" t="s">
        <v>21</v>
      </c>
      <c r="D3087">
        <v>5</v>
      </c>
      <c r="E3087">
        <v>0.188</v>
      </c>
      <c r="F3087">
        <v>0.95860000000000001</v>
      </c>
      <c r="G3087">
        <v>0.99539999999999995</v>
      </c>
    </row>
    <row r="3088" spans="1:7" x14ac:dyDescent="0.3">
      <c r="A3088">
        <v>413.54825099999999</v>
      </c>
      <c r="B3088" t="s">
        <v>34</v>
      </c>
      <c r="C3088" t="s">
        <v>21</v>
      </c>
      <c r="D3088">
        <v>5</v>
      </c>
      <c r="E3088">
        <v>0.188</v>
      </c>
      <c r="F3088">
        <v>0.95860000000000001</v>
      </c>
      <c r="G3088">
        <v>0.99539999999999995</v>
      </c>
    </row>
    <row r="3089" spans="1:7" x14ac:dyDescent="0.3">
      <c r="A3089">
        <v>404.13736799999998</v>
      </c>
      <c r="B3089" t="s">
        <v>34</v>
      </c>
      <c r="C3089" t="s">
        <v>21</v>
      </c>
      <c r="D3089">
        <v>5</v>
      </c>
      <c r="E3089">
        <v>0.188</v>
      </c>
      <c r="F3089">
        <v>0.95860000000000001</v>
      </c>
      <c r="G3089">
        <v>0.99539999999999995</v>
      </c>
    </row>
    <row r="3090" spans="1:7" x14ac:dyDescent="0.3">
      <c r="A3090">
        <v>0.39097399999999999</v>
      </c>
      <c r="B3090" t="s">
        <v>105</v>
      </c>
      <c r="C3090" t="s">
        <v>21</v>
      </c>
      <c r="D3090">
        <v>5</v>
      </c>
      <c r="E3090">
        <v>0.26800000000000002</v>
      </c>
      <c r="F3090">
        <v>0.87790000000000001</v>
      </c>
      <c r="G3090">
        <v>0.96970000000000001</v>
      </c>
    </row>
    <row r="3091" spans="1:7" x14ac:dyDescent="0.3">
      <c r="A3091">
        <v>0.31541799999999998</v>
      </c>
      <c r="B3091" t="s">
        <v>105</v>
      </c>
      <c r="C3091" t="s">
        <v>21</v>
      </c>
      <c r="D3091">
        <v>6</v>
      </c>
      <c r="E3091">
        <v>0.26800000000000002</v>
      </c>
      <c r="F3091">
        <v>0.87519999999999998</v>
      </c>
      <c r="G3091">
        <v>0.96640000000000004</v>
      </c>
    </row>
    <row r="3092" spans="1:7" x14ac:dyDescent="0.3">
      <c r="A3092">
        <v>0.31987199999999999</v>
      </c>
      <c r="B3092" t="s">
        <v>105</v>
      </c>
      <c r="C3092" t="s">
        <v>21</v>
      </c>
      <c r="D3092">
        <v>7</v>
      </c>
      <c r="E3092">
        <v>0.26800000000000002</v>
      </c>
      <c r="F3092">
        <v>0.87370000000000003</v>
      </c>
      <c r="G3092">
        <v>0.96330000000000005</v>
      </c>
    </row>
    <row r="3093" spans="1:7" x14ac:dyDescent="0.3">
      <c r="A3093">
        <v>0.46863500000000002</v>
      </c>
      <c r="B3093" t="s">
        <v>105</v>
      </c>
      <c r="C3093" t="s">
        <v>21</v>
      </c>
      <c r="D3093">
        <v>8</v>
      </c>
      <c r="E3093">
        <v>0.26800000000000002</v>
      </c>
      <c r="F3093">
        <v>0.87209999999999999</v>
      </c>
      <c r="G3093">
        <v>0.96089999999999998</v>
      </c>
    </row>
    <row r="3094" spans="1:7" x14ac:dyDescent="0.3">
      <c r="A3094">
        <v>0.49992599999999998</v>
      </c>
      <c r="B3094" t="s">
        <v>105</v>
      </c>
      <c r="C3094" t="s">
        <v>21</v>
      </c>
      <c r="D3094">
        <v>9</v>
      </c>
      <c r="E3094">
        <v>0.26800000000000002</v>
      </c>
      <c r="F3094">
        <v>0.87119999999999997</v>
      </c>
      <c r="G3094">
        <v>0.95850000000000002</v>
      </c>
    </row>
    <row r="3095" spans="1:7" x14ac:dyDescent="0.3">
      <c r="A3095">
        <v>1.2850159999999999</v>
      </c>
      <c r="B3095" t="s">
        <v>105</v>
      </c>
      <c r="C3095" t="s">
        <v>14</v>
      </c>
      <c r="D3095">
        <v>5</v>
      </c>
      <c r="E3095">
        <v>8.8889999999999997E-2</v>
      </c>
      <c r="F3095">
        <v>0.99139999999999995</v>
      </c>
      <c r="G3095">
        <v>0.99729999999999996</v>
      </c>
    </row>
    <row r="3096" spans="1:7" x14ac:dyDescent="0.3">
      <c r="A3096">
        <v>0.40427400000000002</v>
      </c>
      <c r="B3096" t="s">
        <v>105</v>
      </c>
      <c r="C3096" t="s">
        <v>41</v>
      </c>
      <c r="D3096">
        <v>5</v>
      </c>
      <c r="E3096">
        <v>0.04</v>
      </c>
      <c r="F3096">
        <v>0.99370000000000003</v>
      </c>
      <c r="G3096">
        <v>0.99480000000000002</v>
      </c>
    </row>
    <row r="3097" spans="1:7" x14ac:dyDescent="0.3">
      <c r="A3097">
        <v>0.56903599999999999</v>
      </c>
      <c r="B3097" t="s">
        <v>105</v>
      </c>
      <c r="C3097" t="s">
        <v>41</v>
      </c>
      <c r="D3097">
        <v>5</v>
      </c>
      <c r="E3097">
        <v>0.04</v>
      </c>
      <c r="F3097">
        <v>0.99370000000000003</v>
      </c>
      <c r="G3097">
        <v>0.99480000000000002</v>
      </c>
    </row>
    <row r="3098" spans="1:7" x14ac:dyDescent="0.3">
      <c r="A3098">
        <v>0.36990000000000001</v>
      </c>
      <c r="B3098" t="s">
        <v>105</v>
      </c>
      <c r="C3098" t="s">
        <v>41</v>
      </c>
      <c r="D3098">
        <v>5</v>
      </c>
      <c r="E3098">
        <v>0.04</v>
      </c>
      <c r="F3098">
        <v>0.99370000000000003</v>
      </c>
      <c r="G3098">
        <v>0.99480000000000002</v>
      </c>
    </row>
    <row r="3099" spans="1:7" x14ac:dyDescent="0.3">
      <c r="A3099">
        <v>0.50443700000000002</v>
      </c>
      <c r="B3099" t="s">
        <v>105</v>
      </c>
      <c r="C3099" t="s">
        <v>41</v>
      </c>
      <c r="D3099">
        <v>5</v>
      </c>
      <c r="E3099">
        <v>0.06</v>
      </c>
      <c r="F3099">
        <v>0.99099999999999999</v>
      </c>
      <c r="G3099">
        <v>0.99390000000000001</v>
      </c>
    </row>
    <row r="3100" spans="1:7" x14ac:dyDescent="0.3">
      <c r="A3100">
        <v>86.837159</v>
      </c>
      <c r="B3100" t="s">
        <v>34</v>
      </c>
      <c r="C3100" t="s">
        <v>41</v>
      </c>
      <c r="D3100">
        <v>5</v>
      </c>
      <c r="E3100">
        <v>0.2525</v>
      </c>
      <c r="F3100">
        <v>0.9637</v>
      </c>
      <c r="G3100">
        <v>0.99639999999999995</v>
      </c>
    </row>
    <row r="3101" spans="1:7" x14ac:dyDescent="0.3">
      <c r="A3101">
        <v>46.573681000000001</v>
      </c>
      <c r="B3101" t="s">
        <v>34</v>
      </c>
      <c r="C3101" t="s">
        <v>41</v>
      </c>
      <c r="D3101">
        <v>5</v>
      </c>
      <c r="E3101">
        <v>0.24</v>
      </c>
      <c r="F3101">
        <v>0.96750000000000003</v>
      </c>
      <c r="G3101">
        <v>0.99709999999999999</v>
      </c>
    </row>
    <row r="3102" spans="1:7" x14ac:dyDescent="0.3">
      <c r="A3102">
        <v>5.2997579999999997</v>
      </c>
      <c r="B3102" t="s">
        <v>105</v>
      </c>
      <c r="C3102" t="s">
        <v>7</v>
      </c>
      <c r="D3102">
        <v>5</v>
      </c>
      <c r="E3102">
        <v>0.30199999999999999</v>
      </c>
      <c r="F3102">
        <v>0.87429999999999997</v>
      </c>
      <c r="G3102">
        <v>0.99760000000000004</v>
      </c>
    </row>
    <row r="3103" spans="1:7" x14ac:dyDescent="0.3">
      <c r="A3103">
        <v>8.2908930000000005</v>
      </c>
      <c r="B3103" t="s">
        <v>105</v>
      </c>
      <c r="C3103" t="s">
        <v>7</v>
      </c>
      <c r="D3103">
        <v>6</v>
      </c>
      <c r="E3103">
        <v>0.30199999999999999</v>
      </c>
      <c r="F3103">
        <v>0.87470000000000003</v>
      </c>
      <c r="G3103">
        <v>0.99729999999999996</v>
      </c>
    </row>
    <row r="3104" spans="1:7" x14ac:dyDescent="0.3">
      <c r="A3104">
        <v>3.548422</v>
      </c>
      <c r="B3104" t="s">
        <v>105</v>
      </c>
      <c r="C3104" t="s">
        <v>7</v>
      </c>
      <c r="D3104">
        <v>7</v>
      </c>
      <c r="E3104">
        <v>0.30199999999999999</v>
      </c>
      <c r="F3104">
        <v>0.87509999999999999</v>
      </c>
      <c r="G3104">
        <v>0.997</v>
      </c>
    </row>
    <row r="3105" spans="1:7" x14ac:dyDescent="0.3">
      <c r="A3105">
        <v>6.6403480000000004</v>
      </c>
      <c r="B3105" t="s">
        <v>105</v>
      </c>
      <c r="C3105" t="s">
        <v>7</v>
      </c>
      <c r="D3105">
        <v>8</v>
      </c>
      <c r="E3105">
        <v>0.30199999999999999</v>
      </c>
      <c r="F3105">
        <v>0.87519999999999998</v>
      </c>
      <c r="G3105">
        <v>0.99660000000000004</v>
      </c>
    </row>
    <row r="3106" spans="1:7" x14ac:dyDescent="0.3">
      <c r="A3106">
        <v>6.6631970000000003</v>
      </c>
      <c r="B3106" t="s">
        <v>105</v>
      </c>
      <c r="C3106" t="s">
        <v>7</v>
      </c>
      <c r="D3106">
        <v>9</v>
      </c>
      <c r="E3106">
        <v>0.30199999999999999</v>
      </c>
      <c r="F3106">
        <v>0.87539999999999996</v>
      </c>
      <c r="G3106">
        <v>0.99629999999999996</v>
      </c>
    </row>
    <row r="3107" spans="1:7" x14ac:dyDescent="0.3">
      <c r="A3107">
        <v>9.0427959999999992</v>
      </c>
      <c r="B3107" t="s">
        <v>105</v>
      </c>
      <c r="C3107" t="s">
        <v>7</v>
      </c>
      <c r="D3107">
        <v>10</v>
      </c>
      <c r="E3107">
        <v>0.30199999999999999</v>
      </c>
      <c r="F3107">
        <v>0.87590000000000001</v>
      </c>
      <c r="G3107">
        <v>0.996</v>
      </c>
    </row>
    <row r="3108" spans="1:7" x14ac:dyDescent="0.3">
      <c r="A3108">
        <v>6.4983550000000001</v>
      </c>
      <c r="B3108" t="s">
        <v>105</v>
      </c>
      <c r="C3108" t="s">
        <v>7</v>
      </c>
      <c r="D3108">
        <v>11</v>
      </c>
      <c r="E3108">
        <v>0.30199999999999999</v>
      </c>
      <c r="F3108">
        <v>0.87619999999999998</v>
      </c>
      <c r="G3108">
        <v>0.99570000000000003</v>
      </c>
    </row>
    <row r="3109" spans="1:7" x14ac:dyDescent="0.3">
      <c r="A3109">
        <v>6.5884520000000002</v>
      </c>
      <c r="B3109" t="s">
        <v>105</v>
      </c>
      <c r="C3109" t="s">
        <v>7</v>
      </c>
      <c r="D3109">
        <v>12</v>
      </c>
      <c r="E3109">
        <v>0.30199999999999999</v>
      </c>
      <c r="F3109">
        <v>0.876</v>
      </c>
      <c r="G3109">
        <v>0.99539999999999995</v>
      </c>
    </row>
    <row r="3110" spans="1:7" x14ac:dyDescent="0.3">
      <c r="A3110">
        <v>3.7933650000000001</v>
      </c>
      <c r="B3110" t="s">
        <v>105</v>
      </c>
      <c r="C3110" t="s">
        <v>7</v>
      </c>
      <c r="D3110">
        <v>13</v>
      </c>
      <c r="E3110">
        <v>0.30199999999999999</v>
      </c>
      <c r="F3110">
        <v>0.87670000000000003</v>
      </c>
      <c r="G3110">
        <v>0.99509999999999998</v>
      </c>
    </row>
    <row r="3111" spans="1:7" x14ac:dyDescent="0.3">
      <c r="A3111">
        <v>3.2948710000000001</v>
      </c>
      <c r="B3111" t="s">
        <v>105</v>
      </c>
      <c r="C3111" t="s">
        <v>7</v>
      </c>
      <c r="D3111">
        <v>14</v>
      </c>
      <c r="E3111">
        <v>0.30199999999999999</v>
      </c>
      <c r="F3111">
        <v>0.87690000000000001</v>
      </c>
      <c r="G3111">
        <v>0.99480000000000002</v>
      </c>
    </row>
    <row r="3112" spans="1:7" x14ac:dyDescent="0.3">
      <c r="A3112">
        <v>5.9712079999999998</v>
      </c>
      <c r="B3112" t="s">
        <v>105</v>
      </c>
      <c r="C3112" t="s">
        <v>7</v>
      </c>
      <c r="D3112">
        <v>15</v>
      </c>
      <c r="E3112">
        <v>0.30199999999999999</v>
      </c>
      <c r="F3112">
        <v>0.87680000000000002</v>
      </c>
      <c r="G3112">
        <v>0.99450000000000005</v>
      </c>
    </row>
    <row r="3113" spans="1:7" x14ac:dyDescent="0.3">
      <c r="A3113">
        <v>5.234337</v>
      </c>
      <c r="B3113" t="s">
        <v>105</v>
      </c>
      <c r="C3113" t="s">
        <v>29</v>
      </c>
      <c r="D3113">
        <v>5</v>
      </c>
      <c r="E3113">
        <v>2.5499999999999998E-2</v>
      </c>
      <c r="F3113">
        <v>0.99739999999999995</v>
      </c>
      <c r="G3113">
        <v>0.99850000000000005</v>
      </c>
    </row>
    <row r="3114" spans="1:7" x14ac:dyDescent="0.3">
      <c r="A3114">
        <v>3.3977550000000001</v>
      </c>
      <c r="B3114" t="s">
        <v>105</v>
      </c>
      <c r="C3114" t="s">
        <v>29</v>
      </c>
      <c r="D3114">
        <v>6</v>
      </c>
      <c r="E3114">
        <v>2.5499999999999998E-2</v>
      </c>
      <c r="F3114">
        <v>0.99760000000000004</v>
      </c>
      <c r="G3114">
        <v>0.99850000000000005</v>
      </c>
    </row>
    <row r="3115" spans="1:7" x14ac:dyDescent="0.3">
      <c r="A3115">
        <v>3.2140870000000001</v>
      </c>
      <c r="B3115" t="s">
        <v>105</v>
      </c>
      <c r="C3115" t="s">
        <v>29</v>
      </c>
      <c r="D3115">
        <v>7</v>
      </c>
      <c r="E3115">
        <v>2.5499999999999998E-2</v>
      </c>
      <c r="F3115">
        <v>0.99760000000000004</v>
      </c>
      <c r="G3115">
        <v>0.99850000000000005</v>
      </c>
    </row>
    <row r="3116" spans="1:7" x14ac:dyDescent="0.3">
      <c r="A3116">
        <v>4.3974549999999999</v>
      </c>
      <c r="B3116" t="s">
        <v>105</v>
      </c>
      <c r="C3116" t="s">
        <v>29</v>
      </c>
      <c r="D3116">
        <v>8</v>
      </c>
      <c r="E3116">
        <v>2.5499999999999998E-2</v>
      </c>
      <c r="F3116">
        <v>0.99770000000000003</v>
      </c>
      <c r="G3116">
        <v>0.99860000000000004</v>
      </c>
    </row>
    <row r="3117" spans="1:7" x14ac:dyDescent="0.3">
      <c r="A3117">
        <v>6.3495900000000001</v>
      </c>
      <c r="B3117" t="s">
        <v>105</v>
      </c>
      <c r="C3117" t="s">
        <v>29</v>
      </c>
      <c r="D3117">
        <v>9</v>
      </c>
      <c r="E3117">
        <v>2.5499999999999998E-2</v>
      </c>
      <c r="F3117">
        <v>0.99770000000000003</v>
      </c>
      <c r="G3117">
        <v>0.99860000000000004</v>
      </c>
    </row>
    <row r="3118" spans="1:7" x14ac:dyDescent="0.3">
      <c r="A3118">
        <v>4.4137209999999998</v>
      </c>
      <c r="B3118" t="s">
        <v>105</v>
      </c>
      <c r="C3118" t="s">
        <v>29</v>
      </c>
      <c r="D3118">
        <v>10</v>
      </c>
      <c r="E3118">
        <v>2.5499999999999998E-2</v>
      </c>
      <c r="F3118">
        <v>0.99780000000000002</v>
      </c>
      <c r="G3118">
        <v>0.99860000000000004</v>
      </c>
    </row>
    <row r="3119" spans="1:7" x14ac:dyDescent="0.3">
      <c r="A3119">
        <v>3.3888790000000002</v>
      </c>
      <c r="B3119" t="s">
        <v>105</v>
      </c>
      <c r="C3119" t="s">
        <v>29</v>
      </c>
      <c r="D3119">
        <v>11</v>
      </c>
      <c r="E3119">
        <v>2.5499999999999998E-2</v>
      </c>
      <c r="F3119">
        <v>0.99780000000000002</v>
      </c>
      <c r="G3119">
        <v>0.99860000000000004</v>
      </c>
    </row>
    <row r="3120" spans="1:7" x14ac:dyDescent="0.3">
      <c r="A3120">
        <v>6.7149960000000002</v>
      </c>
      <c r="B3120" t="s">
        <v>105</v>
      </c>
      <c r="C3120" t="s">
        <v>29</v>
      </c>
      <c r="D3120">
        <v>12</v>
      </c>
      <c r="E3120">
        <v>2.5499999999999998E-2</v>
      </c>
      <c r="F3120">
        <v>0.99780000000000002</v>
      </c>
      <c r="G3120">
        <v>0.99870000000000003</v>
      </c>
    </row>
    <row r="3121" spans="1:7" x14ac:dyDescent="0.3">
      <c r="A3121">
        <v>6.0941789999999996</v>
      </c>
      <c r="B3121" t="s">
        <v>105</v>
      </c>
      <c r="C3121" t="s">
        <v>29</v>
      </c>
      <c r="D3121">
        <v>13</v>
      </c>
      <c r="E3121">
        <v>2.5499999999999998E-2</v>
      </c>
      <c r="F3121">
        <v>0.99790000000000001</v>
      </c>
      <c r="G3121">
        <v>0.99870000000000003</v>
      </c>
    </row>
    <row r="3122" spans="1:7" x14ac:dyDescent="0.3">
      <c r="A3122">
        <v>3.4269210000000001</v>
      </c>
      <c r="B3122" t="s">
        <v>105</v>
      </c>
      <c r="C3122" t="s">
        <v>29</v>
      </c>
      <c r="D3122">
        <v>14</v>
      </c>
      <c r="E3122">
        <v>2.5499999999999998E-2</v>
      </c>
      <c r="F3122">
        <v>0.99790000000000001</v>
      </c>
      <c r="G3122">
        <v>0.99880000000000002</v>
      </c>
    </row>
    <row r="3123" spans="1:7" x14ac:dyDescent="0.3">
      <c r="A3123">
        <v>18.915333</v>
      </c>
      <c r="B3123" t="s">
        <v>105</v>
      </c>
      <c r="C3123" t="s">
        <v>29</v>
      </c>
      <c r="D3123">
        <v>15</v>
      </c>
      <c r="E3123">
        <v>2.5499999999999998E-2</v>
      </c>
      <c r="F3123">
        <v>0.99790000000000001</v>
      </c>
      <c r="G3123">
        <v>0.99880000000000002</v>
      </c>
    </row>
    <row r="3124" spans="1:7" x14ac:dyDescent="0.3">
      <c r="A3124">
        <v>5.6145389999999997</v>
      </c>
      <c r="B3124" t="s">
        <v>105</v>
      </c>
      <c r="C3124" t="s">
        <v>27</v>
      </c>
      <c r="D3124">
        <v>5</v>
      </c>
      <c r="E3124">
        <v>0</v>
      </c>
      <c r="F3124">
        <v>0.95620000000000005</v>
      </c>
      <c r="G3124">
        <v>0.99139999999999995</v>
      </c>
    </row>
    <row r="3125" spans="1:7" x14ac:dyDescent="0.3">
      <c r="A3125">
        <v>6.4531910000000003</v>
      </c>
      <c r="B3125" t="s">
        <v>105</v>
      </c>
      <c r="C3125" t="s">
        <v>27</v>
      </c>
      <c r="D3125">
        <v>6</v>
      </c>
      <c r="E3125">
        <v>0</v>
      </c>
      <c r="F3125">
        <v>0.95650000000000002</v>
      </c>
      <c r="G3125">
        <v>0.99070000000000003</v>
      </c>
    </row>
    <row r="3126" spans="1:7" x14ac:dyDescent="0.3">
      <c r="A3126">
        <v>4.8029950000000001</v>
      </c>
      <c r="B3126" t="s">
        <v>105</v>
      </c>
      <c r="C3126" t="s">
        <v>27</v>
      </c>
      <c r="D3126">
        <v>7</v>
      </c>
      <c r="E3126">
        <v>0</v>
      </c>
      <c r="F3126">
        <v>0.95689999999999997</v>
      </c>
      <c r="G3126">
        <v>0.99019999999999997</v>
      </c>
    </row>
    <row r="3127" spans="1:7" x14ac:dyDescent="0.3">
      <c r="A3127">
        <v>6.5312489999999999</v>
      </c>
      <c r="B3127" t="s">
        <v>105</v>
      </c>
      <c r="C3127" t="s">
        <v>27</v>
      </c>
      <c r="D3127">
        <v>8</v>
      </c>
      <c r="E3127">
        <v>0</v>
      </c>
      <c r="F3127">
        <v>0.95709999999999995</v>
      </c>
      <c r="G3127">
        <v>0.9899</v>
      </c>
    </row>
    <row r="3128" spans="1:7" x14ac:dyDescent="0.3">
      <c r="A3128">
        <v>8.3780920000000005</v>
      </c>
      <c r="B3128" t="s">
        <v>105</v>
      </c>
      <c r="C3128" t="s">
        <v>27</v>
      </c>
      <c r="D3128">
        <v>9</v>
      </c>
      <c r="E3128">
        <v>0</v>
      </c>
      <c r="F3128">
        <v>0.95740000000000003</v>
      </c>
      <c r="G3128">
        <v>0.98939999999999995</v>
      </c>
    </row>
    <row r="3129" spans="1:7" x14ac:dyDescent="0.3">
      <c r="A3129">
        <v>5.8245480000000001</v>
      </c>
      <c r="B3129" t="s">
        <v>105</v>
      </c>
      <c r="C3129" t="s">
        <v>27</v>
      </c>
      <c r="D3129">
        <v>10</v>
      </c>
      <c r="E3129">
        <v>0</v>
      </c>
      <c r="F3129">
        <v>0.95760000000000001</v>
      </c>
      <c r="G3129">
        <v>0.98919999999999997</v>
      </c>
    </row>
    <row r="3130" spans="1:7" x14ac:dyDescent="0.3">
      <c r="A3130">
        <v>4.4949750000000002</v>
      </c>
      <c r="B3130" t="s">
        <v>105</v>
      </c>
      <c r="C3130" t="s">
        <v>27</v>
      </c>
      <c r="D3130">
        <v>11</v>
      </c>
      <c r="E3130">
        <v>0</v>
      </c>
      <c r="F3130">
        <v>0.95779999999999998</v>
      </c>
      <c r="G3130">
        <v>0.98880000000000001</v>
      </c>
    </row>
    <row r="3131" spans="1:7" x14ac:dyDescent="0.3">
      <c r="A3131">
        <v>4.93201</v>
      </c>
      <c r="B3131" t="s">
        <v>105</v>
      </c>
      <c r="C3131" t="s">
        <v>27</v>
      </c>
      <c r="D3131">
        <v>12</v>
      </c>
      <c r="E3131">
        <v>0</v>
      </c>
      <c r="F3131">
        <v>0.95809999999999995</v>
      </c>
      <c r="G3131">
        <v>0.98860000000000003</v>
      </c>
    </row>
    <row r="3132" spans="1:7" x14ac:dyDescent="0.3">
      <c r="A3132">
        <v>6.6748909999999997</v>
      </c>
      <c r="B3132" t="s">
        <v>105</v>
      </c>
      <c r="C3132" t="s">
        <v>27</v>
      </c>
      <c r="D3132">
        <v>13</v>
      </c>
      <c r="E3132">
        <v>0</v>
      </c>
      <c r="F3132">
        <v>0.95830000000000004</v>
      </c>
      <c r="G3132">
        <v>0.98850000000000005</v>
      </c>
    </row>
    <row r="3133" spans="1:7" x14ac:dyDescent="0.3">
      <c r="A3133">
        <v>7.7039410000000004</v>
      </c>
      <c r="B3133" t="s">
        <v>105</v>
      </c>
      <c r="C3133" t="s">
        <v>27</v>
      </c>
      <c r="D3133">
        <v>14</v>
      </c>
      <c r="E3133">
        <v>0</v>
      </c>
      <c r="F3133">
        <v>0.95860000000000001</v>
      </c>
      <c r="G3133">
        <v>0.98829999999999996</v>
      </c>
    </row>
    <row r="3134" spans="1:7" x14ac:dyDescent="0.3">
      <c r="A3134">
        <v>3.752011</v>
      </c>
      <c r="B3134" t="s">
        <v>105</v>
      </c>
      <c r="C3134" t="s">
        <v>27</v>
      </c>
      <c r="D3134">
        <v>15</v>
      </c>
      <c r="E3134">
        <v>0</v>
      </c>
      <c r="F3134">
        <v>0.95879999999999999</v>
      </c>
      <c r="G3134">
        <v>0.98809999999999998</v>
      </c>
    </row>
    <row r="3135" spans="1:7" x14ac:dyDescent="0.3">
      <c r="A3135">
        <v>8.7544039999999992</v>
      </c>
      <c r="B3135" t="s">
        <v>105</v>
      </c>
      <c r="C3135" t="s">
        <v>8</v>
      </c>
      <c r="D3135">
        <v>5</v>
      </c>
      <c r="E3135">
        <v>0.29349999999999998</v>
      </c>
      <c r="F3135">
        <v>0.95650000000000002</v>
      </c>
      <c r="G3135">
        <v>0.998</v>
      </c>
    </row>
    <row r="3136" spans="1:7" x14ac:dyDescent="0.3">
      <c r="A3136">
        <v>9.7281680000000001</v>
      </c>
      <c r="B3136" t="s">
        <v>105</v>
      </c>
      <c r="C3136" t="s">
        <v>8</v>
      </c>
      <c r="D3136">
        <v>6</v>
      </c>
      <c r="E3136">
        <v>0.29349999999999998</v>
      </c>
      <c r="F3136">
        <v>0.95599999999999996</v>
      </c>
      <c r="G3136">
        <v>0.99770000000000003</v>
      </c>
    </row>
    <row r="3137" spans="1:7" x14ac:dyDescent="0.3">
      <c r="A3137">
        <v>8.0698410000000003</v>
      </c>
      <c r="B3137" t="s">
        <v>105</v>
      </c>
      <c r="C3137" t="s">
        <v>8</v>
      </c>
      <c r="D3137">
        <v>7</v>
      </c>
      <c r="E3137">
        <v>0.29349999999999998</v>
      </c>
      <c r="F3137">
        <v>0.95550000000000002</v>
      </c>
      <c r="G3137">
        <v>0.99739999999999995</v>
      </c>
    </row>
    <row r="3138" spans="1:7" x14ac:dyDescent="0.3">
      <c r="A3138">
        <v>3.8224300000000002</v>
      </c>
      <c r="B3138" t="s">
        <v>105</v>
      </c>
      <c r="C3138" t="s">
        <v>8</v>
      </c>
      <c r="D3138">
        <v>8</v>
      </c>
      <c r="E3138">
        <v>0.29349999999999998</v>
      </c>
      <c r="F3138">
        <v>0.95520000000000005</v>
      </c>
      <c r="G3138">
        <v>0.99719999999999998</v>
      </c>
    </row>
    <row r="3139" spans="1:7" x14ac:dyDescent="0.3">
      <c r="A3139">
        <v>21.589880999999998</v>
      </c>
      <c r="B3139" t="s">
        <v>105</v>
      </c>
      <c r="C3139" t="s">
        <v>8</v>
      </c>
      <c r="D3139">
        <v>9</v>
      </c>
      <c r="E3139">
        <v>0.29349999999999998</v>
      </c>
      <c r="F3139">
        <v>0.9546</v>
      </c>
      <c r="G3139">
        <v>0.997</v>
      </c>
    </row>
    <row r="3140" spans="1:7" x14ac:dyDescent="0.3">
      <c r="A3140">
        <v>3.7300420000000001</v>
      </c>
      <c r="B3140" t="s">
        <v>105</v>
      </c>
      <c r="C3140" t="s">
        <v>8</v>
      </c>
      <c r="D3140">
        <v>10</v>
      </c>
      <c r="E3140">
        <v>0.29349999999999998</v>
      </c>
      <c r="F3140">
        <v>0.95430000000000004</v>
      </c>
      <c r="G3140">
        <v>0.99680000000000002</v>
      </c>
    </row>
    <row r="3141" spans="1:7" x14ac:dyDescent="0.3">
      <c r="A3141">
        <v>3.6148199999999999</v>
      </c>
      <c r="B3141" t="s">
        <v>105</v>
      </c>
      <c r="C3141" t="s">
        <v>8</v>
      </c>
      <c r="D3141">
        <v>11</v>
      </c>
      <c r="E3141">
        <v>0.29349999999999998</v>
      </c>
      <c r="F3141">
        <v>0.95369999999999999</v>
      </c>
      <c r="G3141">
        <v>0.99650000000000005</v>
      </c>
    </row>
    <row r="3142" spans="1:7" x14ac:dyDescent="0.3">
      <c r="A3142">
        <v>7.1379060000000001</v>
      </c>
      <c r="B3142" t="s">
        <v>105</v>
      </c>
      <c r="C3142" t="s">
        <v>8</v>
      </c>
      <c r="D3142">
        <v>12</v>
      </c>
      <c r="E3142">
        <v>0.29349999999999998</v>
      </c>
      <c r="F3142">
        <v>0.95350000000000001</v>
      </c>
      <c r="G3142">
        <v>0.99629999999999996</v>
      </c>
    </row>
    <row r="3143" spans="1:7" x14ac:dyDescent="0.3">
      <c r="A3143">
        <v>20.485951</v>
      </c>
      <c r="B3143" t="s">
        <v>105</v>
      </c>
      <c r="C3143" t="s">
        <v>8</v>
      </c>
      <c r="D3143">
        <v>13</v>
      </c>
      <c r="E3143">
        <v>0.29349999999999998</v>
      </c>
      <c r="F3143">
        <v>0.95320000000000005</v>
      </c>
      <c r="G3143">
        <v>0.99609999999999999</v>
      </c>
    </row>
    <row r="3144" spans="1:7" x14ac:dyDescent="0.3">
      <c r="A3144">
        <v>10.274926000000001</v>
      </c>
      <c r="B3144" t="s">
        <v>105</v>
      </c>
      <c r="C3144" t="s">
        <v>8</v>
      </c>
      <c r="D3144">
        <v>14</v>
      </c>
      <c r="E3144">
        <v>0.29349999999999998</v>
      </c>
      <c r="F3144">
        <v>0.95340000000000003</v>
      </c>
      <c r="G3144">
        <v>0.99590000000000001</v>
      </c>
    </row>
    <row r="3145" spans="1:7" x14ac:dyDescent="0.3">
      <c r="A3145">
        <v>14.103778</v>
      </c>
      <c r="B3145" t="s">
        <v>105</v>
      </c>
      <c r="C3145" t="s">
        <v>8</v>
      </c>
      <c r="D3145">
        <v>15</v>
      </c>
      <c r="E3145">
        <v>0.29349999999999998</v>
      </c>
      <c r="F3145">
        <v>0.95320000000000005</v>
      </c>
      <c r="G3145">
        <v>0.99570000000000003</v>
      </c>
    </row>
    <row r="3146" spans="1:7" x14ac:dyDescent="0.3">
      <c r="A3146">
        <v>4.4487800000000002</v>
      </c>
      <c r="B3146" t="s">
        <v>105</v>
      </c>
      <c r="C3146" t="s">
        <v>14</v>
      </c>
      <c r="D3146">
        <v>5</v>
      </c>
      <c r="E3146">
        <v>8.8889999999999997E-2</v>
      </c>
      <c r="F3146">
        <v>0.99139999999999995</v>
      </c>
      <c r="G3146">
        <v>0.99729999999999996</v>
      </c>
    </row>
    <row r="3147" spans="1:7" x14ac:dyDescent="0.3">
      <c r="A3147">
        <v>3.8257249999999998</v>
      </c>
      <c r="B3147" t="s">
        <v>105</v>
      </c>
      <c r="C3147" t="s">
        <v>14</v>
      </c>
      <c r="D3147">
        <v>6</v>
      </c>
      <c r="E3147">
        <v>8.8889999999999997E-2</v>
      </c>
      <c r="F3147">
        <v>0.99050000000000005</v>
      </c>
      <c r="G3147">
        <v>0.99680000000000002</v>
      </c>
    </row>
    <row r="3148" spans="1:7" x14ac:dyDescent="0.3">
      <c r="A3148">
        <v>3.3682219999999998</v>
      </c>
      <c r="B3148" t="s">
        <v>105</v>
      </c>
      <c r="C3148" t="s">
        <v>14</v>
      </c>
      <c r="D3148">
        <v>7</v>
      </c>
      <c r="E3148">
        <v>8.8889999999999997E-2</v>
      </c>
      <c r="F3148">
        <v>0.98880000000000001</v>
      </c>
      <c r="G3148">
        <v>0.99639999999999995</v>
      </c>
    </row>
    <row r="3149" spans="1:7" x14ac:dyDescent="0.3">
      <c r="A3149">
        <v>3.0599889999999998</v>
      </c>
      <c r="B3149" t="s">
        <v>105</v>
      </c>
      <c r="C3149" t="s">
        <v>14</v>
      </c>
      <c r="D3149">
        <v>8</v>
      </c>
      <c r="E3149">
        <v>8.8889999999999997E-2</v>
      </c>
      <c r="F3149">
        <v>0.9879</v>
      </c>
      <c r="G3149">
        <v>0.996</v>
      </c>
    </row>
    <row r="3150" spans="1:7" x14ac:dyDescent="0.3">
      <c r="A3150">
        <v>2.8442289999999999</v>
      </c>
      <c r="B3150" t="s">
        <v>105</v>
      </c>
      <c r="C3150" t="s">
        <v>14</v>
      </c>
      <c r="D3150">
        <v>9</v>
      </c>
      <c r="E3150">
        <v>8.8889999999999997E-2</v>
      </c>
      <c r="F3150">
        <v>0.98699999999999999</v>
      </c>
      <c r="G3150">
        <v>0.99560000000000004</v>
      </c>
    </row>
    <row r="3151" spans="1:7" x14ac:dyDescent="0.3">
      <c r="A3151">
        <v>3.0683950000000002</v>
      </c>
      <c r="B3151" t="s">
        <v>105</v>
      </c>
      <c r="C3151" t="s">
        <v>14</v>
      </c>
      <c r="D3151">
        <v>10</v>
      </c>
      <c r="E3151">
        <v>8.8889999999999997E-2</v>
      </c>
      <c r="F3151">
        <v>0.9859</v>
      </c>
      <c r="G3151">
        <v>0.99529999999999996</v>
      </c>
    </row>
    <row r="3152" spans="1:7" x14ac:dyDescent="0.3">
      <c r="A3152">
        <v>5.7627670000000002</v>
      </c>
      <c r="B3152" t="s">
        <v>105</v>
      </c>
      <c r="C3152" t="s">
        <v>14</v>
      </c>
      <c r="D3152">
        <v>11</v>
      </c>
      <c r="E3152">
        <v>8.8889999999999997E-2</v>
      </c>
      <c r="F3152">
        <v>0.98499999999999999</v>
      </c>
      <c r="G3152">
        <v>0.995</v>
      </c>
    </row>
    <row r="3153" spans="1:7" x14ac:dyDescent="0.3">
      <c r="A3153">
        <v>2.965795</v>
      </c>
      <c r="B3153" t="s">
        <v>105</v>
      </c>
      <c r="C3153" t="s">
        <v>14</v>
      </c>
      <c r="D3153">
        <v>12</v>
      </c>
      <c r="E3153">
        <v>8.8889999999999997E-2</v>
      </c>
      <c r="F3153">
        <v>0.98450000000000004</v>
      </c>
      <c r="G3153">
        <v>0.99470000000000003</v>
      </c>
    </row>
    <row r="3154" spans="1:7" x14ac:dyDescent="0.3">
      <c r="A3154">
        <v>3.1832600000000002</v>
      </c>
      <c r="B3154" t="s">
        <v>105</v>
      </c>
      <c r="C3154" t="s">
        <v>14</v>
      </c>
      <c r="D3154">
        <v>13</v>
      </c>
      <c r="E3154">
        <v>8.8889999999999997E-2</v>
      </c>
      <c r="F3154">
        <v>0.98360000000000003</v>
      </c>
      <c r="G3154">
        <v>0.99439999999999995</v>
      </c>
    </row>
    <row r="3155" spans="1:7" x14ac:dyDescent="0.3">
      <c r="A3155">
        <v>2.8575680000000001</v>
      </c>
      <c r="B3155" t="s">
        <v>105</v>
      </c>
      <c r="C3155" t="s">
        <v>14</v>
      </c>
      <c r="D3155">
        <v>14</v>
      </c>
      <c r="E3155">
        <v>8.8889999999999997E-2</v>
      </c>
      <c r="F3155">
        <v>0.98299999999999998</v>
      </c>
      <c r="G3155">
        <v>0.99409999999999998</v>
      </c>
    </row>
    <row r="3156" spans="1:7" x14ac:dyDescent="0.3">
      <c r="A3156">
        <v>2.5839259999999999</v>
      </c>
      <c r="B3156" t="s">
        <v>105</v>
      </c>
      <c r="C3156" t="s">
        <v>14</v>
      </c>
      <c r="D3156">
        <v>15</v>
      </c>
      <c r="E3156">
        <v>8.8889999999999997E-2</v>
      </c>
      <c r="F3156">
        <v>0.98219999999999996</v>
      </c>
      <c r="G3156">
        <v>0.99370000000000003</v>
      </c>
    </row>
    <row r="3157" spans="1:7" x14ac:dyDescent="0.3">
      <c r="A3157">
        <v>0.180613</v>
      </c>
      <c r="B3157" t="s">
        <v>105</v>
      </c>
      <c r="C3157" t="s">
        <v>41</v>
      </c>
      <c r="D3157">
        <v>5</v>
      </c>
      <c r="E3157">
        <v>0.04</v>
      </c>
      <c r="F3157">
        <v>0.99370000000000003</v>
      </c>
      <c r="G3157">
        <v>0.99480000000000002</v>
      </c>
    </row>
    <row r="3158" spans="1:7" x14ac:dyDescent="0.3">
      <c r="A3158">
        <v>0.185612</v>
      </c>
      <c r="B3158" t="s">
        <v>105</v>
      </c>
      <c r="C3158" t="s">
        <v>41</v>
      </c>
      <c r="D3158">
        <v>6</v>
      </c>
      <c r="E3158">
        <v>0.04</v>
      </c>
      <c r="F3158">
        <v>0.99219999999999997</v>
      </c>
      <c r="G3158">
        <v>0.99399999999999999</v>
      </c>
    </row>
    <row r="3159" spans="1:7" x14ac:dyDescent="0.3">
      <c r="A3159">
        <v>0.18947900000000001</v>
      </c>
      <c r="B3159" t="s">
        <v>105</v>
      </c>
      <c r="C3159" t="s">
        <v>41</v>
      </c>
      <c r="D3159">
        <v>7</v>
      </c>
      <c r="E3159">
        <v>0.04</v>
      </c>
      <c r="F3159">
        <v>0.99070000000000003</v>
      </c>
      <c r="G3159">
        <v>0.99309999999999998</v>
      </c>
    </row>
    <row r="3160" spans="1:7" x14ac:dyDescent="0.3">
      <c r="A3160">
        <v>0.19542000000000001</v>
      </c>
      <c r="B3160" t="s">
        <v>105</v>
      </c>
      <c r="C3160" t="s">
        <v>41</v>
      </c>
      <c r="D3160">
        <v>8</v>
      </c>
      <c r="E3160">
        <v>0.04</v>
      </c>
      <c r="F3160">
        <v>0.9899</v>
      </c>
      <c r="G3160">
        <v>0.99250000000000005</v>
      </c>
    </row>
    <row r="3161" spans="1:7" x14ac:dyDescent="0.3">
      <c r="A3161">
        <v>0.21829599999999999</v>
      </c>
      <c r="B3161" t="s">
        <v>105</v>
      </c>
      <c r="C3161" t="s">
        <v>41</v>
      </c>
      <c r="D3161">
        <v>9</v>
      </c>
      <c r="E3161">
        <v>0.04</v>
      </c>
      <c r="F3161">
        <v>0.98919999999999997</v>
      </c>
      <c r="G3161">
        <v>0.99170000000000003</v>
      </c>
    </row>
    <row r="3162" spans="1:7" x14ac:dyDescent="0.3">
      <c r="A3162">
        <v>0.16959299999999999</v>
      </c>
      <c r="B3162" t="s">
        <v>105</v>
      </c>
      <c r="C3162" t="s">
        <v>41</v>
      </c>
      <c r="D3162">
        <v>10</v>
      </c>
      <c r="E3162">
        <v>0.04</v>
      </c>
      <c r="F3162">
        <v>0.98819999999999997</v>
      </c>
      <c r="G3162">
        <v>0.99099999999999999</v>
      </c>
    </row>
    <row r="3163" spans="1:7" x14ac:dyDescent="0.3">
      <c r="A3163">
        <v>0.21379600000000001</v>
      </c>
      <c r="B3163" t="s">
        <v>105</v>
      </c>
      <c r="C3163" t="s">
        <v>41</v>
      </c>
      <c r="D3163">
        <v>11</v>
      </c>
      <c r="E3163">
        <v>0.04</v>
      </c>
      <c r="F3163">
        <v>0.98719999999999997</v>
      </c>
      <c r="G3163">
        <v>0.99029999999999996</v>
      </c>
    </row>
    <row r="3164" spans="1:7" x14ac:dyDescent="0.3">
      <c r="A3164">
        <v>0.18951599999999999</v>
      </c>
      <c r="B3164" t="s">
        <v>105</v>
      </c>
      <c r="C3164" t="s">
        <v>41</v>
      </c>
      <c r="D3164">
        <v>12</v>
      </c>
      <c r="E3164">
        <v>0.04</v>
      </c>
      <c r="F3164">
        <v>0.98640000000000005</v>
      </c>
      <c r="G3164">
        <v>0.98950000000000005</v>
      </c>
    </row>
    <row r="3165" spans="1:7" x14ac:dyDescent="0.3">
      <c r="A3165">
        <v>0.17471500000000001</v>
      </c>
      <c r="B3165" t="s">
        <v>105</v>
      </c>
      <c r="C3165" t="s">
        <v>41</v>
      </c>
      <c r="D3165">
        <v>13</v>
      </c>
      <c r="E3165">
        <v>0.04</v>
      </c>
      <c r="F3165">
        <v>0.98599999999999999</v>
      </c>
      <c r="G3165">
        <v>0.9889</v>
      </c>
    </row>
    <row r="3166" spans="1:7" x14ac:dyDescent="0.3">
      <c r="A3166">
        <v>0.19920599999999999</v>
      </c>
      <c r="B3166" t="s">
        <v>105</v>
      </c>
      <c r="C3166" t="s">
        <v>41</v>
      </c>
      <c r="D3166">
        <v>14</v>
      </c>
      <c r="E3166">
        <v>0.04</v>
      </c>
      <c r="F3166">
        <v>0.98560000000000003</v>
      </c>
      <c r="G3166">
        <v>0.98850000000000005</v>
      </c>
    </row>
    <row r="3167" spans="1:7" x14ac:dyDescent="0.3">
      <c r="A3167">
        <v>0.188057</v>
      </c>
      <c r="B3167" t="s">
        <v>105</v>
      </c>
      <c r="C3167" t="s">
        <v>41</v>
      </c>
      <c r="D3167">
        <v>15</v>
      </c>
      <c r="E3167">
        <v>0.04</v>
      </c>
      <c r="F3167">
        <v>0.9849</v>
      </c>
      <c r="G3167">
        <v>0.98780000000000001</v>
      </c>
    </row>
    <row r="3168" spans="1:7" x14ac:dyDescent="0.3">
      <c r="A3168">
        <v>2.1690450000000001</v>
      </c>
      <c r="B3168" t="s">
        <v>105</v>
      </c>
      <c r="C3168" t="s">
        <v>21</v>
      </c>
      <c r="D3168">
        <v>5</v>
      </c>
      <c r="E3168">
        <v>0.16850000000000001</v>
      </c>
      <c r="F3168">
        <v>0.89410000000000001</v>
      </c>
      <c r="G3168">
        <v>0.98029999999999995</v>
      </c>
    </row>
    <row r="3169" spans="1:7" x14ac:dyDescent="0.3">
      <c r="A3169">
        <v>2.3253699999999999</v>
      </c>
      <c r="B3169" t="s">
        <v>105</v>
      </c>
      <c r="C3169" t="s">
        <v>21</v>
      </c>
      <c r="D3169">
        <v>6</v>
      </c>
      <c r="E3169">
        <v>0.16850000000000001</v>
      </c>
      <c r="F3169">
        <v>0.89119999999999999</v>
      </c>
      <c r="G3169">
        <v>0.97829999999999995</v>
      </c>
    </row>
    <row r="3170" spans="1:7" x14ac:dyDescent="0.3">
      <c r="A3170">
        <v>2.2691309999999998</v>
      </c>
      <c r="B3170" t="s">
        <v>105</v>
      </c>
      <c r="C3170" t="s">
        <v>21</v>
      </c>
      <c r="D3170">
        <v>7</v>
      </c>
      <c r="E3170">
        <v>0.16850000000000001</v>
      </c>
      <c r="F3170">
        <v>0.88970000000000005</v>
      </c>
      <c r="G3170">
        <v>0.97609999999999997</v>
      </c>
    </row>
    <row r="3171" spans="1:7" x14ac:dyDescent="0.3">
      <c r="A3171">
        <v>2.277399</v>
      </c>
      <c r="B3171" t="s">
        <v>105</v>
      </c>
      <c r="C3171" t="s">
        <v>21</v>
      </c>
      <c r="D3171">
        <v>8</v>
      </c>
      <c r="E3171">
        <v>0.16850000000000001</v>
      </c>
      <c r="F3171">
        <v>0.88770000000000004</v>
      </c>
      <c r="G3171">
        <v>0.97399999999999998</v>
      </c>
    </row>
    <row r="3172" spans="1:7" x14ac:dyDescent="0.3">
      <c r="A3172">
        <v>2.448779</v>
      </c>
      <c r="B3172" t="s">
        <v>105</v>
      </c>
      <c r="C3172" t="s">
        <v>21</v>
      </c>
      <c r="D3172">
        <v>9</v>
      </c>
      <c r="E3172">
        <v>0.16850000000000001</v>
      </c>
      <c r="F3172">
        <v>0.88570000000000004</v>
      </c>
      <c r="G3172">
        <v>0.97230000000000005</v>
      </c>
    </row>
    <row r="3173" spans="1:7" x14ac:dyDescent="0.3">
      <c r="A3173">
        <v>2.2918310000000002</v>
      </c>
      <c r="B3173" t="s">
        <v>105</v>
      </c>
      <c r="C3173" t="s">
        <v>21</v>
      </c>
      <c r="D3173">
        <v>10</v>
      </c>
      <c r="E3173">
        <v>0.16850000000000001</v>
      </c>
      <c r="F3173">
        <v>0.8841</v>
      </c>
      <c r="G3173">
        <v>0.97050000000000003</v>
      </c>
    </row>
    <row r="3174" spans="1:7" x14ac:dyDescent="0.3">
      <c r="A3174">
        <v>2.2606950000000001</v>
      </c>
      <c r="B3174" t="s">
        <v>105</v>
      </c>
      <c r="C3174" t="s">
        <v>21</v>
      </c>
      <c r="D3174">
        <v>11</v>
      </c>
      <c r="E3174">
        <v>0.16850000000000001</v>
      </c>
      <c r="F3174">
        <v>0.88290000000000002</v>
      </c>
      <c r="G3174">
        <v>0.96899999999999997</v>
      </c>
    </row>
    <row r="3175" spans="1:7" x14ac:dyDescent="0.3">
      <c r="A3175">
        <v>2.358203</v>
      </c>
      <c r="B3175" t="s">
        <v>105</v>
      </c>
      <c r="C3175" t="s">
        <v>21</v>
      </c>
      <c r="D3175">
        <v>12</v>
      </c>
      <c r="E3175">
        <v>0.16850000000000001</v>
      </c>
      <c r="F3175">
        <v>0.88190000000000002</v>
      </c>
      <c r="G3175">
        <v>0.96750000000000003</v>
      </c>
    </row>
    <row r="3176" spans="1:7" x14ac:dyDescent="0.3">
      <c r="A3176">
        <v>2.3901629999999998</v>
      </c>
      <c r="B3176" t="s">
        <v>105</v>
      </c>
      <c r="C3176" t="s">
        <v>21</v>
      </c>
      <c r="D3176">
        <v>13</v>
      </c>
      <c r="E3176">
        <v>0.16850000000000001</v>
      </c>
      <c r="F3176">
        <v>0.88070000000000004</v>
      </c>
      <c r="G3176">
        <v>0.96619999999999995</v>
      </c>
    </row>
    <row r="3177" spans="1:7" x14ac:dyDescent="0.3">
      <c r="A3177">
        <v>2.4120180000000002</v>
      </c>
      <c r="B3177" t="s">
        <v>105</v>
      </c>
      <c r="C3177" t="s">
        <v>21</v>
      </c>
      <c r="D3177">
        <v>14</v>
      </c>
      <c r="E3177">
        <v>0.16850000000000001</v>
      </c>
      <c r="F3177">
        <v>0.87939999999999996</v>
      </c>
      <c r="G3177">
        <v>0.96489999999999998</v>
      </c>
    </row>
    <row r="3178" spans="1:7" x14ac:dyDescent="0.3">
      <c r="A3178">
        <v>2.2517209999999999</v>
      </c>
      <c r="B3178" t="s">
        <v>105</v>
      </c>
      <c r="C3178" t="s">
        <v>21</v>
      </c>
      <c r="D3178">
        <v>15</v>
      </c>
      <c r="E3178">
        <v>0.16850000000000001</v>
      </c>
      <c r="F3178">
        <v>0.87860000000000005</v>
      </c>
      <c r="G3178">
        <v>0.96360000000000001</v>
      </c>
    </row>
    <row r="3179" spans="1:7" x14ac:dyDescent="0.3">
      <c r="A3179">
        <v>1.9265030000000001</v>
      </c>
      <c r="B3179" t="s">
        <v>105</v>
      </c>
      <c r="C3179" t="s">
        <v>12</v>
      </c>
      <c r="D3179">
        <v>5</v>
      </c>
      <c r="E3179">
        <v>0.50449999999999995</v>
      </c>
      <c r="F3179">
        <v>0.92610000000000003</v>
      </c>
      <c r="G3179">
        <v>0.99280000000000002</v>
      </c>
    </row>
    <row r="3180" spans="1:7" x14ac:dyDescent="0.3">
      <c r="A3180">
        <v>2.0494080000000001</v>
      </c>
      <c r="B3180" t="s">
        <v>105</v>
      </c>
      <c r="C3180" t="s">
        <v>12</v>
      </c>
      <c r="D3180">
        <v>6</v>
      </c>
      <c r="E3180">
        <v>0.50449999999999995</v>
      </c>
      <c r="F3180">
        <v>0.92630000000000001</v>
      </c>
      <c r="G3180">
        <v>0.99219999999999997</v>
      </c>
    </row>
    <row r="3181" spans="1:7" x14ac:dyDescent="0.3">
      <c r="A3181">
        <v>2.2450640000000002</v>
      </c>
      <c r="B3181" t="s">
        <v>105</v>
      </c>
      <c r="C3181" t="s">
        <v>12</v>
      </c>
      <c r="D3181">
        <v>7</v>
      </c>
      <c r="E3181">
        <v>0.50449999999999995</v>
      </c>
      <c r="F3181">
        <v>0.92669999999999997</v>
      </c>
      <c r="G3181">
        <v>0.99170000000000003</v>
      </c>
    </row>
    <row r="3182" spans="1:7" x14ac:dyDescent="0.3">
      <c r="A3182">
        <v>2.2073160000000001</v>
      </c>
      <c r="B3182" t="s">
        <v>105</v>
      </c>
      <c r="C3182" t="s">
        <v>12</v>
      </c>
      <c r="D3182">
        <v>8</v>
      </c>
      <c r="E3182">
        <v>0.50449999999999995</v>
      </c>
      <c r="F3182">
        <v>0.92720000000000002</v>
      </c>
      <c r="G3182">
        <v>0.99119999999999997</v>
      </c>
    </row>
    <row r="3183" spans="1:7" x14ac:dyDescent="0.3">
      <c r="A3183">
        <v>2.3749850000000001</v>
      </c>
      <c r="B3183" t="s">
        <v>105</v>
      </c>
      <c r="C3183" t="s">
        <v>12</v>
      </c>
      <c r="D3183">
        <v>9</v>
      </c>
      <c r="E3183">
        <v>0.50449999999999995</v>
      </c>
      <c r="F3183">
        <v>0.92710000000000004</v>
      </c>
      <c r="G3183">
        <v>0.99070000000000003</v>
      </c>
    </row>
    <row r="3184" spans="1:7" x14ac:dyDescent="0.3">
      <c r="A3184">
        <v>14.244273</v>
      </c>
      <c r="B3184" t="s">
        <v>105</v>
      </c>
      <c r="C3184" t="s">
        <v>12</v>
      </c>
      <c r="D3184">
        <v>10</v>
      </c>
      <c r="E3184">
        <v>0.50449999999999995</v>
      </c>
      <c r="F3184">
        <v>0.92749999999999999</v>
      </c>
      <c r="G3184">
        <v>0.99029999999999996</v>
      </c>
    </row>
    <row r="3185" spans="1:7" x14ac:dyDescent="0.3">
      <c r="A3185">
        <v>7.8303570000000002</v>
      </c>
      <c r="B3185" t="s">
        <v>105</v>
      </c>
      <c r="C3185" t="s">
        <v>12</v>
      </c>
      <c r="D3185">
        <v>11</v>
      </c>
      <c r="E3185">
        <v>0.50449999999999995</v>
      </c>
      <c r="F3185">
        <v>0.92759999999999998</v>
      </c>
      <c r="G3185">
        <v>0.9899</v>
      </c>
    </row>
    <row r="3186" spans="1:7" x14ac:dyDescent="0.3">
      <c r="A3186">
        <v>7.4329850000000004</v>
      </c>
      <c r="B3186" t="s">
        <v>105</v>
      </c>
      <c r="C3186" t="s">
        <v>12</v>
      </c>
      <c r="D3186">
        <v>12</v>
      </c>
      <c r="E3186">
        <v>0.50449999999999995</v>
      </c>
      <c r="F3186">
        <v>0.92810000000000004</v>
      </c>
      <c r="G3186">
        <v>0.98939999999999995</v>
      </c>
    </row>
    <row r="3187" spans="1:7" x14ac:dyDescent="0.3">
      <c r="A3187">
        <v>13.254407</v>
      </c>
      <c r="B3187" t="s">
        <v>105</v>
      </c>
      <c r="C3187" t="s">
        <v>12</v>
      </c>
      <c r="D3187">
        <v>13</v>
      </c>
      <c r="E3187">
        <v>0.50449999999999995</v>
      </c>
      <c r="F3187">
        <v>0.92830000000000001</v>
      </c>
      <c r="G3187">
        <v>0.98909999999999998</v>
      </c>
    </row>
    <row r="3188" spans="1:7" x14ac:dyDescent="0.3">
      <c r="A3188">
        <v>10.774677000000001</v>
      </c>
      <c r="B3188" t="s">
        <v>105</v>
      </c>
      <c r="C3188" t="s">
        <v>12</v>
      </c>
      <c r="D3188">
        <v>14</v>
      </c>
      <c r="E3188">
        <v>0.50449999999999995</v>
      </c>
      <c r="F3188">
        <v>0.92879999999999996</v>
      </c>
      <c r="G3188">
        <v>0.98870000000000002</v>
      </c>
    </row>
    <row r="3189" spans="1:7" x14ac:dyDescent="0.3">
      <c r="A3189">
        <v>4.9196879999999998</v>
      </c>
      <c r="B3189" t="s">
        <v>105</v>
      </c>
      <c r="C3189" t="s">
        <v>12</v>
      </c>
      <c r="D3189">
        <v>15</v>
      </c>
      <c r="E3189">
        <v>0.50449999999999995</v>
      </c>
      <c r="F3189">
        <v>0.92900000000000005</v>
      </c>
      <c r="G3189">
        <v>0.98829999999999996</v>
      </c>
    </row>
    <row r="3190" spans="1:7" x14ac:dyDescent="0.3">
      <c r="A3190">
        <v>4.6813950000000002</v>
      </c>
      <c r="B3190" t="s">
        <v>105</v>
      </c>
      <c r="C3190" t="s">
        <v>13</v>
      </c>
      <c r="D3190">
        <v>5</v>
      </c>
      <c r="E3190">
        <v>0</v>
      </c>
      <c r="F3190">
        <v>1</v>
      </c>
      <c r="G3190">
        <v>1</v>
      </c>
    </row>
    <row r="3191" spans="1:7" x14ac:dyDescent="0.3">
      <c r="A3191">
        <v>10.38735</v>
      </c>
      <c r="B3191" t="s">
        <v>105</v>
      </c>
      <c r="C3191" t="s">
        <v>13</v>
      </c>
      <c r="D3191">
        <v>6</v>
      </c>
      <c r="E3191">
        <v>0</v>
      </c>
      <c r="F3191">
        <v>1</v>
      </c>
      <c r="G3191">
        <v>1</v>
      </c>
    </row>
    <row r="3192" spans="1:7" x14ac:dyDescent="0.3">
      <c r="A3192">
        <v>12.628467000000001</v>
      </c>
      <c r="B3192" t="s">
        <v>105</v>
      </c>
      <c r="C3192" t="s">
        <v>13</v>
      </c>
      <c r="D3192">
        <v>7</v>
      </c>
      <c r="E3192">
        <v>0</v>
      </c>
      <c r="F3192">
        <v>1</v>
      </c>
      <c r="G3192">
        <v>1</v>
      </c>
    </row>
    <row r="3193" spans="1:7" x14ac:dyDescent="0.3">
      <c r="A3193">
        <v>7.1445379999999998</v>
      </c>
      <c r="B3193" t="s">
        <v>105</v>
      </c>
      <c r="C3193" t="s">
        <v>13</v>
      </c>
      <c r="D3193">
        <v>8</v>
      </c>
      <c r="E3193">
        <v>0</v>
      </c>
      <c r="F3193">
        <v>1</v>
      </c>
      <c r="G3193">
        <v>1</v>
      </c>
    </row>
    <row r="3194" spans="1:7" x14ac:dyDescent="0.3">
      <c r="A3194">
        <v>3.5397750000000001</v>
      </c>
      <c r="B3194" t="s">
        <v>105</v>
      </c>
      <c r="C3194" t="s">
        <v>13</v>
      </c>
      <c r="D3194">
        <v>9</v>
      </c>
      <c r="E3194">
        <v>0</v>
      </c>
      <c r="F3194">
        <v>1</v>
      </c>
      <c r="G3194">
        <v>1</v>
      </c>
    </row>
    <row r="3195" spans="1:7" x14ac:dyDescent="0.3">
      <c r="A3195">
        <v>3.4783469999999999</v>
      </c>
      <c r="B3195" t="s">
        <v>105</v>
      </c>
      <c r="C3195" t="s">
        <v>13</v>
      </c>
      <c r="D3195">
        <v>10</v>
      </c>
      <c r="E3195">
        <v>0</v>
      </c>
      <c r="F3195">
        <v>1</v>
      </c>
      <c r="G3195">
        <v>1</v>
      </c>
    </row>
    <row r="3196" spans="1:7" x14ac:dyDescent="0.3">
      <c r="A3196">
        <v>13.755796</v>
      </c>
      <c r="B3196" t="s">
        <v>105</v>
      </c>
      <c r="C3196" t="s">
        <v>13</v>
      </c>
      <c r="D3196">
        <v>11</v>
      </c>
      <c r="E3196">
        <v>0</v>
      </c>
      <c r="F3196">
        <v>0.99990000000000001</v>
      </c>
      <c r="G3196">
        <v>1</v>
      </c>
    </row>
    <row r="3197" spans="1:7" x14ac:dyDescent="0.3">
      <c r="A3197">
        <v>4.2165059999999999</v>
      </c>
      <c r="B3197" t="s">
        <v>105</v>
      </c>
      <c r="C3197" t="s">
        <v>13</v>
      </c>
      <c r="D3197">
        <v>12</v>
      </c>
      <c r="E3197">
        <v>0</v>
      </c>
      <c r="F3197">
        <v>0.99990000000000001</v>
      </c>
      <c r="G3197">
        <v>1</v>
      </c>
    </row>
    <row r="3198" spans="1:7" x14ac:dyDescent="0.3">
      <c r="A3198">
        <v>15.634479000000001</v>
      </c>
      <c r="B3198" t="s">
        <v>105</v>
      </c>
      <c r="C3198" t="s">
        <v>13</v>
      </c>
      <c r="D3198">
        <v>13</v>
      </c>
      <c r="E3198">
        <v>0</v>
      </c>
      <c r="F3198">
        <v>0.99980000000000002</v>
      </c>
      <c r="G3198">
        <v>1</v>
      </c>
    </row>
    <row r="3199" spans="1:7" x14ac:dyDescent="0.3">
      <c r="A3199">
        <v>3.9467569999999998</v>
      </c>
      <c r="B3199" t="s">
        <v>105</v>
      </c>
      <c r="C3199" t="s">
        <v>13</v>
      </c>
      <c r="D3199">
        <v>14</v>
      </c>
      <c r="E3199">
        <v>0</v>
      </c>
      <c r="F3199">
        <v>0.99970000000000003</v>
      </c>
      <c r="G3199">
        <v>1</v>
      </c>
    </row>
    <row r="3200" spans="1:7" x14ac:dyDescent="0.3">
      <c r="A3200">
        <v>6.9172479999999998</v>
      </c>
      <c r="B3200" t="s">
        <v>105</v>
      </c>
      <c r="C3200" t="s">
        <v>13</v>
      </c>
      <c r="D3200">
        <v>15</v>
      </c>
      <c r="E3200">
        <v>0</v>
      </c>
      <c r="F3200">
        <v>0.99960000000000004</v>
      </c>
      <c r="G3200">
        <v>1</v>
      </c>
    </row>
    <row r="3201" spans="1:7" x14ac:dyDescent="0.3">
      <c r="A3201">
        <v>4.2043340000000002</v>
      </c>
      <c r="B3201" t="s">
        <v>105</v>
      </c>
      <c r="C3201" t="s">
        <v>22</v>
      </c>
      <c r="D3201">
        <v>5</v>
      </c>
      <c r="E3201">
        <v>0.26750000000000002</v>
      </c>
      <c r="F3201">
        <v>0.92190000000000005</v>
      </c>
      <c r="G3201">
        <v>0.98780000000000001</v>
      </c>
    </row>
    <row r="3202" spans="1:7" x14ac:dyDescent="0.3">
      <c r="A3202">
        <v>4.779255</v>
      </c>
      <c r="B3202" t="s">
        <v>105</v>
      </c>
      <c r="C3202" t="s">
        <v>22</v>
      </c>
      <c r="D3202">
        <v>6</v>
      </c>
      <c r="E3202">
        <v>0.26750000000000002</v>
      </c>
      <c r="F3202">
        <v>0.92020000000000002</v>
      </c>
      <c r="G3202">
        <v>0.98619999999999997</v>
      </c>
    </row>
    <row r="3203" spans="1:7" x14ac:dyDescent="0.3">
      <c r="A3203">
        <v>7.9511729999999998</v>
      </c>
      <c r="B3203" t="s">
        <v>105</v>
      </c>
      <c r="C3203" t="s">
        <v>22</v>
      </c>
      <c r="D3203">
        <v>7</v>
      </c>
      <c r="E3203">
        <v>0.26750000000000002</v>
      </c>
      <c r="F3203">
        <v>0.91839999999999999</v>
      </c>
      <c r="G3203">
        <v>0.98460000000000003</v>
      </c>
    </row>
    <row r="3204" spans="1:7" x14ac:dyDescent="0.3">
      <c r="A3204">
        <v>13.928786000000001</v>
      </c>
      <c r="B3204" t="s">
        <v>105</v>
      </c>
      <c r="C3204" t="s">
        <v>22</v>
      </c>
      <c r="D3204">
        <v>8</v>
      </c>
      <c r="E3204">
        <v>0.26750000000000002</v>
      </c>
      <c r="F3204">
        <v>0.91739999999999999</v>
      </c>
      <c r="G3204">
        <v>0.98299999999999998</v>
      </c>
    </row>
    <row r="3205" spans="1:7" x14ac:dyDescent="0.3">
      <c r="A3205">
        <v>5.6705569999999996</v>
      </c>
      <c r="B3205" t="s">
        <v>105</v>
      </c>
      <c r="C3205" t="s">
        <v>22</v>
      </c>
      <c r="D3205">
        <v>9</v>
      </c>
      <c r="E3205">
        <v>0.26750000000000002</v>
      </c>
      <c r="F3205">
        <v>0.91700000000000004</v>
      </c>
      <c r="G3205">
        <v>0.98160000000000003</v>
      </c>
    </row>
    <row r="3206" spans="1:7" x14ac:dyDescent="0.3">
      <c r="A3206">
        <v>4.8714180000000002</v>
      </c>
      <c r="B3206" t="s">
        <v>105</v>
      </c>
      <c r="C3206" t="s">
        <v>22</v>
      </c>
      <c r="D3206">
        <v>10</v>
      </c>
      <c r="E3206">
        <v>0.26750000000000002</v>
      </c>
      <c r="F3206">
        <v>0.91610000000000003</v>
      </c>
      <c r="G3206">
        <v>0.98009999999999997</v>
      </c>
    </row>
    <row r="3207" spans="1:7" x14ac:dyDescent="0.3">
      <c r="A3207">
        <v>6.1988079999999997</v>
      </c>
      <c r="B3207" t="s">
        <v>105</v>
      </c>
      <c r="C3207" t="s">
        <v>22</v>
      </c>
      <c r="D3207">
        <v>11</v>
      </c>
      <c r="E3207">
        <v>0.26750000000000002</v>
      </c>
      <c r="F3207">
        <v>0.91520000000000001</v>
      </c>
      <c r="G3207">
        <v>0.97889999999999999</v>
      </c>
    </row>
    <row r="3208" spans="1:7" x14ac:dyDescent="0.3">
      <c r="A3208">
        <v>9.041347</v>
      </c>
      <c r="B3208" t="s">
        <v>105</v>
      </c>
      <c r="C3208" t="s">
        <v>22</v>
      </c>
      <c r="D3208">
        <v>12</v>
      </c>
      <c r="E3208">
        <v>0.26750000000000002</v>
      </c>
      <c r="F3208">
        <v>0.9143</v>
      </c>
      <c r="G3208">
        <v>0.97770000000000001</v>
      </c>
    </row>
    <row r="3209" spans="1:7" x14ac:dyDescent="0.3">
      <c r="A3209">
        <v>3.5203380000000002</v>
      </c>
      <c r="B3209" t="s">
        <v>105</v>
      </c>
      <c r="C3209" t="s">
        <v>22</v>
      </c>
      <c r="D3209">
        <v>13</v>
      </c>
      <c r="E3209">
        <v>0.26750000000000002</v>
      </c>
      <c r="F3209">
        <v>0.9133</v>
      </c>
      <c r="G3209">
        <v>0.97650000000000003</v>
      </c>
    </row>
    <row r="3210" spans="1:7" x14ac:dyDescent="0.3">
      <c r="A3210">
        <v>4.4026670000000001</v>
      </c>
      <c r="B3210" t="s">
        <v>105</v>
      </c>
      <c r="C3210" t="s">
        <v>22</v>
      </c>
      <c r="D3210">
        <v>14</v>
      </c>
      <c r="E3210">
        <v>0.26750000000000002</v>
      </c>
      <c r="F3210">
        <v>0.91249999999999998</v>
      </c>
      <c r="G3210">
        <v>0.97550000000000003</v>
      </c>
    </row>
    <row r="3211" spans="1:7" x14ac:dyDescent="0.3">
      <c r="A3211">
        <v>19.603829000000001</v>
      </c>
      <c r="B3211" t="s">
        <v>105</v>
      </c>
      <c r="C3211" t="s">
        <v>22</v>
      </c>
      <c r="D3211">
        <v>15</v>
      </c>
      <c r="E3211">
        <v>0.26750000000000002</v>
      </c>
      <c r="F3211">
        <v>0.91149999999999998</v>
      </c>
      <c r="G3211">
        <v>0.97430000000000005</v>
      </c>
    </row>
    <row r="3212" spans="1:7" x14ac:dyDescent="0.3">
      <c r="A3212">
        <v>13.609902</v>
      </c>
      <c r="B3212" t="s">
        <v>105</v>
      </c>
      <c r="C3212" t="s">
        <v>24</v>
      </c>
      <c r="D3212">
        <v>5</v>
      </c>
      <c r="E3212">
        <v>1.4080000000000001E-2</v>
      </c>
      <c r="F3212">
        <v>0.999</v>
      </c>
      <c r="G3212">
        <v>0.99909999999999999</v>
      </c>
    </row>
    <row r="3213" spans="1:7" x14ac:dyDescent="0.3">
      <c r="A3213">
        <v>12.923131</v>
      </c>
      <c r="B3213" t="s">
        <v>105</v>
      </c>
      <c r="C3213" t="s">
        <v>24</v>
      </c>
      <c r="D3213">
        <v>6</v>
      </c>
      <c r="E3213">
        <v>1.4080000000000001E-2</v>
      </c>
      <c r="F3213">
        <v>0.999</v>
      </c>
      <c r="G3213">
        <v>0.99909999999999999</v>
      </c>
    </row>
    <row r="3214" spans="1:7" x14ac:dyDescent="0.3">
      <c r="A3214">
        <v>17.748992999999999</v>
      </c>
      <c r="B3214" t="s">
        <v>105</v>
      </c>
      <c r="C3214" t="s">
        <v>24</v>
      </c>
      <c r="D3214">
        <v>7</v>
      </c>
      <c r="E3214">
        <v>1.4080000000000001E-2</v>
      </c>
      <c r="F3214">
        <v>0.99890000000000001</v>
      </c>
      <c r="G3214">
        <v>0.999</v>
      </c>
    </row>
    <row r="3215" spans="1:7" x14ac:dyDescent="0.3">
      <c r="A3215">
        <v>18.500847</v>
      </c>
      <c r="B3215" t="s">
        <v>105</v>
      </c>
      <c r="C3215" t="s">
        <v>24</v>
      </c>
      <c r="D3215">
        <v>8</v>
      </c>
      <c r="E3215">
        <v>1.4080000000000001E-2</v>
      </c>
      <c r="F3215">
        <v>0.99880000000000002</v>
      </c>
      <c r="G3215">
        <v>0.99890000000000001</v>
      </c>
    </row>
    <row r="3216" spans="1:7" x14ac:dyDescent="0.3">
      <c r="A3216">
        <v>4.7365620000000002</v>
      </c>
      <c r="B3216" t="s">
        <v>105</v>
      </c>
      <c r="C3216" t="s">
        <v>24</v>
      </c>
      <c r="D3216">
        <v>9</v>
      </c>
      <c r="E3216">
        <v>1.4080000000000001E-2</v>
      </c>
      <c r="F3216">
        <v>0.99870000000000003</v>
      </c>
      <c r="G3216">
        <v>0.99880000000000002</v>
      </c>
    </row>
    <row r="3217" spans="1:7" x14ac:dyDescent="0.3">
      <c r="A3217">
        <v>18.531347</v>
      </c>
      <c r="B3217" t="s">
        <v>105</v>
      </c>
      <c r="C3217" t="s">
        <v>24</v>
      </c>
      <c r="D3217">
        <v>10</v>
      </c>
      <c r="E3217">
        <v>1.4080000000000001E-2</v>
      </c>
      <c r="F3217">
        <v>0.99870000000000003</v>
      </c>
      <c r="G3217">
        <v>0.99870000000000003</v>
      </c>
    </row>
    <row r="3218" spans="1:7" x14ac:dyDescent="0.3">
      <c r="A3218">
        <v>14.363118</v>
      </c>
      <c r="B3218" t="s">
        <v>105</v>
      </c>
      <c r="C3218" t="s">
        <v>24</v>
      </c>
      <c r="D3218">
        <v>11</v>
      </c>
      <c r="E3218">
        <v>1.4080000000000001E-2</v>
      </c>
      <c r="F3218">
        <v>0.99860000000000004</v>
      </c>
      <c r="G3218">
        <v>0.99870000000000003</v>
      </c>
    </row>
    <row r="3219" spans="1:7" x14ac:dyDescent="0.3">
      <c r="A3219">
        <v>38.392609999999998</v>
      </c>
      <c r="B3219" t="s">
        <v>105</v>
      </c>
      <c r="C3219" t="s">
        <v>24</v>
      </c>
      <c r="D3219">
        <v>12</v>
      </c>
      <c r="E3219">
        <v>1.4080000000000001E-2</v>
      </c>
      <c r="F3219">
        <v>0.99850000000000005</v>
      </c>
      <c r="G3219">
        <v>0.99860000000000004</v>
      </c>
    </row>
    <row r="3220" spans="1:7" x14ac:dyDescent="0.3">
      <c r="A3220">
        <v>11.801038</v>
      </c>
      <c r="B3220" t="s">
        <v>105</v>
      </c>
      <c r="C3220" t="s">
        <v>24</v>
      </c>
      <c r="D3220">
        <v>13</v>
      </c>
      <c r="E3220">
        <v>1.4080000000000001E-2</v>
      </c>
      <c r="F3220">
        <v>0.99850000000000005</v>
      </c>
      <c r="G3220">
        <v>0.99860000000000004</v>
      </c>
    </row>
    <row r="3221" spans="1:7" x14ac:dyDescent="0.3">
      <c r="A3221">
        <v>7.173324</v>
      </c>
      <c r="B3221" t="s">
        <v>105</v>
      </c>
      <c r="C3221" t="s">
        <v>24</v>
      </c>
      <c r="D3221">
        <v>14</v>
      </c>
      <c r="E3221">
        <v>1.4080000000000001E-2</v>
      </c>
      <c r="F3221">
        <v>0.99839999999999995</v>
      </c>
      <c r="G3221">
        <v>0.99860000000000004</v>
      </c>
    </row>
    <row r="3222" spans="1:7" x14ac:dyDescent="0.3">
      <c r="A3222">
        <v>16.715060000000001</v>
      </c>
      <c r="B3222" t="s">
        <v>105</v>
      </c>
      <c r="C3222" t="s">
        <v>24</v>
      </c>
      <c r="D3222">
        <v>15</v>
      </c>
      <c r="E3222">
        <v>1.4080000000000001E-2</v>
      </c>
      <c r="F3222">
        <v>0.99839999999999995</v>
      </c>
      <c r="G3222">
        <v>0.99850000000000005</v>
      </c>
    </row>
    <row r="3223" spans="1:7" x14ac:dyDescent="0.3">
      <c r="A3223">
        <v>4.6033989999999996</v>
      </c>
      <c r="B3223" t="s">
        <v>105</v>
      </c>
      <c r="C3223" t="s">
        <v>98</v>
      </c>
      <c r="D3223">
        <v>5</v>
      </c>
      <c r="E3223">
        <v>0.13250000000000001</v>
      </c>
      <c r="F3223">
        <v>0.98450000000000004</v>
      </c>
      <c r="G3223">
        <v>0.99119999999999997</v>
      </c>
    </row>
    <row r="3224" spans="1:7" x14ac:dyDescent="0.3">
      <c r="A3224">
        <v>4.7743180000000001</v>
      </c>
      <c r="B3224" t="s">
        <v>105</v>
      </c>
      <c r="C3224" t="s">
        <v>98</v>
      </c>
      <c r="D3224">
        <v>6</v>
      </c>
      <c r="E3224">
        <v>0.13250000000000001</v>
      </c>
      <c r="F3224">
        <v>0.98250000000000004</v>
      </c>
      <c r="G3224">
        <v>0.99019999999999997</v>
      </c>
    </row>
    <row r="3225" spans="1:7" x14ac:dyDescent="0.3">
      <c r="A3225">
        <v>2.4076110000000002</v>
      </c>
      <c r="B3225" t="s">
        <v>105</v>
      </c>
      <c r="C3225" t="s">
        <v>98</v>
      </c>
      <c r="D3225">
        <v>7</v>
      </c>
      <c r="E3225">
        <v>0.13250000000000001</v>
      </c>
      <c r="F3225">
        <v>0.9798</v>
      </c>
      <c r="G3225">
        <v>0.98870000000000002</v>
      </c>
    </row>
    <row r="3226" spans="1:7" x14ac:dyDescent="0.3">
      <c r="A3226">
        <v>3.2950840000000001</v>
      </c>
      <c r="B3226" t="s">
        <v>105</v>
      </c>
      <c r="C3226" t="s">
        <v>98</v>
      </c>
      <c r="D3226">
        <v>8</v>
      </c>
      <c r="E3226">
        <v>0.13250000000000001</v>
      </c>
      <c r="F3226">
        <v>0.97840000000000005</v>
      </c>
      <c r="G3226">
        <v>0.98750000000000004</v>
      </c>
    </row>
    <row r="3227" spans="1:7" x14ac:dyDescent="0.3">
      <c r="A3227">
        <v>5.7055680000000004</v>
      </c>
      <c r="B3227" t="s">
        <v>105</v>
      </c>
      <c r="C3227" t="s">
        <v>98</v>
      </c>
      <c r="D3227">
        <v>9</v>
      </c>
      <c r="E3227">
        <v>0.13250000000000001</v>
      </c>
      <c r="F3227">
        <v>0.97699999999999998</v>
      </c>
      <c r="G3227">
        <v>0.98640000000000005</v>
      </c>
    </row>
    <row r="3228" spans="1:7" x14ac:dyDescent="0.3">
      <c r="A3228">
        <v>6.7716149999999997</v>
      </c>
      <c r="B3228" t="s">
        <v>105</v>
      </c>
      <c r="C3228" t="s">
        <v>98</v>
      </c>
      <c r="D3228">
        <v>10</v>
      </c>
      <c r="E3228">
        <v>0.13250000000000001</v>
      </c>
      <c r="F3228">
        <v>0.97550000000000003</v>
      </c>
      <c r="G3228">
        <v>0.98560000000000003</v>
      </c>
    </row>
    <row r="3229" spans="1:7" x14ac:dyDescent="0.3">
      <c r="A3229">
        <v>3.0716670000000001</v>
      </c>
      <c r="B3229" t="s">
        <v>105</v>
      </c>
      <c r="C3229" t="s">
        <v>98</v>
      </c>
      <c r="D3229">
        <v>11</v>
      </c>
      <c r="E3229">
        <v>0.13250000000000001</v>
      </c>
      <c r="F3229">
        <v>0.97409999999999997</v>
      </c>
      <c r="G3229">
        <v>0.9849</v>
      </c>
    </row>
    <row r="3230" spans="1:7" x14ac:dyDescent="0.3">
      <c r="A3230">
        <v>16.332758999999999</v>
      </c>
      <c r="B3230" t="s">
        <v>105</v>
      </c>
      <c r="C3230" t="s">
        <v>98</v>
      </c>
      <c r="D3230">
        <v>12</v>
      </c>
      <c r="E3230">
        <v>0.13250000000000001</v>
      </c>
      <c r="F3230">
        <v>0.97340000000000004</v>
      </c>
      <c r="G3230">
        <v>0.9839</v>
      </c>
    </row>
    <row r="3231" spans="1:7" x14ac:dyDescent="0.3">
      <c r="A3231">
        <v>3.4098120000000001</v>
      </c>
      <c r="B3231" t="s">
        <v>105</v>
      </c>
      <c r="C3231" t="s">
        <v>98</v>
      </c>
      <c r="D3231">
        <v>13</v>
      </c>
      <c r="E3231">
        <v>0.13250000000000001</v>
      </c>
      <c r="F3231">
        <v>0.97199999999999998</v>
      </c>
      <c r="G3231">
        <v>0.98309999999999997</v>
      </c>
    </row>
    <row r="3232" spans="1:7" x14ac:dyDescent="0.3">
      <c r="A3232">
        <v>3.9536220000000002</v>
      </c>
      <c r="B3232" t="s">
        <v>105</v>
      </c>
      <c r="C3232" t="s">
        <v>98</v>
      </c>
      <c r="D3232">
        <v>14</v>
      </c>
      <c r="E3232">
        <v>0.13250000000000001</v>
      </c>
      <c r="F3232">
        <v>0.97160000000000002</v>
      </c>
      <c r="G3232">
        <v>0.98250000000000004</v>
      </c>
    </row>
    <row r="3233" spans="1:7" x14ac:dyDescent="0.3">
      <c r="A3233">
        <v>1.1539489999999999</v>
      </c>
      <c r="B3233" t="s">
        <v>105</v>
      </c>
      <c r="C3233" t="s">
        <v>98</v>
      </c>
      <c r="D3233">
        <v>15</v>
      </c>
      <c r="E3233">
        <v>0.13250000000000001</v>
      </c>
      <c r="F3233">
        <v>0.97050000000000003</v>
      </c>
      <c r="G3233">
        <v>0.98209999999999997</v>
      </c>
    </row>
    <row r="3234" spans="1:7" x14ac:dyDescent="0.3">
      <c r="A3234">
        <v>269.91341999999997</v>
      </c>
      <c r="B3234" t="s">
        <v>34</v>
      </c>
      <c r="C3234" t="s">
        <v>14</v>
      </c>
      <c r="D3234">
        <v>5</v>
      </c>
      <c r="E3234">
        <v>0.12014</v>
      </c>
      <c r="F3234">
        <v>0.97109999999999996</v>
      </c>
      <c r="G3234">
        <v>0.99819999999999998</v>
      </c>
    </row>
    <row r="3235" spans="1:7" x14ac:dyDescent="0.3">
      <c r="A3235">
        <v>397.85099200000002</v>
      </c>
      <c r="B3235" t="s">
        <v>34</v>
      </c>
      <c r="C3235" t="s">
        <v>14</v>
      </c>
      <c r="D3235">
        <v>6</v>
      </c>
      <c r="E3235">
        <v>0.14305999999999999</v>
      </c>
      <c r="F3235">
        <v>0.97370000000000001</v>
      </c>
      <c r="G3235">
        <v>0.99790000000000001</v>
      </c>
    </row>
    <row r="3236" spans="1:7" x14ac:dyDescent="0.3">
      <c r="A3236">
        <v>381.61537800000002</v>
      </c>
      <c r="B3236" t="s">
        <v>34</v>
      </c>
      <c r="C3236" t="s">
        <v>14</v>
      </c>
      <c r="D3236">
        <v>7</v>
      </c>
      <c r="E3236">
        <v>0.10764</v>
      </c>
      <c r="F3236">
        <v>0.98160000000000003</v>
      </c>
      <c r="G3236">
        <v>0.99760000000000004</v>
      </c>
    </row>
    <row r="3237" spans="1:7" x14ac:dyDescent="0.3">
      <c r="A3237">
        <v>578.21016499999996</v>
      </c>
      <c r="B3237" t="s">
        <v>34</v>
      </c>
      <c r="C3237" t="s">
        <v>14</v>
      </c>
      <c r="D3237">
        <v>8</v>
      </c>
      <c r="E3237">
        <v>8.5419999999999996E-2</v>
      </c>
      <c r="F3237">
        <v>0.98350000000000004</v>
      </c>
      <c r="G3237">
        <v>0.99790000000000001</v>
      </c>
    </row>
    <row r="3238" spans="1:7" x14ac:dyDescent="0.3">
      <c r="A3238">
        <v>628.50964199999999</v>
      </c>
      <c r="B3238" t="s">
        <v>34</v>
      </c>
      <c r="C3238" t="s">
        <v>14</v>
      </c>
      <c r="D3238">
        <v>9</v>
      </c>
      <c r="E3238">
        <v>9.9309999999999996E-2</v>
      </c>
      <c r="F3238">
        <v>0.97829999999999995</v>
      </c>
      <c r="G3238">
        <v>0.99750000000000005</v>
      </c>
    </row>
    <row r="3239" spans="1:7" x14ac:dyDescent="0.3">
      <c r="A3239">
        <v>381.74405100000001</v>
      </c>
      <c r="B3239" t="s">
        <v>34</v>
      </c>
      <c r="C3239" t="s">
        <v>14</v>
      </c>
      <c r="D3239">
        <v>10</v>
      </c>
      <c r="E3239">
        <v>0.11319</v>
      </c>
      <c r="F3239">
        <v>0.96760000000000002</v>
      </c>
      <c r="G3239">
        <v>0.99690000000000001</v>
      </c>
    </row>
    <row r="3240" spans="1:7" x14ac:dyDescent="0.3">
      <c r="A3240">
        <v>380.452178</v>
      </c>
      <c r="B3240" t="s">
        <v>34</v>
      </c>
      <c r="C3240" t="s">
        <v>14</v>
      </c>
      <c r="D3240">
        <v>11</v>
      </c>
      <c r="E3240">
        <v>0.11111</v>
      </c>
      <c r="F3240">
        <v>0.97150000000000003</v>
      </c>
      <c r="G3240">
        <v>0.99690000000000001</v>
      </c>
    </row>
    <row r="3241" spans="1:7" x14ac:dyDescent="0.3">
      <c r="A3241">
        <v>414.29535399999997</v>
      </c>
      <c r="B3241" t="s">
        <v>34</v>
      </c>
      <c r="C3241" t="s">
        <v>14</v>
      </c>
      <c r="D3241">
        <v>12</v>
      </c>
      <c r="E3241">
        <v>0.11736000000000001</v>
      </c>
      <c r="F3241">
        <v>0.96789999999999998</v>
      </c>
      <c r="G3241">
        <v>0.99619999999999997</v>
      </c>
    </row>
    <row r="3242" spans="1:7" x14ac:dyDescent="0.3">
      <c r="A3242">
        <v>348.14837999999997</v>
      </c>
      <c r="B3242" t="s">
        <v>34</v>
      </c>
      <c r="C3242" t="s">
        <v>14</v>
      </c>
      <c r="D3242">
        <v>13</v>
      </c>
      <c r="E3242">
        <v>0.10833</v>
      </c>
      <c r="F3242">
        <v>0.96679999999999999</v>
      </c>
      <c r="G3242">
        <v>0.996</v>
      </c>
    </row>
    <row r="3243" spans="1:7" x14ac:dyDescent="0.3">
      <c r="A3243">
        <v>458.88781899999998</v>
      </c>
      <c r="B3243" t="s">
        <v>34</v>
      </c>
      <c r="C3243" t="s">
        <v>14</v>
      </c>
      <c r="D3243">
        <v>14</v>
      </c>
      <c r="E3243">
        <v>0.12847</v>
      </c>
      <c r="F3243">
        <v>0.96030000000000004</v>
      </c>
      <c r="G3243">
        <v>0.99539999999999995</v>
      </c>
    </row>
    <row r="3244" spans="1:7" x14ac:dyDescent="0.3">
      <c r="A3244">
        <v>482.30640699999998</v>
      </c>
      <c r="B3244" t="s">
        <v>34</v>
      </c>
      <c r="C3244" t="s">
        <v>14</v>
      </c>
      <c r="D3244">
        <v>15</v>
      </c>
      <c r="E3244">
        <v>7.1529999999999996E-2</v>
      </c>
      <c r="F3244">
        <v>0.97070000000000001</v>
      </c>
      <c r="G3244">
        <v>0.99670000000000003</v>
      </c>
    </row>
    <row r="3245" spans="1:7" x14ac:dyDescent="0.3">
      <c r="A3245">
        <v>15.524034</v>
      </c>
      <c r="B3245" t="s">
        <v>34</v>
      </c>
      <c r="C3245" t="s">
        <v>41</v>
      </c>
      <c r="D3245">
        <v>5</v>
      </c>
      <c r="E3245">
        <v>0.24</v>
      </c>
      <c r="F3245">
        <v>0.96750000000000003</v>
      </c>
      <c r="G3245">
        <v>0.99709999999999999</v>
      </c>
    </row>
    <row r="3246" spans="1:7" x14ac:dyDescent="0.3">
      <c r="A3246">
        <v>14.308356</v>
      </c>
      <c r="B3246" t="s">
        <v>34</v>
      </c>
      <c r="C3246" t="s">
        <v>41</v>
      </c>
      <c r="D3246">
        <v>6</v>
      </c>
      <c r="E3246">
        <v>0.22</v>
      </c>
      <c r="F3246">
        <v>0.97529999999999994</v>
      </c>
      <c r="G3246">
        <v>0.99680000000000002</v>
      </c>
    </row>
    <row r="3247" spans="1:7" x14ac:dyDescent="0.3">
      <c r="A3247">
        <v>15.53083</v>
      </c>
      <c r="B3247" t="s">
        <v>34</v>
      </c>
      <c r="C3247" t="s">
        <v>41</v>
      </c>
      <c r="D3247">
        <v>7</v>
      </c>
      <c r="E3247">
        <v>0.23499999999999999</v>
      </c>
      <c r="F3247">
        <v>0.97419999999999995</v>
      </c>
      <c r="G3247">
        <v>0.99560000000000004</v>
      </c>
    </row>
    <row r="3248" spans="1:7" x14ac:dyDescent="0.3">
      <c r="A3248">
        <v>15.168825999999999</v>
      </c>
      <c r="B3248" t="s">
        <v>34</v>
      </c>
      <c r="C3248" t="s">
        <v>41</v>
      </c>
      <c r="D3248">
        <v>8</v>
      </c>
      <c r="E3248">
        <v>0.23749999999999999</v>
      </c>
      <c r="F3248">
        <v>0.97199999999999998</v>
      </c>
      <c r="G3248">
        <v>0.99490000000000001</v>
      </c>
    </row>
    <row r="3249" spans="1:7" x14ac:dyDescent="0.3">
      <c r="A3249">
        <v>17.755381</v>
      </c>
      <c r="B3249" t="s">
        <v>34</v>
      </c>
      <c r="C3249" t="s">
        <v>41</v>
      </c>
      <c r="D3249">
        <v>9</v>
      </c>
      <c r="E3249">
        <v>0.19750000000000001</v>
      </c>
      <c r="F3249">
        <v>0.96879999999999999</v>
      </c>
      <c r="G3249">
        <v>0.99319999999999997</v>
      </c>
    </row>
    <row r="3250" spans="1:7" x14ac:dyDescent="0.3">
      <c r="A3250">
        <v>18.277650999999999</v>
      </c>
      <c r="B3250" t="s">
        <v>34</v>
      </c>
      <c r="C3250" t="s">
        <v>41</v>
      </c>
      <c r="D3250">
        <v>10</v>
      </c>
      <c r="E3250">
        <v>0.16500000000000001</v>
      </c>
      <c r="F3250">
        <v>0.9728</v>
      </c>
      <c r="G3250">
        <v>0.99419999999999997</v>
      </c>
    </row>
    <row r="3251" spans="1:7" x14ac:dyDescent="0.3">
      <c r="A3251">
        <v>19.847494999999999</v>
      </c>
      <c r="B3251" t="s">
        <v>34</v>
      </c>
      <c r="C3251" t="s">
        <v>41</v>
      </c>
      <c r="D3251">
        <v>11</v>
      </c>
      <c r="E3251">
        <v>0.14749999999999999</v>
      </c>
      <c r="F3251">
        <v>0.97470000000000001</v>
      </c>
      <c r="G3251">
        <v>0.99409999999999998</v>
      </c>
    </row>
    <row r="3252" spans="1:7" x14ac:dyDescent="0.3">
      <c r="A3252">
        <v>19.624918999999998</v>
      </c>
      <c r="B3252" t="s">
        <v>34</v>
      </c>
      <c r="C3252" t="s">
        <v>41</v>
      </c>
      <c r="D3252">
        <v>12</v>
      </c>
      <c r="E3252">
        <v>0.12</v>
      </c>
      <c r="F3252">
        <v>0.97360000000000002</v>
      </c>
      <c r="G3252">
        <v>0.9929</v>
      </c>
    </row>
    <row r="3253" spans="1:7" x14ac:dyDescent="0.3">
      <c r="A3253">
        <v>28.038944999999998</v>
      </c>
      <c r="B3253" t="s">
        <v>34</v>
      </c>
      <c r="C3253" t="s">
        <v>41</v>
      </c>
      <c r="D3253">
        <v>13</v>
      </c>
      <c r="E3253">
        <v>0.13250000000000001</v>
      </c>
      <c r="F3253">
        <v>0.97370000000000001</v>
      </c>
      <c r="G3253">
        <v>0.99280000000000002</v>
      </c>
    </row>
    <row r="3254" spans="1:7" x14ac:dyDescent="0.3">
      <c r="A3254">
        <v>23.294748999999999</v>
      </c>
      <c r="B3254" t="s">
        <v>34</v>
      </c>
      <c r="C3254" t="s">
        <v>41</v>
      </c>
      <c r="D3254">
        <v>14</v>
      </c>
      <c r="E3254">
        <v>0.115</v>
      </c>
      <c r="F3254">
        <v>0.97160000000000002</v>
      </c>
      <c r="G3254">
        <v>0.99239999999999995</v>
      </c>
    </row>
    <row r="3255" spans="1:7" x14ac:dyDescent="0.3">
      <c r="A3255">
        <v>29.301213000000001</v>
      </c>
      <c r="B3255" t="s">
        <v>34</v>
      </c>
      <c r="C3255" t="s">
        <v>41</v>
      </c>
      <c r="D3255">
        <v>15</v>
      </c>
      <c r="E3255">
        <v>0.1075</v>
      </c>
      <c r="F3255">
        <v>0.97299999999999998</v>
      </c>
      <c r="G3255">
        <v>0.99219999999999997</v>
      </c>
    </row>
    <row r="3256" spans="1:7" x14ac:dyDescent="0.3">
      <c r="A3256">
        <v>18.847313</v>
      </c>
      <c r="B3256" t="s">
        <v>34</v>
      </c>
      <c r="C3256" t="s">
        <v>98</v>
      </c>
      <c r="D3256">
        <v>5</v>
      </c>
      <c r="E3256">
        <v>0.20499999999999999</v>
      </c>
      <c r="F3256">
        <v>0.96660000000000001</v>
      </c>
      <c r="G3256">
        <v>0.99580000000000002</v>
      </c>
    </row>
    <row r="3257" spans="1:7" x14ac:dyDescent="0.3">
      <c r="A3257">
        <v>24.141245999999999</v>
      </c>
      <c r="B3257" t="s">
        <v>34</v>
      </c>
      <c r="C3257" t="s">
        <v>98</v>
      </c>
      <c r="D3257">
        <v>6</v>
      </c>
      <c r="E3257">
        <v>0.23</v>
      </c>
      <c r="F3257">
        <v>0.96530000000000005</v>
      </c>
      <c r="G3257">
        <v>0.99519999999999997</v>
      </c>
    </row>
    <row r="3258" spans="1:7" x14ac:dyDescent="0.3">
      <c r="A3258">
        <v>18.630241999999999</v>
      </c>
      <c r="B3258" t="s">
        <v>34</v>
      </c>
      <c r="C3258" t="s">
        <v>98</v>
      </c>
      <c r="D3258">
        <v>7</v>
      </c>
      <c r="E3258">
        <v>0.2</v>
      </c>
      <c r="F3258">
        <v>0.96509999999999996</v>
      </c>
      <c r="G3258">
        <v>0.99319999999999997</v>
      </c>
    </row>
    <row r="3259" spans="1:7" x14ac:dyDescent="0.3">
      <c r="A3259">
        <v>19.292964999999999</v>
      </c>
      <c r="B3259" t="s">
        <v>34</v>
      </c>
      <c r="C3259" t="s">
        <v>98</v>
      </c>
      <c r="D3259">
        <v>8</v>
      </c>
      <c r="E3259">
        <v>0.20749999999999999</v>
      </c>
      <c r="F3259">
        <v>0.9597</v>
      </c>
      <c r="G3259">
        <v>0.99250000000000005</v>
      </c>
    </row>
    <row r="3260" spans="1:7" x14ac:dyDescent="0.3">
      <c r="A3260">
        <v>21.726984999999999</v>
      </c>
      <c r="B3260" t="s">
        <v>34</v>
      </c>
      <c r="C3260" t="s">
        <v>98</v>
      </c>
      <c r="D3260">
        <v>9</v>
      </c>
      <c r="E3260">
        <v>0.215</v>
      </c>
      <c r="F3260">
        <v>0.96299999999999997</v>
      </c>
      <c r="G3260">
        <v>0.99209999999999998</v>
      </c>
    </row>
    <row r="3261" spans="1:7" x14ac:dyDescent="0.3">
      <c r="A3261">
        <v>22.527137</v>
      </c>
      <c r="B3261" t="s">
        <v>34</v>
      </c>
      <c r="C3261" t="s">
        <v>98</v>
      </c>
      <c r="D3261">
        <v>10</v>
      </c>
      <c r="E3261">
        <v>0.2</v>
      </c>
      <c r="F3261">
        <v>0.96489999999999998</v>
      </c>
      <c r="G3261">
        <v>0.99109999999999998</v>
      </c>
    </row>
    <row r="3262" spans="1:7" x14ac:dyDescent="0.3">
      <c r="A3262">
        <v>23.109836999999999</v>
      </c>
      <c r="B3262" t="s">
        <v>34</v>
      </c>
      <c r="C3262" t="s">
        <v>98</v>
      </c>
      <c r="D3262">
        <v>11</v>
      </c>
      <c r="E3262">
        <v>0.16</v>
      </c>
      <c r="F3262">
        <v>0.96970000000000001</v>
      </c>
      <c r="G3262">
        <v>0.99180000000000001</v>
      </c>
    </row>
    <row r="3263" spans="1:7" x14ac:dyDescent="0.3">
      <c r="A3263">
        <v>25.807948</v>
      </c>
      <c r="B3263" t="s">
        <v>34</v>
      </c>
      <c r="C3263" t="s">
        <v>98</v>
      </c>
      <c r="D3263">
        <v>12</v>
      </c>
      <c r="E3263">
        <v>0.16</v>
      </c>
      <c r="F3263">
        <v>0.97009999999999996</v>
      </c>
      <c r="G3263">
        <v>0.99199999999999999</v>
      </c>
    </row>
    <row r="3264" spans="1:7" x14ac:dyDescent="0.3">
      <c r="A3264">
        <v>27.987725000000001</v>
      </c>
      <c r="B3264" t="s">
        <v>34</v>
      </c>
      <c r="C3264" t="s">
        <v>98</v>
      </c>
      <c r="D3264">
        <v>13</v>
      </c>
      <c r="E3264">
        <v>0.15</v>
      </c>
      <c r="F3264">
        <v>0.97030000000000005</v>
      </c>
      <c r="G3264">
        <v>0.99150000000000005</v>
      </c>
    </row>
    <row r="3265" spans="1:7" x14ac:dyDescent="0.3">
      <c r="A3265">
        <v>29.524892999999999</v>
      </c>
      <c r="B3265" t="s">
        <v>34</v>
      </c>
      <c r="C3265" t="s">
        <v>98</v>
      </c>
      <c r="D3265">
        <v>14</v>
      </c>
      <c r="E3265">
        <v>0.17499999999999999</v>
      </c>
      <c r="F3265">
        <v>0.96689999999999998</v>
      </c>
      <c r="G3265">
        <v>0.99029999999999996</v>
      </c>
    </row>
    <row r="3266" spans="1:7" x14ac:dyDescent="0.3">
      <c r="A3266">
        <v>38.604120000000002</v>
      </c>
      <c r="B3266" t="s">
        <v>34</v>
      </c>
      <c r="C3266" t="s">
        <v>98</v>
      </c>
      <c r="D3266">
        <v>15</v>
      </c>
      <c r="E3266">
        <v>0.14499999999999999</v>
      </c>
      <c r="F3266">
        <v>0.96930000000000005</v>
      </c>
      <c r="G3266">
        <v>0.9909</v>
      </c>
    </row>
    <row r="3267" spans="1:7" x14ac:dyDescent="0.3">
      <c r="A3267">
        <v>50.257038999999999</v>
      </c>
      <c r="B3267" t="s">
        <v>9</v>
      </c>
      <c r="C3267" t="s">
        <v>14</v>
      </c>
      <c r="D3267">
        <v>5</v>
      </c>
      <c r="E3267">
        <v>8.8190000000000004E-2</v>
      </c>
      <c r="F3267">
        <v>0.96699999999999997</v>
      </c>
      <c r="G3267">
        <v>0.996</v>
      </c>
    </row>
    <row r="3268" spans="1:7" x14ac:dyDescent="0.3">
      <c r="A3268">
        <v>60.910443000000001</v>
      </c>
      <c r="B3268" t="s">
        <v>9</v>
      </c>
      <c r="C3268" t="s">
        <v>14</v>
      </c>
      <c r="D3268">
        <v>6</v>
      </c>
      <c r="E3268">
        <v>9.6530000000000005E-2</v>
      </c>
      <c r="F3268">
        <v>0.9657</v>
      </c>
      <c r="G3268">
        <v>0.99470000000000003</v>
      </c>
    </row>
    <row r="3269" spans="1:7" x14ac:dyDescent="0.3">
      <c r="A3269">
        <v>49.376784999999998</v>
      </c>
      <c r="B3269" t="s">
        <v>9</v>
      </c>
      <c r="C3269" t="s">
        <v>14</v>
      </c>
      <c r="D3269">
        <v>7</v>
      </c>
      <c r="E3269">
        <v>0.1125</v>
      </c>
      <c r="F3269">
        <v>0.96709999999999996</v>
      </c>
      <c r="G3269">
        <v>0.99539999999999995</v>
      </c>
    </row>
    <row r="3270" spans="1:7" x14ac:dyDescent="0.3">
      <c r="A3270">
        <v>36.519356999999999</v>
      </c>
      <c r="B3270" t="s">
        <v>9</v>
      </c>
      <c r="C3270" t="s">
        <v>14</v>
      </c>
      <c r="D3270">
        <v>8</v>
      </c>
      <c r="E3270">
        <v>8.6809999999999998E-2</v>
      </c>
      <c r="F3270">
        <v>0.97250000000000003</v>
      </c>
      <c r="G3270">
        <v>0.99560000000000004</v>
      </c>
    </row>
    <row r="3271" spans="1:7" x14ac:dyDescent="0.3">
      <c r="A3271">
        <v>29.993086000000002</v>
      </c>
      <c r="B3271" t="s">
        <v>9</v>
      </c>
      <c r="C3271" t="s">
        <v>14</v>
      </c>
      <c r="D3271">
        <v>9</v>
      </c>
      <c r="E3271">
        <v>0.10417</v>
      </c>
      <c r="F3271">
        <v>0.96970000000000001</v>
      </c>
      <c r="G3271">
        <v>0.99470000000000003</v>
      </c>
    </row>
    <row r="3272" spans="1:7" x14ac:dyDescent="0.3">
      <c r="A3272">
        <v>27.901325</v>
      </c>
      <c r="B3272" t="s">
        <v>9</v>
      </c>
      <c r="C3272" t="s">
        <v>14</v>
      </c>
      <c r="D3272">
        <v>10</v>
      </c>
      <c r="E3272">
        <v>9.2359999999999998E-2</v>
      </c>
      <c r="F3272">
        <v>0.97399999999999998</v>
      </c>
      <c r="G3272">
        <v>0.99519999999999997</v>
      </c>
    </row>
    <row r="3273" spans="1:7" x14ac:dyDescent="0.3">
      <c r="A3273">
        <v>27.127479000000001</v>
      </c>
      <c r="B3273" t="s">
        <v>9</v>
      </c>
      <c r="C3273" t="s">
        <v>14</v>
      </c>
      <c r="D3273">
        <v>11</v>
      </c>
      <c r="E3273">
        <v>0.10208</v>
      </c>
      <c r="F3273">
        <v>0.9677</v>
      </c>
      <c r="G3273">
        <v>0.99339999999999995</v>
      </c>
    </row>
    <row r="3274" spans="1:7" x14ac:dyDescent="0.3">
      <c r="A3274">
        <v>23.751850000000001</v>
      </c>
      <c r="B3274" t="s">
        <v>9</v>
      </c>
      <c r="C3274" t="s">
        <v>14</v>
      </c>
      <c r="D3274">
        <v>12</v>
      </c>
      <c r="E3274">
        <v>0.10764</v>
      </c>
      <c r="F3274">
        <v>0.97570000000000001</v>
      </c>
      <c r="G3274">
        <v>0.99429999999999996</v>
      </c>
    </row>
    <row r="3275" spans="1:7" x14ac:dyDescent="0.3">
      <c r="A3275">
        <v>34.014567999999997</v>
      </c>
      <c r="B3275" t="s">
        <v>9</v>
      </c>
      <c r="C3275" t="s">
        <v>14</v>
      </c>
      <c r="D3275">
        <v>13</v>
      </c>
      <c r="E3275">
        <v>0.10556</v>
      </c>
      <c r="F3275">
        <v>0.97529999999999994</v>
      </c>
      <c r="G3275">
        <v>0.99390000000000001</v>
      </c>
    </row>
    <row r="3276" spans="1:7" x14ac:dyDescent="0.3">
      <c r="A3276">
        <v>37.318161000000003</v>
      </c>
      <c r="B3276" t="s">
        <v>9</v>
      </c>
      <c r="C3276" t="s">
        <v>14</v>
      </c>
      <c r="D3276">
        <v>14</v>
      </c>
      <c r="E3276">
        <v>0.11736000000000001</v>
      </c>
      <c r="F3276">
        <v>0.96989999999999998</v>
      </c>
      <c r="G3276">
        <v>0.99380000000000002</v>
      </c>
    </row>
    <row r="3277" spans="1:7" x14ac:dyDescent="0.3">
      <c r="A3277">
        <v>36.844563000000001</v>
      </c>
      <c r="B3277" t="s">
        <v>9</v>
      </c>
      <c r="C3277" t="s">
        <v>14</v>
      </c>
      <c r="D3277">
        <v>15</v>
      </c>
      <c r="E3277">
        <v>9.2359999999999998E-2</v>
      </c>
      <c r="F3277">
        <v>0.97609999999999997</v>
      </c>
      <c r="G3277">
        <v>0.99439999999999995</v>
      </c>
    </row>
    <row r="3278" spans="1:7" x14ac:dyDescent="0.3">
      <c r="A3278">
        <v>1.8023579999999999</v>
      </c>
      <c r="B3278" t="s">
        <v>9</v>
      </c>
      <c r="C3278" t="s">
        <v>41</v>
      </c>
      <c r="D3278">
        <v>5</v>
      </c>
      <c r="E3278">
        <v>0.11749999999999999</v>
      </c>
      <c r="F3278">
        <v>0.98460000000000003</v>
      </c>
      <c r="G3278">
        <v>0.99660000000000004</v>
      </c>
    </row>
    <row r="3279" spans="1:7" x14ac:dyDescent="0.3">
      <c r="A3279">
        <v>2.0357639999999999</v>
      </c>
      <c r="B3279" t="s">
        <v>9</v>
      </c>
      <c r="C3279" t="s">
        <v>41</v>
      </c>
      <c r="D3279">
        <v>6</v>
      </c>
      <c r="E3279">
        <v>0.12</v>
      </c>
      <c r="F3279">
        <v>0.98009999999999997</v>
      </c>
      <c r="G3279">
        <v>0.99470000000000003</v>
      </c>
    </row>
    <row r="3280" spans="1:7" x14ac:dyDescent="0.3">
      <c r="A3280">
        <v>2.045067</v>
      </c>
      <c r="B3280" t="s">
        <v>9</v>
      </c>
      <c r="C3280" t="s">
        <v>41</v>
      </c>
      <c r="D3280">
        <v>7</v>
      </c>
      <c r="E3280">
        <v>0.14499999999999999</v>
      </c>
      <c r="F3280">
        <v>0.9768</v>
      </c>
      <c r="G3280">
        <v>0.99309999999999998</v>
      </c>
    </row>
    <row r="3281" spans="1:7" x14ac:dyDescent="0.3">
      <c r="A3281">
        <v>2.4469120000000002</v>
      </c>
      <c r="B3281" t="s">
        <v>9</v>
      </c>
      <c r="C3281" t="s">
        <v>41</v>
      </c>
      <c r="D3281">
        <v>8</v>
      </c>
      <c r="E3281">
        <v>0.1575</v>
      </c>
      <c r="F3281">
        <v>0.97470000000000001</v>
      </c>
      <c r="G3281">
        <v>0.99150000000000005</v>
      </c>
    </row>
    <row r="3282" spans="1:7" x14ac:dyDescent="0.3">
      <c r="A3282">
        <v>2.661403</v>
      </c>
      <c r="B3282" t="s">
        <v>9</v>
      </c>
      <c r="C3282" t="s">
        <v>41</v>
      </c>
      <c r="D3282">
        <v>9</v>
      </c>
      <c r="E3282">
        <v>0.14499999999999999</v>
      </c>
      <c r="F3282">
        <v>0.97409999999999997</v>
      </c>
      <c r="G3282">
        <v>0.99039999999999995</v>
      </c>
    </row>
    <row r="3283" spans="1:7" x14ac:dyDescent="0.3">
      <c r="A3283">
        <v>2.7239070000000001</v>
      </c>
      <c r="B3283" t="s">
        <v>9</v>
      </c>
      <c r="C3283" t="s">
        <v>41</v>
      </c>
      <c r="D3283">
        <v>10</v>
      </c>
      <c r="E3283">
        <v>0.1575</v>
      </c>
      <c r="F3283">
        <v>0.96870000000000001</v>
      </c>
      <c r="G3283">
        <v>0.98980000000000001</v>
      </c>
    </row>
    <row r="3284" spans="1:7" x14ac:dyDescent="0.3">
      <c r="A3284">
        <v>2.8624839999999998</v>
      </c>
      <c r="B3284" t="s">
        <v>9</v>
      </c>
      <c r="C3284" t="s">
        <v>41</v>
      </c>
      <c r="D3284">
        <v>11</v>
      </c>
      <c r="E3284">
        <v>0.16250000000000001</v>
      </c>
      <c r="F3284">
        <v>0.97060000000000002</v>
      </c>
      <c r="G3284">
        <v>0.98880000000000001</v>
      </c>
    </row>
    <row r="3285" spans="1:7" x14ac:dyDescent="0.3">
      <c r="A3285">
        <v>3.028565</v>
      </c>
      <c r="B3285" t="s">
        <v>9</v>
      </c>
      <c r="C3285" t="s">
        <v>41</v>
      </c>
      <c r="D3285">
        <v>12</v>
      </c>
      <c r="E3285">
        <v>0.16750000000000001</v>
      </c>
      <c r="F3285">
        <v>0.9698</v>
      </c>
      <c r="G3285">
        <v>0.98839999999999995</v>
      </c>
    </row>
    <row r="3286" spans="1:7" x14ac:dyDescent="0.3">
      <c r="A3286">
        <v>3.654398</v>
      </c>
      <c r="B3286" t="s">
        <v>9</v>
      </c>
      <c r="C3286" t="s">
        <v>41</v>
      </c>
      <c r="D3286">
        <v>13</v>
      </c>
      <c r="E3286">
        <v>0.1825</v>
      </c>
      <c r="F3286">
        <v>0.97070000000000001</v>
      </c>
      <c r="G3286">
        <v>0.98799999999999999</v>
      </c>
    </row>
    <row r="3287" spans="1:7" x14ac:dyDescent="0.3">
      <c r="A3287">
        <v>3.949735</v>
      </c>
      <c r="B3287" t="s">
        <v>9</v>
      </c>
      <c r="C3287" t="s">
        <v>41</v>
      </c>
      <c r="D3287">
        <v>14</v>
      </c>
      <c r="E3287">
        <v>0.16250000000000001</v>
      </c>
      <c r="F3287">
        <v>0.96699999999999997</v>
      </c>
      <c r="G3287">
        <v>0.98699999999999999</v>
      </c>
    </row>
    <row r="3288" spans="1:7" x14ac:dyDescent="0.3">
      <c r="A3288">
        <v>4.0697020000000004</v>
      </c>
      <c r="B3288" t="s">
        <v>9</v>
      </c>
      <c r="C3288" t="s">
        <v>41</v>
      </c>
      <c r="D3288">
        <v>15</v>
      </c>
      <c r="E3288">
        <v>0.14749999999999999</v>
      </c>
      <c r="F3288">
        <v>0.96730000000000005</v>
      </c>
      <c r="G3288">
        <v>0.98660000000000003</v>
      </c>
    </row>
    <row r="3289" spans="1:7" x14ac:dyDescent="0.3">
      <c r="A3289">
        <v>1.3503540000000001</v>
      </c>
      <c r="B3289" t="s">
        <v>9</v>
      </c>
      <c r="C3289" t="s">
        <v>98</v>
      </c>
      <c r="D3289">
        <v>5</v>
      </c>
      <c r="E3289">
        <v>0.20749999999999999</v>
      </c>
      <c r="F3289">
        <v>0.96789999999999998</v>
      </c>
      <c r="G3289">
        <v>0.99370000000000003</v>
      </c>
    </row>
    <row r="3290" spans="1:7" x14ac:dyDescent="0.3">
      <c r="A3290">
        <v>1.3795230000000001</v>
      </c>
      <c r="B3290" t="s">
        <v>9</v>
      </c>
      <c r="C3290" t="s">
        <v>98</v>
      </c>
      <c r="D3290">
        <v>6</v>
      </c>
      <c r="E3290">
        <v>0.22750000000000001</v>
      </c>
      <c r="F3290">
        <v>0.96530000000000005</v>
      </c>
      <c r="G3290">
        <v>0.99180000000000001</v>
      </c>
    </row>
    <row r="3291" spans="1:7" x14ac:dyDescent="0.3">
      <c r="A3291">
        <v>1.6578569999999999</v>
      </c>
      <c r="B3291" t="s">
        <v>9</v>
      </c>
      <c r="C3291" t="s">
        <v>98</v>
      </c>
      <c r="D3291">
        <v>7</v>
      </c>
      <c r="E3291">
        <v>0.20250000000000001</v>
      </c>
      <c r="F3291">
        <v>0.97160000000000002</v>
      </c>
      <c r="G3291">
        <v>0.99180000000000001</v>
      </c>
    </row>
    <row r="3292" spans="1:7" x14ac:dyDescent="0.3">
      <c r="A3292">
        <v>1.7599860000000001</v>
      </c>
      <c r="B3292" t="s">
        <v>9</v>
      </c>
      <c r="C3292" t="s">
        <v>98</v>
      </c>
      <c r="D3292">
        <v>8</v>
      </c>
      <c r="E3292">
        <v>0.21249999999999999</v>
      </c>
      <c r="F3292">
        <v>0.96699999999999997</v>
      </c>
      <c r="G3292">
        <v>0.98970000000000002</v>
      </c>
    </row>
    <row r="3293" spans="1:7" x14ac:dyDescent="0.3">
      <c r="A3293">
        <v>1.7253769999999999</v>
      </c>
      <c r="B3293" t="s">
        <v>9</v>
      </c>
      <c r="C3293" t="s">
        <v>98</v>
      </c>
      <c r="D3293">
        <v>9</v>
      </c>
      <c r="E3293">
        <v>0.21</v>
      </c>
      <c r="F3293">
        <v>0.96660000000000001</v>
      </c>
      <c r="G3293">
        <v>0.98799999999999999</v>
      </c>
    </row>
    <row r="3294" spans="1:7" x14ac:dyDescent="0.3">
      <c r="A3294">
        <v>1.7569669999999999</v>
      </c>
      <c r="B3294" t="s">
        <v>9</v>
      </c>
      <c r="C3294" t="s">
        <v>98</v>
      </c>
      <c r="D3294">
        <v>10</v>
      </c>
      <c r="E3294">
        <v>0.19</v>
      </c>
      <c r="F3294">
        <v>0.97050000000000003</v>
      </c>
      <c r="G3294">
        <v>0.98870000000000002</v>
      </c>
    </row>
    <row r="3295" spans="1:7" x14ac:dyDescent="0.3">
      <c r="A3295">
        <v>1.9176839999999999</v>
      </c>
      <c r="B3295" t="s">
        <v>9</v>
      </c>
      <c r="C3295" t="s">
        <v>98</v>
      </c>
      <c r="D3295">
        <v>11</v>
      </c>
      <c r="E3295">
        <v>0.1825</v>
      </c>
      <c r="F3295">
        <v>0.96699999999999997</v>
      </c>
      <c r="G3295">
        <v>0.98760000000000003</v>
      </c>
    </row>
    <row r="3296" spans="1:7" x14ac:dyDescent="0.3">
      <c r="A3296">
        <v>2.1238480000000002</v>
      </c>
      <c r="B3296" t="s">
        <v>9</v>
      </c>
      <c r="C3296" t="s">
        <v>98</v>
      </c>
      <c r="D3296">
        <v>12</v>
      </c>
      <c r="E3296">
        <v>0.1925</v>
      </c>
      <c r="F3296">
        <v>0.96450000000000002</v>
      </c>
      <c r="G3296">
        <v>0.98670000000000002</v>
      </c>
    </row>
    <row r="3297" spans="1:7" x14ac:dyDescent="0.3">
      <c r="A3297">
        <v>2.3429449999999998</v>
      </c>
      <c r="B3297" t="s">
        <v>9</v>
      </c>
      <c r="C3297" t="s">
        <v>98</v>
      </c>
      <c r="D3297">
        <v>13</v>
      </c>
      <c r="E3297">
        <v>0.19500000000000001</v>
      </c>
      <c r="F3297">
        <v>0.96540000000000004</v>
      </c>
      <c r="G3297">
        <v>0.98609999999999998</v>
      </c>
    </row>
    <row r="3298" spans="1:7" x14ac:dyDescent="0.3">
      <c r="A3298">
        <v>2.3010999999999999</v>
      </c>
      <c r="B3298" t="s">
        <v>9</v>
      </c>
      <c r="C3298" t="s">
        <v>98</v>
      </c>
      <c r="D3298">
        <v>14</v>
      </c>
      <c r="E3298">
        <v>0.20250000000000001</v>
      </c>
      <c r="F3298">
        <v>0.96399999999999997</v>
      </c>
      <c r="G3298">
        <v>0.98509999999999998</v>
      </c>
    </row>
    <row r="3299" spans="1:7" x14ac:dyDescent="0.3">
      <c r="A3299">
        <v>2.2909630000000001</v>
      </c>
      <c r="B3299" t="s">
        <v>9</v>
      </c>
      <c r="C3299" t="s">
        <v>98</v>
      </c>
      <c r="D3299">
        <v>15</v>
      </c>
      <c r="E3299">
        <v>0.215</v>
      </c>
      <c r="F3299">
        <v>0.96150000000000002</v>
      </c>
      <c r="G3299">
        <v>0.98399999999999999</v>
      </c>
    </row>
    <row r="3300" spans="1:7" x14ac:dyDescent="0.3">
      <c r="A3300">
        <v>7.5269380000000004</v>
      </c>
      <c r="B3300" t="s">
        <v>1</v>
      </c>
      <c r="C3300" t="s">
        <v>14</v>
      </c>
      <c r="D3300">
        <v>5</v>
      </c>
      <c r="E3300">
        <v>7.0830000000000004E-2</v>
      </c>
      <c r="F3300">
        <v>0.98380000000000001</v>
      </c>
      <c r="G3300">
        <v>0.99770000000000003</v>
      </c>
    </row>
    <row r="3301" spans="1:7" x14ac:dyDescent="0.3">
      <c r="A3301">
        <v>7.8795190000000002</v>
      </c>
      <c r="B3301" t="s">
        <v>1</v>
      </c>
      <c r="C3301" t="s">
        <v>14</v>
      </c>
      <c r="D3301">
        <v>6</v>
      </c>
      <c r="E3301">
        <v>0.10069</v>
      </c>
      <c r="F3301">
        <v>0.97140000000000004</v>
      </c>
      <c r="G3301">
        <v>0.997</v>
      </c>
    </row>
    <row r="3302" spans="1:7" x14ac:dyDescent="0.3">
      <c r="A3302">
        <v>6.619637</v>
      </c>
      <c r="B3302" t="s">
        <v>1</v>
      </c>
      <c r="C3302" t="s">
        <v>14</v>
      </c>
      <c r="D3302">
        <v>7</v>
      </c>
      <c r="E3302">
        <v>0.11667</v>
      </c>
      <c r="F3302">
        <v>0.97840000000000005</v>
      </c>
      <c r="G3302">
        <v>0.99670000000000003</v>
      </c>
    </row>
    <row r="3303" spans="1:7" x14ac:dyDescent="0.3">
      <c r="A3303">
        <v>6.7945979999999997</v>
      </c>
      <c r="B3303" t="s">
        <v>1</v>
      </c>
      <c r="C3303" t="s">
        <v>14</v>
      </c>
      <c r="D3303">
        <v>8</v>
      </c>
      <c r="E3303">
        <v>7.4310000000000001E-2</v>
      </c>
      <c r="F3303">
        <v>0.98399999999999999</v>
      </c>
      <c r="G3303">
        <v>0.99690000000000001</v>
      </c>
    </row>
    <row r="3304" spans="1:7" x14ac:dyDescent="0.3">
      <c r="A3304">
        <v>5.834778</v>
      </c>
      <c r="B3304" t="s">
        <v>1</v>
      </c>
      <c r="C3304" t="s">
        <v>14</v>
      </c>
      <c r="D3304">
        <v>9</v>
      </c>
      <c r="E3304">
        <v>8.9580000000000007E-2</v>
      </c>
      <c r="F3304">
        <v>0.97940000000000005</v>
      </c>
      <c r="G3304">
        <v>0.99650000000000005</v>
      </c>
    </row>
    <row r="3305" spans="1:7" x14ac:dyDescent="0.3">
      <c r="A3305">
        <v>5.8585039999999999</v>
      </c>
      <c r="B3305" t="s">
        <v>1</v>
      </c>
      <c r="C3305" t="s">
        <v>14</v>
      </c>
      <c r="D3305">
        <v>10</v>
      </c>
      <c r="E3305">
        <v>9.5140000000000002E-2</v>
      </c>
      <c r="F3305">
        <v>0.96799999999999997</v>
      </c>
      <c r="G3305">
        <v>0.99529999999999996</v>
      </c>
    </row>
    <row r="3306" spans="1:7" x14ac:dyDescent="0.3">
      <c r="A3306">
        <v>5.2905689999999996</v>
      </c>
      <c r="B3306" t="s">
        <v>1</v>
      </c>
      <c r="C3306" t="s">
        <v>14</v>
      </c>
      <c r="D3306">
        <v>11</v>
      </c>
      <c r="E3306">
        <v>0.10347000000000001</v>
      </c>
      <c r="F3306">
        <v>0.97319999999999995</v>
      </c>
      <c r="G3306">
        <v>0.99519999999999997</v>
      </c>
    </row>
    <row r="3307" spans="1:7" x14ac:dyDescent="0.3">
      <c r="A3307">
        <v>4.7512460000000001</v>
      </c>
      <c r="B3307" t="s">
        <v>1</v>
      </c>
      <c r="C3307" t="s">
        <v>14</v>
      </c>
      <c r="D3307">
        <v>12</v>
      </c>
      <c r="E3307">
        <v>0.10903</v>
      </c>
      <c r="F3307">
        <v>0.97119999999999995</v>
      </c>
      <c r="G3307">
        <v>0.99450000000000005</v>
      </c>
    </row>
    <row r="3308" spans="1:7" x14ac:dyDescent="0.3">
      <c r="A3308">
        <v>4.6638149999999996</v>
      </c>
      <c r="B3308" t="s">
        <v>1</v>
      </c>
      <c r="C3308" t="s">
        <v>14</v>
      </c>
      <c r="D3308">
        <v>13</v>
      </c>
      <c r="E3308">
        <v>0.1125</v>
      </c>
      <c r="F3308">
        <v>0.97099999999999997</v>
      </c>
      <c r="G3308">
        <v>0.99429999999999996</v>
      </c>
    </row>
    <row r="3309" spans="1:7" x14ac:dyDescent="0.3">
      <c r="A3309">
        <v>4.2970899999999999</v>
      </c>
      <c r="B3309" t="s">
        <v>1</v>
      </c>
      <c r="C3309" t="s">
        <v>14</v>
      </c>
      <c r="D3309">
        <v>14</v>
      </c>
      <c r="E3309">
        <v>0.11458</v>
      </c>
      <c r="F3309">
        <v>0.96989999999999998</v>
      </c>
      <c r="G3309">
        <v>0.99390000000000001</v>
      </c>
    </row>
    <row r="3310" spans="1:7" x14ac:dyDescent="0.3">
      <c r="A3310">
        <v>4.0643929999999999</v>
      </c>
      <c r="B3310" t="s">
        <v>1</v>
      </c>
      <c r="C3310" t="s">
        <v>14</v>
      </c>
      <c r="D3310">
        <v>15</v>
      </c>
      <c r="E3310">
        <v>9.4439999999999996E-2</v>
      </c>
      <c r="F3310">
        <v>0.97709999999999997</v>
      </c>
      <c r="G3310">
        <v>0.99460000000000004</v>
      </c>
    </row>
    <row r="3311" spans="1:7" x14ac:dyDescent="0.3">
      <c r="A3311">
        <v>0.40112999999999999</v>
      </c>
      <c r="B3311" t="s">
        <v>1</v>
      </c>
      <c r="C3311" t="s">
        <v>41</v>
      </c>
      <c r="D3311">
        <v>5</v>
      </c>
      <c r="E3311">
        <v>0.1125</v>
      </c>
      <c r="F3311">
        <v>0.9869</v>
      </c>
      <c r="G3311">
        <v>0.99680000000000002</v>
      </c>
    </row>
    <row r="3312" spans="1:7" x14ac:dyDescent="0.3">
      <c r="A3312">
        <v>0.45400400000000002</v>
      </c>
      <c r="B3312" t="s">
        <v>1</v>
      </c>
      <c r="C3312" t="s">
        <v>41</v>
      </c>
      <c r="D3312">
        <v>6</v>
      </c>
      <c r="E3312">
        <v>0.12</v>
      </c>
      <c r="F3312">
        <v>0.98499999999999999</v>
      </c>
      <c r="G3312">
        <v>0.99539999999999995</v>
      </c>
    </row>
    <row r="3313" spans="1:7" x14ac:dyDescent="0.3">
      <c r="A3313">
        <v>0.51846000000000003</v>
      </c>
      <c r="B3313" t="s">
        <v>1</v>
      </c>
      <c r="C3313" t="s">
        <v>41</v>
      </c>
      <c r="D3313">
        <v>7</v>
      </c>
      <c r="E3313">
        <v>0.17499999999999999</v>
      </c>
      <c r="F3313">
        <v>0.97709999999999997</v>
      </c>
      <c r="G3313">
        <v>0.99270000000000003</v>
      </c>
    </row>
    <row r="3314" spans="1:7" x14ac:dyDescent="0.3">
      <c r="A3314">
        <v>0.46874199999999999</v>
      </c>
      <c r="B3314" t="s">
        <v>1</v>
      </c>
      <c r="C3314" t="s">
        <v>41</v>
      </c>
      <c r="D3314">
        <v>8</v>
      </c>
      <c r="E3314">
        <v>0.155</v>
      </c>
      <c r="F3314">
        <v>0.97619999999999996</v>
      </c>
      <c r="G3314">
        <v>0.99150000000000005</v>
      </c>
    </row>
    <row r="3315" spans="1:7" x14ac:dyDescent="0.3">
      <c r="A3315">
        <v>0.482296</v>
      </c>
      <c r="B3315" t="s">
        <v>1</v>
      </c>
      <c r="C3315" t="s">
        <v>41</v>
      </c>
      <c r="D3315">
        <v>9</v>
      </c>
      <c r="E3315">
        <v>0.14499999999999999</v>
      </c>
      <c r="F3315">
        <v>0.97260000000000002</v>
      </c>
      <c r="G3315">
        <v>0.99029999999999996</v>
      </c>
    </row>
    <row r="3316" spans="1:7" x14ac:dyDescent="0.3">
      <c r="A3316">
        <v>0.39705000000000001</v>
      </c>
      <c r="B3316" t="s">
        <v>1</v>
      </c>
      <c r="C3316" t="s">
        <v>41</v>
      </c>
      <c r="D3316">
        <v>10</v>
      </c>
      <c r="E3316">
        <v>0.1575</v>
      </c>
      <c r="F3316">
        <v>0.96870000000000001</v>
      </c>
      <c r="G3316">
        <v>0.98980000000000001</v>
      </c>
    </row>
    <row r="3317" spans="1:7" x14ac:dyDescent="0.3">
      <c r="A3317">
        <v>0.41772199999999998</v>
      </c>
      <c r="B3317" t="s">
        <v>1</v>
      </c>
      <c r="C3317" t="s">
        <v>41</v>
      </c>
      <c r="D3317">
        <v>11</v>
      </c>
      <c r="E3317">
        <v>0.16250000000000001</v>
      </c>
      <c r="F3317">
        <v>0.97060000000000002</v>
      </c>
      <c r="G3317">
        <v>0.98880000000000001</v>
      </c>
    </row>
    <row r="3318" spans="1:7" x14ac:dyDescent="0.3">
      <c r="A3318">
        <v>0.37957800000000003</v>
      </c>
      <c r="B3318" t="s">
        <v>1</v>
      </c>
      <c r="C3318" t="s">
        <v>41</v>
      </c>
      <c r="D3318">
        <v>12</v>
      </c>
      <c r="E3318">
        <v>0.16750000000000001</v>
      </c>
      <c r="F3318">
        <v>0.9698</v>
      </c>
      <c r="G3318">
        <v>0.98839999999999995</v>
      </c>
    </row>
    <row r="3319" spans="1:7" x14ac:dyDescent="0.3">
      <c r="A3319">
        <v>0.38930100000000001</v>
      </c>
      <c r="B3319" t="s">
        <v>1</v>
      </c>
      <c r="C3319" t="s">
        <v>41</v>
      </c>
      <c r="D3319">
        <v>13</v>
      </c>
      <c r="E3319">
        <v>0.1825</v>
      </c>
      <c r="F3319">
        <v>0.97070000000000001</v>
      </c>
      <c r="G3319">
        <v>0.98799999999999999</v>
      </c>
    </row>
    <row r="3320" spans="1:7" x14ac:dyDescent="0.3">
      <c r="A3320">
        <v>0.38779200000000003</v>
      </c>
      <c r="B3320" t="s">
        <v>1</v>
      </c>
      <c r="C3320" t="s">
        <v>41</v>
      </c>
      <c r="D3320">
        <v>14</v>
      </c>
      <c r="E3320">
        <v>0.16250000000000001</v>
      </c>
      <c r="F3320">
        <v>0.96699999999999997</v>
      </c>
      <c r="G3320">
        <v>0.98699999999999999</v>
      </c>
    </row>
    <row r="3321" spans="1:7" x14ac:dyDescent="0.3">
      <c r="A3321">
        <v>0.40322999999999998</v>
      </c>
      <c r="B3321" t="s">
        <v>1</v>
      </c>
      <c r="C3321" t="s">
        <v>41</v>
      </c>
      <c r="D3321">
        <v>15</v>
      </c>
      <c r="E3321">
        <v>0.14749999999999999</v>
      </c>
      <c r="F3321">
        <v>0.96730000000000005</v>
      </c>
      <c r="G3321">
        <v>0.98660000000000003</v>
      </c>
    </row>
    <row r="3322" spans="1:7" x14ac:dyDescent="0.3">
      <c r="A3322">
        <v>0.62444699999999997</v>
      </c>
      <c r="B3322" t="s">
        <v>1</v>
      </c>
      <c r="C3322" t="s">
        <v>98</v>
      </c>
      <c r="D3322">
        <v>5</v>
      </c>
      <c r="E3322">
        <v>0.19750000000000001</v>
      </c>
      <c r="F3322">
        <v>0.96940000000000004</v>
      </c>
      <c r="G3322">
        <v>0.99409999999999998</v>
      </c>
    </row>
    <row r="3323" spans="1:7" x14ac:dyDescent="0.3">
      <c r="A3323">
        <v>0.40390599999999999</v>
      </c>
      <c r="B3323" t="s">
        <v>1</v>
      </c>
      <c r="C3323" t="s">
        <v>98</v>
      </c>
      <c r="D3323">
        <v>6</v>
      </c>
      <c r="E3323">
        <v>0.22750000000000001</v>
      </c>
      <c r="F3323">
        <v>0.96530000000000005</v>
      </c>
      <c r="G3323">
        <v>0.99180000000000001</v>
      </c>
    </row>
    <row r="3324" spans="1:7" x14ac:dyDescent="0.3">
      <c r="A3324">
        <v>0.40343099999999998</v>
      </c>
      <c r="B3324" t="s">
        <v>1</v>
      </c>
      <c r="C3324" t="s">
        <v>98</v>
      </c>
      <c r="D3324">
        <v>7</v>
      </c>
      <c r="E3324">
        <v>0.20250000000000001</v>
      </c>
      <c r="F3324">
        <v>0.97160000000000002</v>
      </c>
      <c r="G3324">
        <v>0.99180000000000001</v>
      </c>
    </row>
    <row r="3325" spans="1:7" x14ac:dyDescent="0.3">
      <c r="A3325">
        <v>0.40007300000000001</v>
      </c>
      <c r="B3325" t="s">
        <v>1</v>
      </c>
      <c r="C3325" t="s">
        <v>98</v>
      </c>
      <c r="D3325">
        <v>8</v>
      </c>
      <c r="E3325">
        <v>0.21249999999999999</v>
      </c>
      <c r="F3325">
        <v>0.96699999999999997</v>
      </c>
      <c r="G3325">
        <v>0.98970000000000002</v>
      </c>
    </row>
    <row r="3326" spans="1:7" x14ac:dyDescent="0.3">
      <c r="A3326">
        <v>0.40389700000000001</v>
      </c>
      <c r="B3326" t="s">
        <v>1</v>
      </c>
      <c r="C3326" t="s">
        <v>98</v>
      </c>
      <c r="D3326">
        <v>9</v>
      </c>
      <c r="E3326">
        <v>0.21</v>
      </c>
      <c r="F3326">
        <v>0.96660000000000001</v>
      </c>
      <c r="G3326">
        <v>0.98799999999999999</v>
      </c>
    </row>
    <row r="3327" spans="1:7" x14ac:dyDescent="0.3">
      <c r="A3327">
        <v>0.45490599999999998</v>
      </c>
      <c r="B3327" t="s">
        <v>1</v>
      </c>
      <c r="C3327" t="s">
        <v>98</v>
      </c>
      <c r="D3327">
        <v>10</v>
      </c>
      <c r="E3327">
        <v>0.19</v>
      </c>
      <c r="F3327">
        <v>0.97050000000000003</v>
      </c>
      <c r="G3327">
        <v>0.98870000000000002</v>
      </c>
    </row>
    <row r="3328" spans="1:7" x14ac:dyDescent="0.3">
      <c r="A3328">
        <v>0.43995499999999998</v>
      </c>
      <c r="B3328" t="s">
        <v>1</v>
      </c>
      <c r="C3328" t="s">
        <v>98</v>
      </c>
      <c r="D3328">
        <v>11</v>
      </c>
      <c r="E3328">
        <v>0.1825</v>
      </c>
      <c r="F3328">
        <v>0.96699999999999997</v>
      </c>
      <c r="G3328">
        <v>0.98760000000000003</v>
      </c>
    </row>
    <row r="3329" spans="1:7" x14ac:dyDescent="0.3">
      <c r="A3329">
        <v>0.451986</v>
      </c>
      <c r="B3329" t="s">
        <v>1</v>
      </c>
      <c r="C3329" t="s">
        <v>98</v>
      </c>
      <c r="D3329">
        <v>12</v>
      </c>
      <c r="E3329">
        <v>0.1925</v>
      </c>
      <c r="F3329">
        <v>0.96450000000000002</v>
      </c>
      <c r="G3329">
        <v>0.98670000000000002</v>
      </c>
    </row>
    <row r="3330" spans="1:7" x14ac:dyDescent="0.3">
      <c r="A3330">
        <v>0.41892400000000002</v>
      </c>
      <c r="B3330" t="s">
        <v>1</v>
      </c>
      <c r="C3330" t="s">
        <v>98</v>
      </c>
      <c r="D3330">
        <v>13</v>
      </c>
      <c r="E3330">
        <v>0.19500000000000001</v>
      </c>
      <c r="F3330">
        <v>0.96540000000000004</v>
      </c>
      <c r="G3330">
        <v>0.98609999999999998</v>
      </c>
    </row>
    <row r="3331" spans="1:7" x14ac:dyDescent="0.3">
      <c r="A3331">
        <v>0.41492000000000001</v>
      </c>
      <c r="B3331" t="s">
        <v>1</v>
      </c>
      <c r="C3331" t="s">
        <v>98</v>
      </c>
      <c r="D3331">
        <v>14</v>
      </c>
      <c r="E3331">
        <v>0.20250000000000001</v>
      </c>
      <c r="F3331">
        <v>0.96399999999999997</v>
      </c>
      <c r="G3331">
        <v>0.98509999999999998</v>
      </c>
    </row>
    <row r="3332" spans="1:7" x14ac:dyDescent="0.3">
      <c r="A3332">
        <v>0.421099</v>
      </c>
      <c r="B3332" t="s">
        <v>1</v>
      </c>
      <c r="C3332" t="s">
        <v>98</v>
      </c>
      <c r="D3332">
        <v>15</v>
      </c>
      <c r="E3332">
        <v>0.215</v>
      </c>
      <c r="F3332">
        <v>0.96150000000000002</v>
      </c>
      <c r="G3332">
        <v>0.98399999999999999</v>
      </c>
    </row>
    <row r="3333" spans="1:7" x14ac:dyDescent="0.3">
      <c r="A3333">
        <v>3.1981380000000001</v>
      </c>
      <c r="B3333" t="s">
        <v>10</v>
      </c>
      <c r="C3333" t="s">
        <v>14</v>
      </c>
      <c r="D3333">
        <v>5</v>
      </c>
      <c r="E3333">
        <v>0.10556</v>
      </c>
      <c r="F3333">
        <v>0.97650000000000003</v>
      </c>
      <c r="G3333">
        <v>0.9909</v>
      </c>
    </row>
    <row r="3334" spans="1:7" x14ac:dyDescent="0.3">
      <c r="A3334">
        <v>3.2491089999999998</v>
      </c>
      <c r="B3334" t="s">
        <v>10</v>
      </c>
      <c r="C3334" t="s">
        <v>14</v>
      </c>
      <c r="D3334">
        <v>6</v>
      </c>
      <c r="E3334">
        <v>9.375E-2</v>
      </c>
      <c r="F3334">
        <v>0.96689999999999998</v>
      </c>
      <c r="G3334">
        <v>0.99139999999999995</v>
      </c>
    </row>
    <row r="3335" spans="1:7" x14ac:dyDescent="0.3">
      <c r="A3335">
        <v>3.5838040000000002</v>
      </c>
      <c r="B3335" t="s">
        <v>10</v>
      </c>
      <c r="C3335" t="s">
        <v>14</v>
      </c>
      <c r="D3335">
        <v>7</v>
      </c>
      <c r="E3335">
        <v>0.10069</v>
      </c>
      <c r="F3335">
        <v>0.97950000000000004</v>
      </c>
      <c r="G3335">
        <v>0.9899</v>
      </c>
    </row>
    <row r="3336" spans="1:7" x14ac:dyDescent="0.3">
      <c r="A3336">
        <v>6.3216970000000003</v>
      </c>
      <c r="B3336" t="s">
        <v>10</v>
      </c>
      <c r="C3336" t="s">
        <v>14</v>
      </c>
      <c r="D3336">
        <v>8</v>
      </c>
      <c r="E3336">
        <v>0.10069</v>
      </c>
      <c r="F3336">
        <v>0.96840000000000004</v>
      </c>
      <c r="G3336">
        <v>0.98750000000000004</v>
      </c>
    </row>
    <row r="3337" spans="1:7" x14ac:dyDescent="0.3">
      <c r="A3337">
        <v>6.9011420000000001</v>
      </c>
      <c r="B3337" t="s">
        <v>10</v>
      </c>
      <c r="C3337" t="s">
        <v>14</v>
      </c>
      <c r="D3337">
        <v>9</v>
      </c>
      <c r="E3337">
        <v>9.2359999999999998E-2</v>
      </c>
      <c r="F3337">
        <v>0.97130000000000005</v>
      </c>
      <c r="G3337">
        <v>0.98429999999999995</v>
      </c>
    </row>
    <row r="3338" spans="1:7" x14ac:dyDescent="0.3">
      <c r="A3338">
        <v>4.7826329999999997</v>
      </c>
      <c r="B3338" t="s">
        <v>10</v>
      </c>
      <c r="C3338" t="s">
        <v>14</v>
      </c>
      <c r="D3338">
        <v>10</v>
      </c>
      <c r="E3338">
        <v>8.6110000000000006E-2</v>
      </c>
      <c r="F3338">
        <v>0.96779999999999999</v>
      </c>
      <c r="G3338">
        <v>0.98360000000000003</v>
      </c>
    </row>
    <row r="3339" spans="1:7" x14ac:dyDescent="0.3">
      <c r="A3339">
        <v>5.8349080000000004</v>
      </c>
      <c r="B3339" t="s">
        <v>10</v>
      </c>
      <c r="C3339" t="s">
        <v>14</v>
      </c>
      <c r="D3339">
        <v>11</v>
      </c>
      <c r="E3339">
        <v>9.0969999999999995E-2</v>
      </c>
      <c r="F3339">
        <v>0.96519999999999995</v>
      </c>
      <c r="G3339">
        <v>0.98260000000000003</v>
      </c>
    </row>
    <row r="3340" spans="1:7" x14ac:dyDescent="0.3">
      <c r="A3340">
        <v>7.383362</v>
      </c>
      <c r="B3340" t="s">
        <v>10</v>
      </c>
      <c r="C3340" t="s">
        <v>14</v>
      </c>
      <c r="D3340">
        <v>12</v>
      </c>
      <c r="E3340">
        <v>8.6809999999999998E-2</v>
      </c>
      <c r="F3340">
        <v>0.97319999999999995</v>
      </c>
      <c r="G3340">
        <v>0.98080000000000001</v>
      </c>
    </row>
    <row r="3341" spans="1:7" x14ac:dyDescent="0.3">
      <c r="A3341">
        <v>7.1466250000000002</v>
      </c>
      <c r="B3341" t="s">
        <v>10</v>
      </c>
      <c r="C3341" t="s">
        <v>14</v>
      </c>
      <c r="D3341">
        <v>13</v>
      </c>
      <c r="E3341">
        <v>0.10278</v>
      </c>
      <c r="F3341">
        <v>0.9708</v>
      </c>
      <c r="G3341">
        <v>0.97760000000000002</v>
      </c>
    </row>
    <row r="3342" spans="1:7" x14ac:dyDescent="0.3">
      <c r="A3342">
        <v>5.7037940000000003</v>
      </c>
      <c r="B3342" t="s">
        <v>10</v>
      </c>
      <c r="C3342" t="s">
        <v>14</v>
      </c>
      <c r="D3342">
        <v>14</v>
      </c>
      <c r="E3342">
        <v>7.4310000000000001E-2</v>
      </c>
      <c r="F3342">
        <v>0.96460000000000001</v>
      </c>
      <c r="G3342">
        <v>0.97619999999999996</v>
      </c>
    </row>
    <row r="3343" spans="1:7" x14ac:dyDescent="0.3">
      <c r="A3343">
        <v>8.1900209999999998</v>
      </c>
      <c r="B3343" t="s">
        <v>10</v>
      </c>
      <c r="C3343" t="s">
        <v>14</v>
      </c>
      <c r="D3343">
        <v>15</v>
      </c>
      <c r="E3343">
        <v>0.13472000000000001</v>
      </c>
      <c r="F3343">
        <v>0.9556</v>
      </c>
      <c r="G3343">
        <v>0.97989999999999999</v>
      </c>
    </row>
    <row r="3344" spans="1:7" x14ac:dyDescent="0.3">
      <c r="A3344">
        <v>0.59987599999999996</v>
      </c>
      <c r="B3344" t="s">
        <v>10</v>
      </c>
      <c r="C3344" t="s">
        <v>41</v>
      </c>
      <c r="D3344">
        <v>5</v>
      </c>
      <c r="E3344">
        <v>0.1875</v>
      </c>
      <c r="F3344">
        <v>0.9526</v>
      </c>
      <c r="G3344">
        <v>0.9728</v>
      </c>
    </row>
    <row r="3345" spans="1:7" x14ac:dyDescent="0.3">
      <c r="A3345">
        <v>0.49233399999999999</v>
      </c>
      <c r="B3345" t="s">
        <v>10</v>
      </c>
      <c r="C3345" t="s">
        <v>41</v>
      </c>
      <c r="D3345">
        <v>6</v>
      </c>
      <c r="E3345">
        <v>0.16500000000000001</v>
      </c>
      <c r="F3345">
        <v>0.95860000000000001</v>
      </c>
      <c r="G3345">
        <v>0.97299999999999998</v>
      </c>
    </row>
    <row r="3346" spans="1:7" x14ac:dyDescent="0.3">
      <c r="A3346">
        <v>0.47850700000000002</v>
      </c>
      <c r="B3346" t="s">
        <v>10</v>
      </c>
      <c r="C3346" t="s">
        <v>41</v>
      </c>
      <c r="D3346">
        <v>7</v>
      </c>
      <c r="E3346">
        <v>0.155</v>
      </c>
      <c r="F3346">
        <v>0.94730000000000003</v>
      </c>
      <c r="G3346">
        <v>0.96850000000000003</v>
      </c>
    </row>
    <row r="3347" spans="1:7" x14ac:dyDescent="0.3">
      <c r="A3347">
        <v>0.70421599999999995</v>
      </c>
      <c r="B3347" t="s">
        <v>10</v>
      </c>
      <c r="C3347" t="s">
        <v>41</v>
      </c>
      <c r="D3347">
        <v>8</v>
      </c>
      <c r="E3347">
        <v>0.16750000000000001</v>
      </c>
      <c r="F3347">
        <v>0.94910000000000005</v>
      </c>
      <c r="G3347">
        <v>0.9627</v>
      </c>
    </row>
    <row r="3348" spans="1:7" x14ac:dyDescent="0.3">
      <c r="A3348">
        <v>0.95692999999999995</v>
      </c>
      <c r="B3348" t="s">
        <v>10</v>
      </c>
      <c r="C3348" t="s">
        <v>41</v>
      </c>
      <c r="D3348">
        <v>9</v>
      </c>
      <c r="E3348">
        <v>0.16750000000000001</v>
      </c>
      <c r="F3348">
        <v>0.94469999999999998</v>
      </c>
      <c r="G3348">
        <v>0.94969999999999999</v>
      </c>
    </row>
    <row r="3349" spans="1:7" x14ac:dyDescent="0.3">
      <c r="A3349">
        <v>0.89338600000000001</v>
      </c>
      <c r="B3349" t="s">
        <v>10</v>
      </c>
      <c r="C3349" t="s">
        <v>41</v>
      </c>
      <c r="D3349">
        <v>10</v>
      </c>
      <c r="E3349">
        <v>0.12</v>
      </c>
      <c r="F3349">
        <v>0.95189999999999997</v>
      </c>
      <c r="G3349">
        <v>0.95340000000000003</v>
      </c>
    </row>
    <row r="3350" spans="1:7" x14ac:dyDescent="0.3">
      <c r="A3350">
        <v>0.62636999999999998</v>
      </c>
      <c r="B3350" t="s">
        <v>10</v>
      </c>
      <c r="C3350" t="s">
        <v>41</v>
      </c>
      <c r="D3350">
        <v>11</v>
      </c>
      <c r="E3350">
        <v>0.1225</v>
      </c>
      <c r="F3350">
        <v>0.95309999999999995</v>
      </c>
      <c r="G3350">
        <v>0.94899999999999995</v>
      </c>
    </row>
    <row r="3351" spans="1:7" x14ac:dyDescent="0.3">
      <c r="A3351">
        <v>0.92812700000000004</v>
      </c>
      <c r="B3351" t="s">
        <v>10</v>
      </c>
      <c r="C3351" t="s">
        <v>41</v>
      </c>
      <c r="D3351">
        <v>12</v>
      </c>
      <c r="E3351">
        <v>0.11</v>
      </c>
      <c r="F3351">
        <v>0.95320000000000005</v>
      </c>
      <c r="G3351">
        <v>0.94840000000000002</v>
      </c>
    </row>
    <row r="3352" spans="1:7" x14ac:dyDescent="0.3">
      <c r="A3352">
        <v>1.1833419999999999</v>
      </c>
      <c r="B3352" t="s">
        <v>10</v>
      </c>
      <c r="C3352" t="s">
        <v>41</v>
      </c>
      <c r="D3352">
        <v>13</v>
      </c>
      <c r="E3352">
        <v>0.1</v>
      </c>
      <c r="F3352">
        <v>0.95069999999999999</v>
      </c>
      <c r="G3352">
        <v>0.94710000000000005</v>
      </c>
    </row>
    <row r="3353" spans="1:7" x14ac:dyDescent="0.3">
      <c r="A3353">
        <v>1.217662</v>
      </c>
      <c r="B3353" t="s">
        <v>10</v>
      </c>
      <c r="C3353" t="s">
        <v>41</v>
      </c>
      <c r="D3353">
        <v>14</v>
      </c>
      <c r="E3353">
        <v>0.09</v>
      </c>
      <c r="F3353">
        <v>0.95</v>
      </c>
      <c r="G3353">
        <v>0.94479999999999997</v>
      </c>
    </row>
    <row r="3354" spans="1:7" x14ac:dyDescent="0.3">
      <c r="A3354">
        <v>1.2864519999999999</v>
      </c>
      <c r="B3354" t="s">
        <v>10</v>
      </c>
      <c r="C3354" t="s">
        <v>41</v>
      </c>
      <c r="D3354">
        <v>15</v>
      </c>
      <c r="E3354">
        <v>0.10249999999999999</v>
      </c>
      <c r="F3354">
        <v>0.94469999999999998</v>
      </c>
      <c r="G3354">
        <v>0.9415</v>
      </c>
    </row>
    <row r="3355" spans="1:7" x14ac:dyDescent="0.3">
      <c r="A3355">
        <v>0.36074800000000001</v>
      </c>
      <c r="B3355" t="s">
        <v>10</v>
      </c>
      <c r="C3355" t="s">
        <v>98</v>
      </c>
      <c r="D3355">
        <v>5</v>
      </c>
      <c r="E3355">
        <v>0.40250000000000002</v>
      </c>
      <c r="F3355">
        <v>0.83899999999999997</v>
      </c>
      <c r="G3355">
        <v>0.92469999999999997</v>
      </c>
    </row>
    <row r="3356" spans="1:7" x14ac:dyDescent="0.3">
      <c r="A3356">
        <v>0.57515400000000005</v>
      </c>
      <c r="B3356" t="s">
        <v>10</v>
      </c>
      <c r="C3356" t="s">
        <v>98</v>
      </c>
      <c r="D3356">
        <v>6</v>
      </c>
      <c r="E3356">
        <v>0.39750000000000002</v>
      </c>
      <c r="F3356">
        <v>0.84550000000000003</v>
      </c>
      <c r="G3356">
        <v>0.91200000000000003</v>
      </c>
    </row>
    <row r="3357" spans="1:7" x14ac:dyDescent="0.3">
      <c r="A3357">
        <v>0.64979699999999996</v>
      </c>
      <c r="B3357" t="s">
        <v>10</v>
      </c>
      <c r="C3357" t="s">
        <v>98</v>
      </c>
      <c r="D3357">
        <v>7</v>
      </c>
      <c r="E3357">
        <v>0.2175</v>
      </c>
      <c r="F3357">
        <v>0.89080000000000004</v>
      </c>
      <c r="G3357">
        <v>0.91049999999999998</v>
      </c>
    </row>
    <row r="3358" spans="1:7" x14ac:dyDescent="0.3">
      <c r="A3358">
        <v>0.45039499999999999</v>
      </c>
      <c r="B3358" t="s">
        <v>10</v>
      </c>
      <c r="C3358" t="s">
        <v>98</v>
      </c>
      <c r="D3358">
        <v>8</v>
      </c>
      <c r="E3358">
        <v>0.2475</v>
      </c>
      <c r="F3358">
        <v>0.90129999999999999</v>
      </c>
      <c r="G3358">
        <v>0.89970000000000006</v>
      </c>
    </row>
    <row r="3359" spans="1:7" x14ac:dyDescent="0.3">
      <c r="A3359">
        <v>0.54365799999999997</v>
      </c>
      <c r="B3359" t="s">
        <v>10</v>
      </c>
      <c r="C3359" t="s">
        <v>98</v>
      </c>
      <c r="D3359">
        <v>9</v>
      </c>
      <c r="E3359">
        <v>0.21249999999999999</v>
      </c>
      <c r="F3359">
        <v>0.89400000000000002</v>
      </c>
      <c r="G3359">
        <v>0.89759999999999995</v>
      </c>
    </row>
    <row r="3360" spans="1:7" x14ac:dyDescent="0.3">
      <c r="A3360">
        <v>0.50133899999999998</v>
      </c>
      <c r="B3360" t="s">
        <v>10</v>
      </c>
      <c r="C3360" t="s">
        <v>98</v>
      </c>
      <c r="D3360">
        <v>10</v>
      </c>
      <c r="E3360">
        <v>0.19750000000000001</v>
      </c>
      <c r="F3360">
        <v>0.89290000000000003</v>
      </c>
      <c r="G3360">
        <v>0.88580000000000003</v>
      </c>
    </row>
    <row r="3361" spans="1:7" x14ac:dyDescent="0.3">
      <c r="A3361">
        <v>0.63435699999999995</v>
      </c>
      <c r="B3361" t="s">
        <v>10</v>
      </c>
      <c r="C3361" t="s">
        <v>98</v>
      </c>
      <c r="D3361">
        <v>11</v>
      </c>
      <c r="E3361">
        <v>0.18</v>
      </c>
      <c r="F3361">
        <v>0.90459999999999996</v>
      </c>
      <c r="G3361">
        <v>0.89590000000000003</v>
      </c>
    </row>
    <row r="3362" spans="1:7" x14ac:dyDescent="0.3">
      <c r="A3362">
        <v>0.42313000000000001</v>
      </c>
      <c r="B3362" t="s">
        <v>10</v>
      </c>
      <c r="C3362" t="s">
        <v>98</v>
      </c>
      <c r="D3362">
        <v>12</v>
      </c>
      <c r="E3362">
        <v>0.20499999999999999</v>
      </c>
      <c r="F3362">
        <v>0.89670000000000005</v>
      </c>
      <c r="G3362">
        <v>0.87380000000000002</v>
      </c>
    </row>
    <row r="3363" spans="1:7" x14ac:dyDescent="0.3">
      <c r="A3363">
        <v>0.37352400000000002</v>
      </c>
      <c r="B3363" t="s">
        <v>10</v>
      </c>
      <c r="C3363" t="s">
        <v>98</v>
      </c>
      <c r="D3363">
        <v>13</v>
      </c>
      <c r="E3363">
        <v>0.17499999999999999</v>
      </c>
      <c r="F3363">
        <v>0.90839999999999999</v>
      </c>
      <c r="G3363">
        <v>0.87350000000000005</v>
      </c>
    </row>
    <row r="3364" spans="1:7" x14ac:dyDescent="0.3">
      <c r="A3364">
        <v>0.488987</v>
      </c>
      <c r="B3364" t="s">
        <v>10</v>
      </c>
      <c r="C3364" t="s">
        <v>98</v>
      </c>
      <c r="D3364">
        <v>14</v>
      </c>
      <c r="E3364">
        <v>0.15</v>
      </c>
      <c r="F3364">
        <v>0.91159999999999997</v>
      </c>
      <c r="G3364">
        <v>0.87749999999999995</v>
      </c>
    </row>
    <row r="3365" spans="1:7" x14ac:dyDescent="0.3">
      <c r="A3365">
        <v>0.52627000000000002</v>
      </c>
      <c r="B3365" t="s">
        <v>10</v>
      </c>
      <c r="C3365" t="s">
        <v>98</v>
      </c>
      <c r="D3365">
        <v>15</v>
      </c>
      <c r="E3365">
        <v>0.14749999999999999</v>
      </c>
      <c r="F3365">
        <v>0.90959999999999996</v>
      </c>
      <c r="G3365">
        <v>0.87780000000000002</v>
      </c>
    </row>
    <row r="3366" spans="1:7" x14ac:dyDescent="0.3">
      <c r="A3366">
        <v>2.6252900000000001</v>
      </c>
      <c r="B3366" t="s">
        <v>17</v>
      </c>
      <c r="C3366" t="s">
        <v>14</v>
      </c>
      <c r="D3366">
        <v>5</v>
      </c>
      <c r="E3366">
        <v>0.11319</v>
      </c>
      <c r="F3366">
        <v>0.97019999999999995</v>
      </c>
      <c r="G3366">
        <v>0.90690000000000004</v>
      </c>
    </row>
    <row r="3367" spans="1:7" x14ac:dyDescent="0.3">
      <c r="A3367">
        <v>2.5299209999999999</v>
      </c>
      <c r="B3367" t="s">
        <v>17</v>
      </c>
      <c r="C3367" t="s">
        <v>14</v>
      </c>
      <c r="D3367">
        <v>6</v>
      </c>
      <c r="E3367">
        <v>0.14582999999999999</v>
      </c>
      <c r="F3367">
        <v>0.95440000000000003</v>
      </c>
      <c r="G3367">
        <v>0.90539999999999998</v>
      </c>
    </row>
    <row r="3368" spans="1:7" x14ac:dyDescent="0.3">
      <c r="A3368">
        <v>2.7071040000000002</v>
      </c>
      <c r="B3368" t="s">
        <v>17</v>
      </c>
      <c r="C3368" t="s">
        <v>14</v>
      </c>
      <c r="D3368">
        <v>7</v>
      </c>
      <c r="E3368">
        <v>0.12361</v>
      </c>
      <c r="F3368">
        <v>0.97189999999999999</v>
      </c>
      <c r="G3368">
        <v>0.90690000000000004</v>
      </c>
    </row>
    <row r="3369" spans="1:7" x14ac:dyDescent="0.3">
      <c r="A3369">
        <v>2.5400309999999999</v>
      </c>
      <c r="B3369" t="s">
        <v>17</v>
      </c>
      <c r="C3369" t="s">
        <v>14</v>
      </c>
      <c r="D3369">
        <v>8</v>
      </c>
      <c r="E3369">
        <v>0.11181000000000001</v>
      </c>
      <c r="F3369">
        <v>0.96960000000000002</v>
      </c>
      <c r="G3369">
        <v>0.89559999999999995</v>
      </c>
    </row>
    <row r="3370" spans="1:7" x14ac:dyDescent="0.3">
      <c r="A3370">
        <v>2.4780030000000002</v>
      </c>
      <c r="B3370" t="s">
        <v>17</v>
      </c>
      <c r="C3370" t="s">
        <v>14</v>
      </c>
      <c r="D3370">
        <v>9</v>
      </c>
      <c r="E3370">
        <v>0.15068999999999999</v>
      </c>
      <c r="F3370">
        <v>0.95499999999999996</v>
      </c>
      <c r="G3370">
        <v>0.87660000000000005</v>
      </c>
    </row>
    <row r="3371" spans="1:7" x14ac:dyDescent="0.3">
      <c r="A3371">
        <v>2.3752179999999998</v>
      </c>
      <c r="B3371" t="s">
        <v>17</v>
      </c>
      <c r="C3371" t="s">
        <v>14</v>
      </c>
      <c r="D3371">
        <v>10</v>
      </c>
      <c r="E3371">
        <v>0.13125000000000001</v>
      </c>
      <c r="F3371">
        <v>0.96530000000000005</v>
      </c>
      <c r="G3371">
        <v>0.88129999999999997</v>
      </c>
    </row>
    <row r="3372" spans="1:7" x14ac:dyDescent="0.3">
      <c r="A3372">
        <v>2.329653</v>
      </c>
      <c r="B3372" t="s">
        <v>17</v>
      </c>
      <c r="C3372" t="s">
        <v>14</v>
      </c>
      <c r="D3372">
        <v>11</v>
      </c>
      <c r="E3372">
        <v>0.16667000000000001</v>
      </c>
      <c r="F3372">
        <v>0.95299999999999996</v>
      </c>
      <c r="G3372">
        <v>0.84840000000000004</v>
      </c>
    </row>
    <row r="3373" spans="1:7" x14ac:dyDescent="0.3">
      <c r="A3373">
        <v>2.318883</v>
      </c>
      <c r="B3373" t="s">
        <v>17</v>
      </c>
      <c r="C3373" t="s">
        <v>14</v>
      </c>
      <c r="D3373">
        <v>12</v>
      </c>
      <c r="E3373">
        <v>0.31528</v>
      </c>
      <c r="F3373">
        <v>0.86299999999999999</v>
      </c>
      <c r="G3373">
        <v>0.98440000000000005</v>
      </c>
    </row>
    <row r="3374" spans="1:7" x14ac:dyDescent="0.3">
      <c r="A3374">
        <v>2.2900580000000001</v>
      </c>
      <c r="B3374" t="s">
        <v>17</v>
      </c>
      <c r="C3374" t="s">
        <v>14</v>
      </c>
      <c r="D3374">
        <v>13</v>
      </c>
      <c r="E3374">
        <v>0.29305999999999999</v>
      </c>
      <c r="F3374">
        <v>0.88149999999999995</v>
      </c>
      <c r="G3374">
        <v>0.9849</v>
      </c>
    </row>
    <row r="3375" spans="1:7" x14ac:dyDescent="0.3">
      <c r="A3375">
        <v>2.32972</v>
      </c>
      <c r="B3375" t="s">
        <v>17</v>
      </c>
      <c r="C3375" t="s">
        <v>14</v>
      </c>
      <c r="D3375">
        <v>14</v>
      </c>
      <c r="E3375">
        <v>0.17499999999999999</v>
      </c>
      <c r="F3375">
        <v>0.95830000000000004</v>
      </c>
      <c r="G3375">
        <v>0.98909999999999998</v>
      </c>
    </row>
    <row r="3376" spans="1:7" x14ac:dyDescent="0.3">
      <c r="A3376">
        <v>2.3303449999999999</v>
      </c>
      <c r="B3376" t="s">
        <v>17</v>
      </c>
      <c r="C3376" t="s">
        <v>14</v>
      </c>
      <c r="D3376">
        <v>15</v>
      </c>
      <c r="E3376">
        <v>0.17499999999999999</v>
      </c>
      <c r="F3376">
        <v>0.95399999999999996</v>
      </c>
      <c r="G3376">
        <v>0.98870000000000002</v>
      </c>
    </row>
    <row r="3377" spans="1:7" x14ac:dyDescent="0.3">
      <c r="A3377">
        <v>0.24674599999999999</v>
      </c>
      <c r="B3377" t="s">
        <v>17</v>
      </c>
      <c r="C3377" t="s">
        <v>41</v>
      </c>
      <c r="D3377">
        <v>5</v>
      </c>
      <c r="E3377">
        <v>0.13250000000000001</v>
      </c>
      <c r="F3377">
        <v>0.98199999999999998</v>
      </c>
      <c r="G3377">
        <v>0.99160000000000004</v>
      </c>
    </row>
    <row r="3378" spans="1:7" x14ac:dyDescent="0.3">
      <c r="A3378">
        <v>0.24914800000000001</v>
      </c>
      <c r="B3378" t="s">
        <v>17</v>
      </c>
      <c r="C3378" t="s">
        <v>41</v>
      </c>
      <c r="D3378">
        <v>6</v>
      </c>
      <c r="E3378">
        <v>0.14499999999999999</v>
      </c>
      <c r="F3378">
        <v>0.9788</v>
      </c>
      <c r="G3378">
        <v>0.99009999999999998</v>
      </c>
    </row>
    <row r="3379" spans="1:7" x14ac:dyDescent="0.3">
      <c r="A3379">
        <v>0.24490500000000001</v>
      </c>
      <c r="B3379" t="s">
        <v>17</v>
      </c>
      <c r="C3379" t="s">
        <v>41</v>
      </c>
      <c r="D3379">
        <v>7</v>
      </c>
      <c r="E3379">
        <v>0.215</v>
      </c>
      <c r="F3379">
        <v>0.97460000000000002</v>
      </c>
      <c r="G3379">
        <v>0.98629999999999995</v>
      </c>
    </row>
    <row r="3380" spans="1:7" x14ac:dyDescent="0.3">
      <c r="A3380">
        <v>0.25414100000000001</v>
      </c>
      <c r="B3380" t="s">
        <v>17</v>
      </c>
      <c r="C3380" t="s">
        <v>41</v>
      </c>
      <c r="D3380">
        <v>8</v>
      </c>
      <c r="E3380">
        <v>0.20250000000000001</v>
      </c>
      <c r="F3380">
        <v>0.97</v>
      </c>
      <c r="G3380">
        <v>0.98370000000000002</v>
      </c>
    </row>
    <row r="3381" spans="1:7" x14ac:dyDescent="0.3">
      <c r="A3381">
        <v>0.26606400000000002</v>
      </c>
      <c r="B3381" t="s">
        <v>17</v>
      </c>
      <c r="C3381" t="s">
        <v>41</v>
      </c>
      <c r="D3381">
        <v>9</v>
      </c>
      <c r="E3381">
        <v>0.23499999999999999</v>
      </c>
      <c r="F3381">
        <v>0.96679999999999999</v>
      </c>
      <c r="G3381">
        <v>0.9798</v>
      </c>
    </row>
    <row r="3382" spans="1:7" x14ac:dyDescent="0.3">
      <c r="A3382">
        <v>0.28115099999999998</v>
      </c>
      <c r="B3382" t="s">
        <v>17</v>
      </c>
      <c r="C3382" t="s">
        <v>41</v>
      </c>
      <c r="D3382">
        <v>10</v>
      </c>
      <c r="E3382">
        <v>0.23499999999999999</v>
      </c>
      <c r="F3382">
        <v>0.96730000000000005</v>
      </c>
      <c r="G3382">
        <v>0.97750000000000004</v>
      </c>
    </row>
    <row r="3383" spans="1:7" x14ac:dyDescent="0.3">
      <c r="A3383">
        <v>0.29614400000000002</v>
      </c>
      <c r="B3383" t="s">
        <v>17</v>
      </c>
      <c r="C3383" t="s">
        <v>41</v>
      </c>
      <c r="D3383">
        <v>11</v>
      </c>
      <c r="E3383">
        <v>0.2525</v>
      </c>
      <c r="F3383">
        <v>0.96479999999999999</v>
      </c>
      <c r="G3383">
        <v>0.97770000000000001</v>
      </c>
    </row>
    <row r="3384" spans="1:7" x14ac:dyDescent="0.3">
      <c r="A3384">
        <v>0.25343500000000002</v>
      </c>
      <c r="B3384" t="s">
        <v>17</v>
      </c>
      <c r="C3384" t="s">
        <v>41</v>
      </c>
      <c r="D3384">
        <v>12</v>
      </c>
      <c r="E3384">
        <v>0.28999999999999998</v>
      </c>
      <c r="F3384">
        <v>0.96330000000000005</v>
      </c>
      <c r="G3384">
        <v>0.97560000000000002</v>
      </c>
    </row>
    <row r="3385" spans="1:7" x14ac:dyDescent="0.3">
      <c r="A3385">
        <v>0.28959299999999999</v>
      </c>
      <c r="B3385" t="s">
        <v>17</v>
      </c>
      <c r="C3385" t="s">
        <v>41</v>
      </c>
      <c r="D3385">
        <v>13</v>
      </c>
      <c r="E3385">
        <v>0.26250000000000001</v>
      </c>
      <c r="F3385">
        <v>0.96240000000000003</v>
      </c>
      <c r="G3385">
        <v>0.97519999999999996</v>
      </c>
    </row>
    <row r="3386" spans="1:7" x14ac:dyDescent="0.3">
      <c r="A3386">
        <v>0.31448300000000001</v>
      </c>
      <c r="B3386" t="s">
        <v>17</v>
      </c>
      <c r="C3386" t="s">
        <v>41</v>
      </c>
      <c r="D3386">
        <v>14</v>
      </c>
      <c r="E3386">
        <v>0.25750000000000001</v>
      </c>
      <c r="F3386">
        <v>0.96109999999999995</v>
      </c>
      <c r="G3386">
        <v>0.9748</v>
      </c>
    </row>
    <row r="3387" spans="1:7" x14ac:dyDescent="0.3">
      <c r="A3387">
        <v>0.27000600000000002</v>
      </c>
      <c r="B3387" t="s">
        <v>17</v>
      </c>
      <c r="C3387" t="s">
        <v>41</v>
      </c>
      <c r="D3387">
        <v>15</v>
      </c>
      <c r="E3387">
        <v>0.26750000000000002</v>
      </c>
      <c r="F3387">
        <v>0.96089999999999998</v>
      </c>
      <c r="G3387">
        <v>0.97340000000000004</v>
      </c>
    </row>
    <row r="3388" spans="1:7" x14ac:dyDescent="0.3">
      <c r="A3388">
        <v>0.259015</v>
      </c>
      <c r="B3388" t="s">
        <v>17</v>
      </c>
      <c r="C3388" t="s">
        <v>98</v>
      </c>
      <c r="D3388">
        <v>5</v>
      </c>
      <c r="E3388">
        <v>0.34250000000000003</v>
      </c>
      <c r="F3388">
        <v>0.90439999999999998</v>
      </c>
      <c r="G3388">
        <v>0.95979999999999999</v>
      </c>
    </row>
    <row r="3389" spans="1:7" x14ac:dyDescent="0.3">
      <c r="A3389">
        <v>0.37353500000000001</v>
      </c>
      <c r="B3389" t="s">
        <v>17</v>
      </c>
      <c r="C3389" t="s">
        <v>98</v>
      </c>
      <c r="D3389">
        <v>6</v>
      </c>
      <c r="E3389">
        <v>0.31</v>
      </c>
      <c r="F3389">
        <v>0.92700000000000005</v>
      </c>
      <c r="G3389">
        <v>0.95860000000000001</v>
      </c>
    </row>
    <row r="3390" spans="1:7" x14ac:dyDescent="0.3">
      <c r="A3390">
        <v>0.33032099999999998</v>
      </c>
      <c r="B3390" t="s">
        <v>17</v>
      </c>
      <c r="C3390" t="s">
        <v>98</v>
      </c>
      <c r="D3390">
        <v>7</v>
      </c>
      <c r="E3390">
        <v>0.4325</v>
      </c>
      <c r="F3390">
        <v>0.92369999999999997</v>
      </c>
      <c r="G3390">
        <v>0.96250000000000002</v>
      </c>
    </row>
    <row r="3391" spans="1:7" x14ac:dyDescent="0.3">
      <c r="A3391">
        <v>0.32455400000000001</v>
      </c>
      <c r="B3391" t="s">
        <v>17</v>
      </c>
      <c r="C3391" t="s">
        <v>98</v>
      </c>
      <c r="D3391">
        <v>8</v>
      </c>
      <c r="E3391">
        <v>0.39250000000000002</v>
      </c>
      <c r="F3391">
        <v>0.93059999999999998</v>
      </c>
      <c r="G3391">
        <v>0.95799999999999996</v>
      </c>
    </row>
    <row r="3392" spans="1:7" x14ac:dyDescent="0.3">
      <c r="A3392">
        <v>0.299516</v>
      </c>
      <c r="B3392" t="s">
        <v>17</v>
      </c>
      <c r="C3392" t="s">
        <v>98</v>
      </c>
      <c r="D3392">
        <v>9</v>
      </c>
      <c r="E3392">
        <v>0.38500000000000001</v>
      </c>
      <c r="F3392">
        <v>0.93879999999999997</v>
      </c>
      <c r="G3392">
        <v>0.96499999999999997</v>
      </c>
    </row>
    <row r="3393" spans="1:7" x14ac:dyDescent="0.3">
      <c r="A3393">
        <v>0.27759800000000001</v>
      </c>
      <c r="B3393" t="s">
        <v>17</v>
      </c>
      <c r="C3393" t="s">
        <v>98</v>
      </c>
      <c r="D3393">
        <v>10</v>
      </c>
      <c r="E3393">
        <v>0.39750000000000002</v>
      </c>
      <c r="F3393">
        <v>0.94030000000000002</v>
      </c>
      <c r="G3393">
        <v>0.96779999999999999</v>
      </c>
    </row>
    <row r="3394" spans="1:7" x14ac:dyDescent="0.3">
      <c r="A3394">
        <v>0.31170700000000001</v>
      </c>
      <c r="B3394" t="s">
        <v>17</v>
      </c>
      <c r="C3394" t="s">
        <v>98</v>
      </c>
      <c r="D3394">
        <v>11</v>
      </c>
      <c r="E3394">
        <v>0.36749999999999999</v>
      </c>
      <c r="F3394">
        <v>0.93910000000000005</v>
      </c>
      <c r="G3394">
        <v>0.96799999999999997</v>
      </c>
    </row>
    <row r="3395" spans="1:7" x14ac:dyDescent="0.3">
      <c r="A3395">
        <v>0.29364699999999999</v>
      </c>
      <c r="B3395" t="s">
        <v>17</v>
      </c>
      <c r="C3395" t="s">
        <v>98</v>
      </c>
      <c r="D3395">
        <v>12</v>
      </c>
      <c r="E3395">
        <v>0.36</v>
      </c>
      <c r="F3395">
        <v>0.93879999999999997</v>
      </c>
      <c r="G3395">
        <v>0.9657</v>
      </c>
    </row>
    <row r="3396" spans="1:7" x14ac:dyDescent="0.3">
      <c r="A3396">
        <v>0.26377400000000001</v>
      </c>
      <c r="B3396" t="s">
        <v>17</v>
      </c>
      <c r="C3396" t="s">
        <v>98</v>
      </c>
      <c r="D3396">
        <v>13</v>
      </c>
      <c r="E3396">
        <v>0.38250000000000001</v>
      </c>
      <c r="F3396">
        <v>0.93430000000000002</v>
      </c>
      <c r="G3396">
        <v>0.96519999999999995</v>
      </c>
    </row>
    <row r="3397" spans="1:7" x14ac:dyDescent="0.3">
      <c r="A3397">
        <v>0.29969000000000001</v>
      </c>
      <c r="B3397" t="s">
        <v>17</v>
      </c>
      <c r="C3397" t="s">
        <v>98</v>
      </c>
      <c r="D3397">
        <v>14</v>
      </c>
      <c r="E3397">
        <v>0.35749999999999998</v>
      </c>
      <c r="F3397">
        <v>0.93500000000000005</v>
      </c>
      <c r="G3397">
        <v>0.96430000000000005</v>
      </c>
    </row>
    <row r="3398" spans="1:7" x14ac:dyDescent="0.3">
      <c r="A3398">
        <v>0.246147</v>
      </c>
      <c r="B3398" t="s">
        <v>17</v>
      </c>
      <c r="C3398" t="s">
        <v>98</v>
      </c>
      <c r="D3398">
        <v>15</v>
      </c>
      <c r="E3398">
        <v>0.375</v>
      </c>
      <c r="F3398">
        <v>0.93369999999999997</v>
      </c>
      <c r="G3398">
        <v>0.96250000000000002</v>
      </c>
    </row>
    <row r="3399" spans="1:7" x14ac:dyDescent="0.3">
      <c r="A3399">
        <v>8.4500879999999992</v>
      </c>
      <c r="B3399" t="s">
        <v>19</v>
      </c>
      <c r="C3399" t="s">
        <v>14</v>
      </c>
      <c r="D3399">
        <v>5</v>
      </c>
      <c r="E3399">
        <v>0.22847000000000001</v>
      </c>
      <c r="F3399">
        <v>0.87590000000000001</v>
      </c>
      <c r="G3399">
        <v>0.9829</v>
      </c>
    </row>
    <row r="3400" spans="1:7" x14ac:dyDescent="0.3">
      <c r="A3400">
        <v>12.244916</v>
      </c>
      <c r="B3400" t="s">
        <v>19</v>
      </c>
      <c r="C3400" t="s">
        <v>14</v>
      </c>
      <c r="D3400">
        <v>6</v>
      </c>
      <c r="E3400">
        <v>9.2359999999999998E-2</v>
      </c>
      <c r="F3400">
        <v>0.96719999999999995</v>
      </c>
      <c r="G3400">
        <v>0.90310000000000001</v>
      </c>
    </row>
    <row r="3401" spans="1:7" x14ac:dyDescent="0.3">
      <c r="A3401">
        <v>6.2983760000000002</v>
      </c>
      <c r="B3401" t="s">
        <v>19</v>
      </c>
      <c r="C3401" t="s">
        <v>14</v>
      </c>
      <c r="D3401">
        <v>7</v>
      </c>
      <c r="E3401">
        <v>0.27361000000000002</v>
      </c>
      <c r="F3401">
        <v>0.86470000000000002</v>
      </c>
      <c r="G3401">
        <v>0.98240000000000005</v>
      </c>
    </row>
    <row r="3402" spans="1:7" x14ac:dyDescent="0.3">
      <c r="A3402">
        <v>11.545048</v>
      </c>
      <c r="B3402" t="s">
        <v>19</v>
      </c>
      <c r="C3402" t="s">
        <v>14</v>
      </c>
      <c r="D3402">
        <v>8</v>
      </c>
      <c r="E3402">
        <v>9.8610000000000003E-2</v>
      </c>
      <c r="F3402">
        <v>0.97470000000000001</v>
      </c>
      <c r="G3402">
        <v>0.89849999999999997</v>
      </c>
    </row>
    <row r="3403" spans="1:7" x14ac:dyDescent="0.3">
      <c r="A3403">
        <v>12.098112</v>
      </c>
      <c r="B3403" t="s">
        <v>19</v>
      </c>
      <c r="C3403" t="s">
        <v>14</v>
      </c>
      <c r="D3403">
        <v>9</v>
      </c>
      <c r="E3403">
        <v>0.11667</v>
      </c>
      <c r="F3403">
        <v>0.96299999999999997</v>
      </c>
      <c r="G3403">
        <v>0.86909999999999998</v>
      </c>
    </row>
    <row r="3404" spans="1:7" x14ac:dyDescent="0.3">
      <c r="A3404">
        <v>8.6513869999999997</v>
      </c>
      <c r="B3404" t="s">
        <v>19</v>
      </c>
      <c r="C3404" t="s">
        <v>14</v>
      </c>
      <c r="D3404">
        <v>10</v>
      </c>
      <c r="E3404">
        <v>0.32917000000000002</v>
      </c>
      <c r="F3404">
        <v>0.87429999999999997</v>
      </c>
      <c r="G3404">
        <v>0.97709999999999997</v>
      </c>
    </row>
    <row r="3405" spans="1:7" x14ac:dyDescent="0.3">
      <c r="A3405">
        <v>8.4406560000000006</v>
      </c>
      <c r="B3405" t="s">
        <v>19</v>
      </c>
      <c r="C3405" t="s">
        <v>14</v>
      </c>
      <c r="D3405">
        <v>11</v>
      </c>
      <c r="E3405">
        <v>0.39722000000000002</v>
      </c>
      <c r="F3405">
        <v>0.83120000000000005</v>
      </c>
      <c r="G3405">
        <v>0.96940000000000004</v>
      </c>
    </row>
    <row r="3406" spans="1:7" x14ac:dyDescent="0.3">
      <c r="A3406">
        <v>9.704993</v>
      </c>
      <c r="B3406" t="s">
        <v>19</v>
      </c>
      <c r="C3406" t="s">
        <v>14</v>
      </c>
      <c r="D3406">
        <v>12</v>
      </c>
      <c r="E3406">
        <v>0.38680999999999999</v>
      </c>
      <c r="F3406">
        <v>0.86680000000000001</v>
      </c>
      <c r="G3406">
        <v>0.97170000000000001</v>
      </c>
    </row>
    <row r="3407" spans="1:7" x14ac:dyDescent="0.3">
      <c r="A3407">
        <v>9.8739509999999999</v>
      </c>
      <c r="B3407" t="s">
        <v>19</v>
      </c>
      <c r="C3407" t="s">
        <v>14</v>
      </c>
      <c r="D3407">
        <v>13</v>
      </c>
      <c r="E3407">
        <v>0.41042000000000001</v>
      </c>
      <c r="F3407">
        <v>0.86429999999999996</v>
      </c>
      <c r="G3407">
        <v>0.97470000000000001</v>
      </c>
    </row>
    <row r="3408" spans="1:7" x14ac:dyDescent="0.3">
      <c r="A3408">
        <v>10.891908000000001</v>
      </c>
      <c r="B3408" t="s">
        <v>19</v>
      </c>
      <c r="C3408" t="s">
        <v>14</v>
      </c>
      <c r="D3408">
        <v>14</v>
      </c>
      <c r="E3408">
        <v>0.15625</v>
      </c>
      <c r="F3408">
        <v>0.93300000000000005</v>
      </c>
      <c r="G3408">
        <v>0.79500000000000004</v>
      </c>
    </row>
    <row r="3409" spans="1:7" x14ac:dyDescent="0.3">
      <c r="A3409">
        <v>10.450106999999999</v>
      </c>
      <c r="B3409" t="s">
        <v>19</v>
      </c>
      <c r="C3409" t="s">
        <v>14</v>
      </c>
      <c r="D3409">
        <v>15</v>
      </c>
      <c r="E3409">
        <v>0.47153</v>
      </c>
      <c r="F3409">
        <v>0.85040000000000004</v>
      </c>
      <c r="G3409">
        <v>0.96679999999999999</v>
      </c>
    </row>
    <row r="3410" spans="1:7" x14ac:dyDescent="0.3">
      <c r="A3410">
        <v>2.236081</v>
      </c>
      <c r="B3410" t="s">
        <v>19</v>
      </c>
      <c r="C3410" t="s">
        <v>41</v>
      </c>
      <c r="D3410">
        <v>5</v>
      </c>
      <c r="E3410">
        <v>0.25750000000000001</v>
      </c>
      <c r="F3410">
        <v>0.9073</v>
      </c>
      <c r="G3410">
        <v>0.9486</v>
      </c>
    </row>
    <row r="3411" spans="1:7" x14ac:dyDescent="0.3">
      <c r="A3411">
        <v>0.88017299999999998</v>
      </c>
      <c r="B3411" t="s">
        <v>19</v>
      </c>
      <c r="C3411" t="s">
        <v>41</v>
      </c>
      <c r="D3411">
        <v>6</v>
      </c>
      <c r="E3411">
        <v>0.6875</v>
      </c>
      <c r="F3411">
        <v>0.74399999999999999</v>
      </c>
      <c r="G3411">
        <v>0.88990000000000002</v>
      </c>
    </row>
    <row r="3412" spans="1:7" x14ac:dyDescent="0.3">
      <c r="A3412">
        <v>0.74993500000000002</v>
      </c>
      <c r="B3412" t="s">
        <v>19</v>
      </c>
      <c r="C3412" t="s">
        <v>41</v>
      </c>
      <c r="D3412">
        <v>7</v>
      </c>
      <c r="E3412">
        <v>0.64749999999999996</v>
      </c>
      <c r="F3412">
        <v>0.76870000000000005</v>
      </c>
      <c r="G3412">
        <v>0.90549999999999997</v>
      </c>
    </row>
    <row r="3413" spans="1:7" x14ac:dyDescent="0.3">
      <c r="A3413">
        <v>0.86110600000000004</v>
      </c>
      <c r="B3413" t="s">
        <v>19</v>
      </c>
      <c r="C3413" t="s">
        <v>41</v>
      </c>
      <c r="D3413">
        <v>8</v>
      </c>
      <c r="E3413">
        <v>0.69750000000000001</v>
      </c>
      <c r="F3413">
        <v>0.74060000000000004</v>
      </c>
      <c r="G3413">
        <v>0.88859999999999995</v>
      </c>
    </row>
    <row r="3414" spans="1:7" x14ac:dyDescent="0.3">
      <c r="A3414">
        <v>1.043703</v>
      </c>
      <c r="B3414" t="s">
        <v>19</v>
      </c>
      <c r="C3414" t="s">
        <v>41</v>
      </c>
      <c r="D3414">
        <v>9</v>
      </c>
      <c r="E3414">
        <v>0.69499999999999995</v>
      </c>
      <c r="F3414">
        <v>0.7248</v>
      </c>
      <c r="G3414">
        <v>0.88229999999999997</v>
      </c>
    </row>
    <row r="3415" spans="1:7" x14ac:dyDescent="0.3">
      <c r="A3415">
        <v>1.2923180000000001</v>
      </c>
      <c r="B3415" t="s">
        <v>19</v>
      </c>
      <c r="C3415" t="s">
        <v>41</v>
      </c>
      <c r="D3415">
        <v>10</v>
      </c>
      <c r="E3415">
        <v>0.39500000000000002</v>
      </c>
      <c r="F3415">
        <v>0.83579999999999999</v>
      </c>
      <c r="G3415">
        <v>0.89480000000000004</v>
      </c>
    </row>
    <row r="3416" spans="1:7" x14ac:dyDescent="0.3">
      <c r="A3416">
        <v>1.291839</v>
      </c>
      <c r="B3416" t="s">
        <v>19</v>
      </c>
      <c r="C3416" t="s">
        <v>41</v>
      </c>
      <c r="D3416">
        <v>11</v>
      </c>
      <c r="E3416">
        <v>0.50749999999999995</v>
      </c>
      <c r="F3416">
        <v>0.75690000000000002</v>
      </c>
      <c r="G3416">
        <v>0.85070000000000001</v>
      </c>
    </row>
    <row r="3417" spans="1:7" x14ac:dyDescent="0.3">
      <c r="A3417">
        <v>1.2441610000000001</v>
      </c>
      <c r="B3417" t="s">
        <v>19</v>
      </c>
      <c r="C3417" t="s">
        <v>41</v>
      </c>
      <c r="D3417">
        <v>12</v>
      </c>
      <c r="E3417">
        <v>0.49</v>
      </c>
      <c r="F3417">
        <v>0.81569999999999998</v>
      </c>
      <c r="G3417">
        <v>0.89049999999999996</v>
      </c>
    </row>
    <row r="3418" spans="1:7" x14ac:dyDescent="0.3">
      <c r="A3418">
        <v>1.572033</v>
      </c>
      <c r="B3418" t="s">
        <v>19</v>
      </c>
      <c r="C3418" t="s">
        <v>41</v>
      </c>
      <c r="D3418">
        <v>13</v>
      </c>
      <c r="E3418">
        <v>0.53500000000000003</v>
      </c>
      <c r="F3418">
        <v>0.8125</v>
      </c>
      <c r="G3418">
        <v>0.87390000000000001</v>
      </c>
    </row>
    <row r="3419" spans="1:7" x14ac:dyDescent="0.3">
      <c r="A3419">
        <v>1.9701249999999999</v>
      </c>
      <c r="B3419" t="s">
        <v>19</v>
      </c>
      <c r="C3419" t="s">
        <v>41</v>
      </c>
      <c r="D3419">
        <v>14</v>
      </c>
      <c r="E3419">
        <v>0.50249999999999995</v>
      </c>
      <c r="F3419">
        <v>0.78500000000000003</v>
      </c>
      <c r="G3419">
        <v>0.87209999999999999</v>
      </c>
    </row>
    <row r="3420" spans="1:7" x14ac:dyDescent="0.3">
      <c r="A3420">
        <v>2.0900539999999999</v>
      </c>
      <c r="B3420" t="s">
        <v>19</v>
      </c>
      <c r="C3420" t="s">
        <v>41</v>
      </c>
      <c r="D3420">
        <v>15</v>
      </c>
      <c r="E3420">
        <v>0.4325</v>
      </c>
      <c r="F3420">
        <v>0.8357</v>
      </c>
      <c r="G3420">
        <v>0.88229999999999997</v>
      </c>
    </row>
    <row r="3421" spans="1:7" x14ac:dyDescent="0.3">
      <c r="A3421">
        <v>3.0894170000000001</v>
      </c>
      <c r="B3421" t="s">
        <v>19</v>
      </c>
      <c r="C3421" t="s">
        <v>98</v>
      </c>
      <c r="D3421">
        <v>5</v>
      </c>
      <c r="E3421">
        <v>0.20499999999999999</v>
      </c>
      <c r="F3421">
        <v>0.88919999999999999</v>
      </c>
      <c r="G3421">
        <v>0.80300000000000005</v>
      </c>
    </row>
    <row r="3422" spans="1:7" x14ac:dyDescent="0.3">
      <c r="A3422">
        <v>2.0557460000000001</v>
      </c>
      <c r="B3422" t="s">
        <v>19</v>
      </c>
      <c r="C3422" t="s">
        <v>98</v>
      </c>
      <c r="D3422">
        <v>6</v>
      </c>
      <c r="E3422">
        <v>0.48</v>
      </c>
      <c r="F3422">
        <v>0.77039999999999997</v>
      </c>
      <c r="G3422">
        <v>0.87770000000000004</v>
      </c>
    </row>
    <row r="3423" spans="1:7" x14ac:dyDescent="0.3">
      <c r="A3423">
        <v>0.93799699999999997</v>
      </c>
      <c r="B3423" t="s">
        <v>19</v>
      </c>
      <c r="C3423" t="s">
        <v>98</v>
      </c>
      <c r="D3423">
        <v>7</v>
      </c>
      <c r="E3423">
        <v>0.46750000000000003</v>
      </c>
      <c r="F3423">
        <v>0.80420000000000003</v>
      </c>
      <c r="G3423">
        <v>0.86670000000000003</v>
      </c>
    </row>
    <row r="3424" spans="1:7" x14ac:dyDescent="0.3">
      <c r="A3424">
        <v>0.97192800000000001</v>
      </c>
      <c r="B3424" t="s">
        <v>19</v>
      </c>
      <c r="C3424" t="s">
        <v>98</v>
      </c>
      <c r="D3424">
        <v>8</v>
      </c>
      <c r="E3424">
        <v>0.52749999999999997</v>
      </c>
      <c r="F3424">
        <v>0.79090000000000005</v>
      </c>
      <c r="G3424">
        <v>0.84919999999999995</v>
      </c>
    </row>
    <row r="3425" spans="1:7" x14ac:dyDescent="0.3">
      <c r="A3425">
        <v>0.92364599999999997</v>
      </c>
      <c r="B3425" t="s">
        <v>19</v>
      </c>
      <c r="C3425" t="s">
        <v>98</v>
      </c>
      <c r="D3425">
        <v>9</v>
      </c>
      <c r="E3425">
        <v>0.55000000000000004</v>
      </c>
      <c r="F3425">
        <v>0.78720000000000001</v>
      </c>
      <c r="G3425">
        <v>0.85829999999999995</v>
      </c>
    </row>
    <row r="3426" spans="1:7" x14ac:dyDescent="0.3">
      <c r="A3426">
        <v>0.68825899999999995</v>
      </c>
      <c r="B3426" t="s">
        <v>19</v>
      </c>
      <c r="C3426" t="s">
        <v>98</v>
      </c>
      <c r="D3426">
        <v>10</v>
      </c>
      <c r="E3426">
        <v>0.56000000000000005</v>
      </c>
      <c r="F3426">
        <v>0.78110000000000002</v>
      </c>
      <c r="G3426">
        <v>0.84919999999999995</v>
      </c>
    </row>
    <row r="3427" spans="1:7" x14ac:dyDescent="0.3">
      <c r="A3427">
        <v>1.0969899999999999</v>
      </c>
      <c r="B3427" t="s">
        <v>19</v>
      </c>
      <c r="C3427" t="s">
        <v>98</v>
      </c>
      <c r="D3427">
        <v>11</v>
      </c>
      <c r="E3427">
        <v>0.51749999999999996</v>
      </c>
      <c r="F3427">
        <v>0.76419999999999999</v>
      </c>
      <c r="G3427">
        <v>0.84889999999999999</v>
      </c>
    </row>
    <row r="3428" spans="1:7" x14ac:dyDescent="0.3">
      <c r="A3428">
        <v>2.0376089999999998</v>
      </c>
      <c r="B3428" t="s">
        <v>19</v>
      </c>
      <c r="C3428" t="s">
        <v>98</v>
      </c>
      <c r="D3428">
        <v>12</v>
      </c>
      <c r="E3428">
        <v>0.505</v>
      </c>
      <c r="F3428">
        <v>0.78439999999999999</v>
      </c>
      <c r="G3428">
        <v>0.84430000000000005</v>
      </c>
    </row>
    <row r="3429" spans="1:7" x14ac:dyDescent="0.3">
      <c r="A3429">
        <v>2.468531</v>
      </c>
      <c r="B3429" t="s">
        <v>19</v>
      </c>
      <c r="C3429" t="s">
        <v>98</v>
      </c>
      <c r="D3429">
        <v>13</v>
      </c>
      <c r="E3429">
        <v>0.56999999999999995</v>
      </c>
      <c r="F3429">
        <v>0.78259999999999996</v>
      </c>
      <c r="G3429">
        <v>0.84899999999999998</v>
      </c>
    </row>
    <row r="3430" spans="1:7" x14ac:dyDescent="0.3">
      <c r="A3430">
        <v>1.85311</v>
      </c>
      <c r="B3430" t="s">
        <v>19</v>
      </c>
      <c r="C3430" t="s">
        <v>98</v>
      </c>
      <c r="D3430">
        <v>14</v>
      </c>
      <c r="E3430">
        <v>0.62250000000000005</v>
      </c>
      <c r="F3430">
        <v>0.76490000000000002</v>
      </c>
      <c r="G3430">
        <v>0.80979999999999996</v>
      </c>
    </row>
    <row r="3431" spans="1:7" x14ac:dyDescent="0.3">
      <c r="A3431">
        <v>1.361138</v>
      </c>
      <c r="B3431" t="s">
        <v>19</v>
      </c>
      <c r="C3431" t="s">
        <v>98</v>
      </c>
      <c r="D3431">
        <v>15</v>
      </c>
      <c r="E3431">
        <v>0.64249999999999996</v>
      </c>
      <c r="F3431">
        <v>0.78100000000000003</v>
      </c>
      <c r="G3431">
        <v>0.81789999999999996</v>
      </c>
    </row>
    <row r="3432" spans="1:7" x14ac:dyDescent="0.3">
      <c r="A3432">
        <v>11.695814</v>
      </c>
      <c r="B3432" t="s">
        <v>31</v>
      </c>
      <c r="C3432" t="s">
        <v>14</v>
      </c>
      <c r="D3432">
        <v>5</v>
      </c>
      <c r="E3432">
        <v>0.10693999999999999</v>
      </c>
      <c r="F3432">
        <v>0.94</v>
      </c>
      <c r="G3432">
        <v>0.88649999999999995</v>
      </c>
    </row>
    <row r="3433" spans="1:7" x14ac:dyDescent="0.3">
      <c r="A3433">
        <v>20.232495</v>
      </c>
      <c r="B3433" t="s">
        <v>31</v>
      </c>
      <c r="C3433" t="s">
        <v>14</v>
      </c>
      <c r="D3433">
        <v>6</v>
      </c>
      <c r="E3433">
        <v>8.6809999999999998E-2</v>
      </c>
      <c r="F3433">
        <v>0.95440000000000003</v>
      </c>
      <c r="G3433">
        <v>0.89610000000000001</v>
      </c>
    </row>
    <row r="3434" spans="1:7" x14ac:dyDescent="0.3">
      <c r="A3434">
        <v>20.572496999999998</v>
      </c>
      <c r="B3434" t="s">
        <v>31</v>
      </c>
      <c r="C3434" t="s">
        <v>14</v>
      </c>
      <c r="D3434">
        <v>7</v>
      </c>
      <c r="E3434">
        <v>0.21944</v>
      </c>
      <c r="F3434">
        <v>0.90049999999999997</v>
      </c>
      <c r="G3434">
        <v>0.86550000000000005</v>
      </c>
    </row>
    <row r="3435" spans="1:7" x14ac:dyDescent="0.3">
      <c r="A3435">
        <v>22.812956</v>
      </c>
      <c r="B3435" t="s">
        <v>31</v>
      </c>
      <c r="C3435" t="s">
        <v>14</v>
      </c>
      <c r="D3435">
        <v>8</v>
      </c>
      <c r="E3435">
        <v>0.16319</v>
      </c>
      <c r="F3435">
        <v>0.92379999999999995</v>
      </c>
      <c r="G3435">
        <v>0.87309999999999999</v>
      </c>
    </row>
    <row r="3436" spans="1:7" x14ac:dyDescent="0.3">
      <c r="A3436">
        <v>22.114909999999998</v>
      </c>
      <c r="B3436" t="s">
        <v>31</v>
      </c>
      <c r="C3436" t="s">
        <v>14</v>
      </c>
      <c r="D3436">
        <v>9</v>
      </c>
      <c r="E3436">
        <v>0.18889</v>
      </c>
      <c r="F3436">
        <v>0.93769999999999998</v>
      </c>
      <c r="G3436">
        <v>0.85019999999999996</v>
      </c>
    </row>
    <row r="3437" spans="1:7" x14ac:dyDescent="0.3">
      <c r="A3437">
        <v>20.010099</v>
      </c>
      <c r="B3437" t="s">
        <v>31</v>
      </c>
      <c r="C3437" t="s">
        <v>14</v>
      </c>
      <c r="D3437">
        <v>10</v>
      </c>
      <c r="E3437">
        <v>0.15556</v>
      </c>
      <c r="F3437">
        <v>0.94499999999999995</v>
      </c>
      <c r="G3437">
        <v>0.85509999999999997</v>
      </c>
    </row>
    <row r="3438" spans="1:7" x14ac:dyDescent="0.3">
      <c r="A3438">
        <v>21.624946000000001</v>
      </c>
      <c r="B3438" t="s">
        <v>31</v>
      </c>
      <c r="C3438" t="s">
        <v>14</v>
      </c>
      <c r="D3438">
        <v>11</v>
      </c>
      <c r="E3438">
        <v>0.2</v>
      </c>
      <c r="F3438">
        <v>0.93320000000000003</v>
      </c>
      <c r="G3438">
        <v>0.81359999999999999</v>
      </c>
    </row>
    <row r="3439" spans="1:7" x14ac:dyDescent="0.3">
      <c r="A3439">
        <v>22.578240999999998</v>
      </c>
      <c r="B3439" t="s">
        <v>31</v>
      </c>
      <c r="C3439" t="s">
        <v>14</v>
      </c>
      <c r="D3439">
        <v>12</v>
      </c>
      <c r="E3439">
        <v>0.20347000000000001</v>
      </c>
      <c r="F3439">
        <v>0.92889999999999995</v>
      </c>
      <c r="G3439">
        <v>0.79690000000000005</v>
      </c>
    </row>
    <row r="3440" spans="1:7" x14ac:dyDescent="0.3">
      <c r="A3440">
        <v>27.960006</v>
      </c>
      <c r="B3440" t="s">
        <v>31</v>
      </c>
      <c r="C3440" t="s">
        <v>14</v>
      </c>
      <c r="D3440">
        <v>13</v>
      </c>
      <c r="E3440">
        <v>0.27847</v>
      </c>
      <c r="F3440">
        <v>0.84250000000000003</v>
      </c>
      <c r="G3440">
        <v>0.77010000000000001</v>
      </c>
    </row>
    <row r="3441" spans="1:7" x14ac:dyDescent="0.3">
      <c r="A3441">
        <v>26.344653999999998</v>
      </c>
      <c r="B3441" t="s">
        <v>31</v>
      </c>
      <c r="C3441" t="s">
        <v>14</v>
      </c>
      <c r="D3441">
        <v>14</v>
      </c>
      <c r="E3441">
        <v>0.20208000000000001</v>
      </c>
      <c r="F3441">
        <v>0.90859999999999996</v>
      </c>
      <c r="G3441">
        <v>0.77139999999999997</v>
      </c>
    </row>
    <row r="3442" spans="1:7" x14ac:dyDescent="0.3">
      <c r="A3442">
        <v>21.196956</v>
      </c>
      <c r="B3442" t="s">
        <v>31</v>
      </c>
      <c r="C3442" t="s">
        <v>14</v>
      </c>
      <c r="D3442">
        <v>15</v>
      </c>
      <c r="E3442">
        <v>0.22986000000000001</v>
      </c>
      <c r="F3442">
        <v>0.88700000000000001</v>
      </c>
      <c r="G3442">
        <v>0.7651</v>
      </c>
    </row>
    <row r="3443" spans="1:7" x14ac:dyDescent="0.3">
      <c r="A3443">
        <v>5.3163960000000001</v>
      </c>
      <c r="B3443" t="s">
        <v>31</v>
      </c>
      <c r="C3443" t="s">
        <v>41</v>
      </c>
      <c r="D3443">
        <v>5</v>
      </c>
      <c r="E3443">
        <v>0.255</v>
      </c>
      <c r="F3443">
        <v>0.8871</v>
      </c>
      <c r="G3443">
        <v>0.7661</v>
      </c>
    </row>
    <row r="3444" spans="1:7" x14ac:dyDescent="0.3">
      <c r="A3444">
        <v>4.1601429999999997</v>
      </c>
      <c r="B3444" t="s">
        <v>31</v>
      </c>
      <c r="C3444" t="s">
        <v>41</v>
      </c>
      <c r="D3444">
        <v>6</v>
      </c>
      <c r="E3444">
        <v>0.42</v>
      </c>
      <c r="F3444">
        <v>0.83919999999999995</v>
      </c>
      <c r="G3444">
        <v>0.71789999999999998</v>
      </c>
    </row>
    <row r="3445" spans="1:7" x14ac:dyDescent="0.3">
      <c r="A3445">
        <v>1.728548</v>
      </c>
      <c r="B3445" t="s">
        <v>31</v>
      </c>
      <c r="C3445" t="s">
        <v>41</v>
      </c>
      <c r="D3445">
        <v>7</v>
      </c>
      <c r="E3445">
        <v>0.35499999999999998</v>
      </c>
      <c r="F3445">
        <v>0.85060000000000002</v>
      </c>
      <c r="G3445">
        <v>0.74209999999999998</v>
      </c>
    </row>
    <row r="3446" spans="1:7" x14ac:dyDescent="0.3">
      <c r="A3446">
        <v>1.942375</v>
      </c>
      <c r="B3446" t="s">
        <v>31</v>
      </c>
      <c r="C3446" t="s">
        <v>41</v>
      </c>
      <c r="D3446">
        <v>8</v>
      </c>
      <c r="E3446">
        <v>0.45</v>
      </c>
      <c r="F3446">
        <v>0.83899999999999997</v>
      </c>
      <c r="G3446">
        <v>0.68869999999999998</v>
      </c>
    </row>
    <row r="3447" spans="1:7" x14ac:dyDescent="0.3">
      <c r="A3447">
        <v>2.4417620000000002</v>
      </c>
      <c r="B3447" t="s">
        <v>31</v>
      </c>
      <c r="C3447" t="s">
        <v>41</v>
      </c>
      <c r="D3447">
        <v>9</v>
      </c>
      <c r="E3447">
        <v>0.39500000000000002</v>
      </c>
      <c r="F3447">
        <v>0.82640000000000002</v>
      </c>
      <c r="G3447">
        <v>0.7087</v>
      </c>
    </row>
    <row r="3448" spans="1:7" x14ac:dyDescent="0.3">
      <c r="A3448">
        <v>1.6383650000000001</v>
      </c>
      <c r="B3448" t="s">
        <v>31</v>
      </c>
      <c r="C3448" t="s">
        <v>41</v>
      </c>
      <c r="D3448">
        <v>10</v>
      </c>
      <c r="E3448">
        <v>0.71250000000000002</v>
      </c>
      <c r="F3448">
        <v>0.70820000000000005</v>
      </c>
      <c r="G3448">
        <v>0.84370000000000001</v>
      </c>
    </row>
    <row r="3449" spans="1:7" x14ac:dyDescent="0.3">
      <c r="A3449">
        <v>1.9129069999999999</v>
      </c>
      <c r="B3449" t="s">
        <v>31</v>
      </c>
      <c r="C3449" t="s">
        <v>41</v>
      </c>
      <c r="D3449">
        <v>11</v>
      </c>
      <c r="E3449">
        <v>0.73750000000000004</v>
      </c>
      <c r="F3449">
        <v>0.7016</v>
      </c>
      <c r="G3449">
        <v>0.84050000000000002</v>
      </c>
    </row>
    <row r="3450" spans="1:7" x14ac:dyDescent="0.3">
      <c r="A3450">
        <v>2.4833319999999999</v>
      </c>
      <c r="B3450" t="s">
        <v>31</v>
      </c>
      <c r="C3450" t="s">
        <v>41</v>
      </c>
      <c r="D3450">
        <v>12</v>
      </c>
      <c r="E3450">
        <v>0.79</v>
      </c>
      <c r="F3450">
        <v>0.70499999999999996</v>
      </c>
      <c r="G3450">
        <v>0.83830000000000005</v>
      </c>
    </row>
    <row r="3451" spans="1:7" x14ac:dyDescent="0.3">
      <c r="A3451">
        <v>2.8728150000000001</v>
      </c>
      <c r="B3451" t="s">
        <v>31</v>
      </c>
      <c r="C3451" t="s">
        <v>41</v>
      </c>
      <c r="D3451">
        <v>13</v>
      </c>
      <c r="E3451">
        <v>0.8</v>
      </c>
      <c r="F3451">
        <v>0.75239999999999996</v>
      </c>
      <c r="G3451">
        <v>0.86670000000000003</v>
      </c>
    </row>
    <row r="3452" spans="1:7" x14ac:dyDescent="0.3">
      <c r="A3452">
        <v>4.5292199999999996</v>
      </c>
      <c r="B3452" t="s">
        <v>31</v>
      </c>
      <c r="C3452" t="s">
        <v>41</v>
      </c>
      <c r="D3452">
        <v>14</v>
      </c>
      <c r="E3452">
        <v>0.77249999999999996</v>
      </c>
      <c r="F3452">
        <v>0.68340000000000001</v>
      </c>
      <c r="G3452">
        <v>0.82679999999999998</v>
      </c>
    </row>
    <row r="3453" spans="1:7" x14ac:dyDescent="0.3">
      <c r="A3453">
        <v>4.8970370000000001</v>
      </c>
      <c r="B3453" t="s">
        <v>31</v>
      </c>
      <c r="C3453" t="s">
        <v>41</v>
      </c>
      <c r="D3453">
        <v>15</v>
      </c>
      <c r="E3453">
        <v>0.76749999999999996</v>
      </c>
      <c r="F3453">
        <v>0.68840000000000001</v>
      </c>
      <c r="G3453">
        <v>0.82789999999999997</v>
      </c>
    </row>
    <row r="3454" spans="1:7" x14ac:dyDescent="0.3">
      <c r="A3454">
        <v>7.4621269999999997</v>
      </c>
      <c r="B3454" t="s">
        <v>31</v>
      </c>
      <c r="C3454" t="s">
        <v>98</v>
      </c>
      <c r="D3454">
        <v>5</v>
      </c>
      <c r="E3454">
        <v>0.67</v>
      </c>
      <c r="F3454">
        <v>0.65890000000000004</v>
      </c>
      <c r="G3454">
        <v>0.83689999999999998</v>
      </c>
    </row>
    <row r="3455" spans="1:7" x14ac:dyDescent="0.3">
      <c r="A3455">
        <v>3.3512439999999999</v>
      </c>
      <c r="B3455" t="s">
        <v>31</v>
      </c>
      <c r="C3455" t="s">
        <v>98</v>
      </c>
      <c r="D3455">
        <v>6</v>
      </c>
      <c r="E3455">
        <v>0.73750000000000004</v>
      </c>
      <c r="F3455">
        <v>0.68640000000000001</v>
      </c>
      <c r="G3455">
        <v>0.84179999999999999</v>
      </c>
    </row>
    <row r="3456" spans="1:7" x14ac:dyDescent="0.3">
      <c r="A3456">
        <v>1.963069</v>
      </c>
      <c r="B3456" t="s">
        <v>31</v>
      </c>
      <c r="C3456" t="s">
        <v>98</v>
      </c>
      <c r="D3456">
        <v>7</v>
      </c>
      <c r="E3456">
        <v>0.74750000000000005</v>
      </c>
      <c r="F3456">
        <v>0.67490000000000006</v>
      </c>
      <c r="G3456">
        <v>0.83909999999999996</v>
      </c>
    </row>
    <row r="3457" spans="1:7" x14ac:dyDescent="0.3">
      <c r="A3457">
        <v>1.329367</v>
      </c>
      <c r="B3457" t="s">
        <v>31</v>
      </c>
      <c r="C3457" t="s">
        <v>98</v>
      </c>
      <c r="D3457">
        <v>8</v>
      </c>
      <c r="E3457">
        <v>0.72</v>
      </c>
      <c r="F3457">
        <v>0.70920000000000005</v>
      </c>
      <c r="G3457">
        <v>0.82579999999999998</v>
      </c>
    </row>
    <row r="3458" spans="1:7" x14ac:dyDescent="0.3">
      <c r="A3458">
        <v>1.337507</v>
      </c>
      <c r="B3458" t="s">
        <v>31</v>
      </c>
      <c r="C3458" t="s">
        <v>98</v>
      </c>
      <c r="D3458">
        <v>9</v>
      </c>
      <c r="E3458">
        <v>0.81499999999999995</v>
      </c>
      <c r="F3458">
        <v>0.63400000000000001</v>
      </c>
      <c r="G3458">
        <v>0.76380000000000003</v>
      </c>
    </row>
    <row r="3459" spans="1:7" x14ac:dyDescent="0.3">
      <c r="A3459">
        <v>1.33317</v>
      </c>
      <c r="B3459" t="s">
        <v>31</v>
      </c>
      <c r="C3459" t="s">
        <v>98</v>
      </c>
      <c r="D3459">
        <v>10</v>
      </c>
      <c r="E3459">
        <v>0.83250000000000002</v>
      </c>
      <c r="F3459">
        <v>0.62929999999999997</v>
      </c>
      <c r="G3459">
        <v>0.75960000000000005</v>
      </c>
    </row>
    <row r="3460" spans="1:7" x14ac:dyDescent="0.3">
      <c r="A3460">
        <v>2.502551</v>
      </c>
      <c r="B3460" t="s">
        <v>31</v>
      </c>
      <c r="C3460" t="s">
        <v>98</v>
      </c>
      <c r="D3460">
        <v>11</v>
      </c>
      <c r="E3460">
        <v>0.82250000000000001</v>
      </c>
      <c r="F3460">
        <v>0.64270000000000005</v>
      </c>
      <c r="G3460">
        <v>0.76359999999999995</v>
      </c>
    </row>
    <row r="3461" spans="1:7" x14ac:dyDescent="0.3">
      <c r="A3461">
        <v>2.3019319999999999</v>
      </c>
      <c r="B3461" t="s">
        <v>31</v>
      </c>
      <c r="C3461" t="s">
        <v>98</v>
      </c>
      <c r="D3461">
        <v>12</v>
      </c>
      <c r="E3461">
        <v>0.8075</v>
      </c>
      <c r="F3461">
        <v>0.71350000000000002</v>
      </c>
      <c r="G3461">
        <v>0.8044</v>
      </c>
    </row>
    <row r="3462" spans="1:7" x14ac:dyDescent="0.3">
      <c r="A3462">
        <v>1.6908460000000001</v>
      </c>
      <c r="B3462" t="s">
        <v>31</v>
      </c>
      <c r="C3462" t="s">
        <v>98</v>
      </c>
      <c r="D3462">
        <v>13</v>
      </c>
      <c r="E3462">
        <v>0.83499999999999996</v>
      </c>
      <c r="F3462">
        <v>0.65290000000000004</v>
      </c>
      <c r="G3462">
        <v>0.76370000000000005</v>
      </c>
    </row>
    <row r="3463" spans="1:7" x14ac:dyDescent="0.3">
      <c r="A3463">
        <v>2.280891</v>
      </c>
      <c r="B3463" t="s">
        <v>31</v>
      </c>
      <c r="C3463" t="s">
        <v>98</v>
      </c>
      <c r="D3463">
        <v>14</v>
      </c>
      <c r="E3463">
        <v>0.78749999999999998</v>
      </c>
      <c r="F3463">
        <v>0.64410000000000001</v>
      </c>
      <c r="G3463">
        <v>0.74750000000000005</v>
      </c>
    </row>
    <row r="3464" spans="1:7" x14ac:dyDescent="0.3">
      <c r="A3464">
        <v>1.8214170000000001</v>
      </c>
      <c r="B3464" t="s">
        <v>31</v>
      </c>
      <c r="C3464" t="s">
        <v>98</v>
      </c>
      <c r="D3464">
        <v>15</v>
      </c>
      <c r="E3464">
        <v>0.82250000000000001</v>
      </c>
      <c r="F3464">
        <v>0.68140000000000001</v>
      </c>
      <c r="G3464">
        <v>0.76870000000000005</v>
      </c>
    </row>
    <row r="3465" spans="1:7" x14ac:dyDescent="0.3">
      <c r="A3465">
        <v>5.2451800000000004</v>
      </c>
      <c r="B3465" t="s">
        <v>105</v>
      </c>
      <c r="C3465" t="s">
        <v>14</v>
      </c>
      <c r="D3465">
        <v>5</v>
      </c>
      <c r="E3465">
        <v>8.8889999999999997E-2</v>
      </c>
      <c r="F3465">
        <v>0.99139999999999995</v>
      </c>
      <c r="G3465">
        <v>0.99729999999999996</v>
      </c>
    </row>
    <row r="3466" spans="1:7" x14ac:dyDescent="0.3">
      <c r="A3466">
        <v>6.4332950000000002</v>
      </c>
      <c r="B3466" t="s">
        <v>105</v>
      </c>
      <c r="C3466" t="s">
        <v>14</v>
      </c>
      <c r="D3466">
        <v>6</v>
      </c>
      <c r="E3466">
        <v>8.8889999999999997E-2</v>
      </c>
      <c r="F3466">
        <v>0.99050000000000005</v>
      </c>
      <c r="G3466">
        <v>0.99680000000000002</v>
      </c>
    </row>
    <row r="3467" spans="1:7" x14ac:dyDescent="0.3">
      <c r="A3467">
        <v>5.2415390000000004</v>
      </c>
      <c r="B3467" t="s">
        <v>105</v>
      </c>
      <c r="C3467" t="s">
        <v>14</v>
      </c>
      <c r="D3467">
        <v>7</v>
      </c>
      <c r="E3467">
        <v>8.8889999999999997E-2</v>
      </c>
      <c r="F3467">
        <v>0.98880000000000001</v>
      </c>
      <c r="G3467">
        <v>0.99639999999999995</v>
      </c>
    </row>
    <row r="3468" spans="1:7" x14ac:dyDescent="0.3">
      <c r="A3468">
        <v>5.3045720000000003</v>
      </c>
      <c r="B3468" t="s">
        <v>105</v>
      </c>
      <c r="C3468" t="s">
        <v>14</v>
      </c>
      <c r="D3468">
        <v>8</v>
      </c>
      <c r="E3468">
        <v>8.8889999999999997E-2</v>
      </c>
      <c r="F3468">
        <v>0.9879</v>
      </c>
      <c r="G3468">
        <v>0.996</v>
      </c>
    </row>
    <row r="3469" spans="1:7" x14ac:dyDescent="0.3">
      <c r="A3469">
        <v>5.0499689999999999</v>
      </c>
      <c r="B3469" t="s">
        <v>105</v>
      </c>
      <c r="C3469" t="s">
        <v>14</v>
      </c>
      <c r="D3469">
        <v>9</v>
      </c>
      <c r="E3469">
        <v>8.8889999999999997E-2</v>
      </c>
      <c r="F3469">
        <v>0.98699999999999999</v>
      </c>
      <c r="G3469">
        <v>0.99560000000000004</v>
      </c>
    </row>
    <row r="3470" spans="1:7" x14ac:dyDescent="0.3">
      <c r="A3470">
        <v>5.1795410000000004</v>
      </c>
      <c r="B3470" t="s">
        <v>105</v>
      </c>
      <c r="C3470" t="s">
        <v>14</v>
      </c>
      <c r="D3470">
        <v>10</v>
      </c>
      <c r="E3470">
        <v>8.8889999999999997E-2</v>
      </c>
      <c r="F3470">
        <v>0.9859</v>
      </c>
      <c r="G3470">
        <v>0.99529999999999996</v>
      </c>
    </row>
    <row r="3471" spans="1:7" x14ac:dyDescent="0.3">
      <c r="A3471">
        <v>6.6645919999999998</v>
      </c>
      <c r="B3471" t="s">
        <v>105</v>
      </c>
      <c r="C3471" t="s">
        <v>14</v>
      </c>
      <c r="D3471">
        <v>11</v>
      </c>
      <c r="E3471">
        <v>8.8889999999999997E-2</v>
      </c>
      <c r="F3471">
        <v>0.98499999999999999</v>
      </c>
      <c r="G3471">
        <v>0.995</v>
      </c>
    </row>
    <row r="3472" spans="1:7" x14ac:dyDescent="0.3">
      <c r="A3472">
        <v>5.1231540000000004</v>
      </c>
      <c r="B3472" t="s">
        <v>105</v>
      </c>
      <c r="C3472" t="s">
        <v>14</v>
      </c>
      <c r="D3472">
        <v>12</v>
      </c>
      <c r="E3472">
        <v>8.8889999999999997E-2</v>
      </c>
      <c r="F3472">
        <v>0.98450000000000004</v>
      </c>
      <c r="G3472">
        <v>0.99470000000000003</v>
      </c>
    </row>
    <row r="3473" spans="1:7" x14ac:dyDescent="0.3">
      <c r="A3473">
        <v>6.8635679999999999</v>
      </c>
      <c r="B3473" t="s">
        <v>105</v>
      </c>
      <c r="C3473" t="s">
        <v>14</v>
      </c>
      <c r="D3473">
        <v>13</v>
      </c>
      <c r="E3473">
        <v>8.8889999999999997E-2</v>
      </c>
      <c r="F3473">
        <v>0.98360000000000003</v>
      </c>
      <c r="G3473">
        <v>0.99439999999999995</v>
      </c>
    </row>
    <row r="3474" spans="1:7" x14ac:dyDescent="0.3">
      <c r="A3474">
        <v>5.5253459999999999</v>
      </c>
      <c r="B3474" t="s">
        <v>105</v>
      </c>
      <c r="C3474" t="s">
        <v>14</v>
      </c>
      <c r="D3474">
        <v>14</v>
      </c>
      <c r="E3474">
        <v>8.8889999999999997E-2</v>
      </c>
      <c r="F3474">
        <v>0.98299999999999998</v>
      </c>
      <c r="G3474">
        <v>0.99409999999999998</v>
      </c>
    </row>
    <row r="3475" spans="1:7" x14ac:dyDescent="0.3">
      <c r="A3475">
        <v>6.2211759999999998</v>
      </c>
      <c r="B3475" t="s">
        <v>105</v>
      </c>
      <c r="C3475" t="s">
        <v>14</v>
      </c>
      <c r="D3475">
        <v>15</v>
      </c>
      <c r="E3475">
        <v>8.8889999999999997E-2</v>
      </c>
      <c r="F3475">
        <v>0.98219999999999996</v>
      </c>
      <c r="G3475">
        <v>0.99370000000000003</v>
      </c>
    </row>
    <row r="3476" spans="1:7" x14ac:dyDescent="0.3">
      <c r="A3476">
        <v>0.33565299999999998</v>
      </c>
      <c r="B3476" t="s">
        <v>105</v>
      </c>
      <c r="C3476" t="s">
        <v>41</v>
      </c>
      <c r="D3476">
        <v>5</v>
      </c>
      <c r="E3476">
        <v>0.04</v>
      </c>
      <c r="F3476">
        <v>0.99370000000000003</v>
      </c>
      <c r="G3476">
        <v>0.99480000000000002</v>
      </c>
    </row>
    <row r="3477" spans="1:7" x14ac:dyDescent="0.3">
      <c r="A3477">
        <v>0.68207399999999996</v>
      </c>
      <c r="B3477" t="s">
        <v>105</v>
      </c>
      <c r="C3477" t="s">
        <v>41</v>
      </c>
      <c r="D3477">
        <v>6</v>
      </c>
      <c r="E3477">
        <v>0.04</v>
      </c>
      <c r="F3477">
        <v>0.99219999999999997</v>
      </c>
      <c r="G3477">
        <v>0.99399999999999999</v>
      </c>
    </row>
    <row r="3478" spans="1:7" x14ac:dyDescent="0.3">
      <c r="A3478">
        <v>0.398669</v>
      </c>
      <c r="B3478" t="s">
        <v>105</v>
      </c>
      <c r="C3478" t="s">
        <v>41</v>
      </c>
      <c r="D3478">
        <v>7</v>
      </c>
      <c r="E3478">
        <v>0.04</v>
      </c>
      <c r="F3478">
        <v>0.99070000000000003</v>
      </c>
      <c r="G3478">
        <v>0.99309999999999998</v>
      </c>
    </row>
    <row r="3479" spans="1:7" x14ac:dyDescent="0.3">
      <c r="A3479">
        <v>0.37117099999999997</v>
      </c>
      <c r="B3479" t="s">
        <v>105</v>
      </c>
      <c r="C3479" t="s">
        <v>41</v>
      </c>
      <c r="D3479">
        <v>8</v>
      </c>
      <c r="E3479">
        <v>0.04</v>
      </c>
      <c r="F3479">
        <v>0.9899</v>
      </c>
      <c r="G3479">
        <v>0.99250000000000005</v>
      </c>
    </row>
    <row r="3480" spans="1:7" x14ac:dyDescent="0.3">
      <c r="A3480">
        <v>0.69198400000000004</v>
      </c>
      <c r="B3480" t="s">
        <v>105</v>
      </c>
      <c r="C3480" t="s">
        <v>41</v>
      </c>
      <c r="D3480">
        <v>9</v>
      </c>
      <c r="E3480">
        <v>0.04</v>
      </c>
      <c r="F3480">
        <v>0.98919999999999997</v>
      </c>
      <c r="G3480">
        <v>0.99170000000000003</v>
      </c>
    </row>
    <row r="3481" spans="1:7" x14ac:dyDescent="0.3">
      <c r="A3481">
        <v>0.370002</v>
      </c>
      <c r="B3481" t="s">
        <v>105</v>
      </c>
      <c r="C3481" t="s">
        <v>41</v>
      </c>
      <c r="D3481">
        <v>10</v>
      </c>
      <c r="E3481">
        <v>0.04</v>
      </c>
      <c r="F3481">
        <v>0.98819999999999997</v>
      </c>
      <c r="G3481">
        <v>0.99099999999999999</v>
      </c>
    </row>
    <row r="3482" spans="1:7" x14ac:dyDescent="0.3">
      <c r="A3482">
        <v>0.36543900000000001</v>
      </c>
      <c r="B3482" t="s">
        <v>105</v>
      </c>
      <c r="C3482" t="s">
        <v>41</v>
      </c>
      <c r="D3482">
        <v>11</v>
      </c>
      <c r="E3482">
        <v>0.04</v>
      </c>
      <c r="F3482">
        <v>0.98719999999999997</v>
      </c>
      <c r="G3482">
        <v>0.99029999999999996</v>
      </c>
    </row>
    <row r="3483" spans="1:7" x14ac:dyDescent="0.3">
      <c r="A3483">
        <v>0.84540300000000002</v>
      </c>
      <c r="B3483" t="s">
        <v>105</v>
      </c>
      <c r="C3483" t="s">
        <v>41</v>
      </c>
      <c r="D3483">
        <v>12</v>
      </c>
      <c r="E3483">
        <v>0.04</v>
      </c>
      <c r="F3483">
        <v>0.98640000000000005</v>
      </c>
      <c r="G3483">
        <v>0.98950000000000005</v>
      </c>
    </row>
    <row r="3484" spans="1:7" x14ac:dyDescent="0.3">
      <c r="A3484">
        <v>0.51846099999999995</v>
      </c>
      <c r="B3484" t="s">
        <v>105</v>
      </c>
      <c r="C3484" t="s">
        <v>41</v>
      </c>
      <c r="D3484">
        <v>13</v>
      </c>
      <c r="E3484">
        <v>0.04</v>
      </c>
      <c r="F3484">
        <v>0.98599999999999999</v>
      </c>
      <c r="G3484">
        <v>0.9889</v>
      </c>
    </row>
    <row r="3485" spans="1:7" x14ac:dyDescent="0.3">
      <c r="A3485">
        <v>0.419653</v>
      </c>
      <c r="B3485" t="s">
        <v>105</v>
      </c>
      <c r="C3485" t="s">
        <v>41</v>
      </c>
      <c r="D3485">
        <v>14</v>
      </c>
      <c r="E3485">
        <v>0.04</v>
      </c>
      <c r="F3485">
        <v>0.98560000000000003</v>
      </c>
      <c r="G3485">
        <v>0.98850000000000005</v>
      </c>
    </row>
    <row r="3486" spans="1:7" x14ac:dyDescent="0.3">
      <c r="A3486">
        <v>0.99961800000000001</v>
      </c>
      <c r="B3486" t="s">
        <v>105</v>
      </c>
      <c r="C3486" t="s">
        <v>41</v>
      </c>
      <c r="D3486">
        <v>15</v>
      </c>
      <c r="E3486">
        <v>0.04</v>
      </c>
      <c r="F3486">
        <v>0.9849</v>
      </c>
      <c r="G3486">
        <v>0.98780000000000001</v>
      </c>
    </row>
    <row r="3487" spans="1:7" x14ac:dyDescent="0.3">
      <c r="A3487">
        <v>0.318185</v>
      </c>
      <c r="B3487" t="s">
        <v>105</v>
      </c>
      <c r="C3487" t="s">
        <v>98</v>
      </c>
      <c r="D3487">
        <v>5</v>
      </c>
      <c r="E3487">
        <v>0.13250000000000001</v>
      </c>
      <c r="F3487">
        <v>0.98450000000000004</v>
      </c>
      <c r="G3487">
        <v>0.99119999999999997</v>
      </c>
    </row>
    <row r="3488" spans="1:7" x14ac:dyDescent="0.3">
      <c r="A3488">
        <v>0.400036</v>
      </c>
      <c r="B3488" t="s">
        <v>105</v>
      </c>
      <c r="C3488" t="s">
        <v>98</v>
      </c>
      <c r="D3488">
        <v>6</v>
      </c>
      <c r="E3488">
        <v>0.13250000000000001</v>
      </c>
      <c r="F3488">
        <v>0.98250000000000004</v>
      </c>
      <c r="G3488">
        <v>0.99019999999999997</v>
      </c>
    </row>
    <row r="3489" spans="1:7" x14ac:dyDescent="0.3">
      <c r="A3489">
        <v>0.63128399999999996</v>
      </c>
      <c r="B3489" t="s">
        <v>105</v>
      </c>
      <c r="C3489" t="s">
        <v>98</v>
      </c>
      <c r="D3489">
        <v>7</v>
      </c>
      <c r="E3489">
        <v>0.13250000000000001</v>
      </c>
      <c r="F3489">
        <v>0.9798</v>
      </c>
      <c r="G3489">
        <v>0.98870000000000002</v>
      </c>
    </row>
    <row r="3490" spans="1:7" x14ac:dyDescent="0.3">
      <c r="A3490">
        <v>0.69433500000000004</v>
      </c>
      <c r="B3490" t="s">
        <v>105</v>
      </c>
      <c r="C3490" t="s">
        <v>98</v>
      </c>
      <c r="D3490">
        <v>8</v>
      </c>
      <c r="E3490">
        <v>0.13250000000000001</v>
      </c>
      <c r="F3490">
        <v>0.97840000000000005</v>
      </c>
      <c r="G3490">
        <v>0.98750000000000004</v>
      </c>
    </row>
    <row r="3491" spans="1:7" x14ac:dyDescent="0.3">
      <c r="A3491">
        <v>0.40528799999999998</v>
      </c>
      <c r="B3491" t="s">
        <v>105</v>
      </c>
      <c r="C3491" t="s">
        <v>98</v>
      </c>
      <c r="D3491">
        <v>9</v>
      </c>
      <c r="E3491">
        <v>0.13250000000000001</v>
      </c>
      <c r="F3491">
        <v>0.97699999999999998</v>
      </c>
      <c r="G3491">
        <v>0.98640000000000005</v>
      </c>
    </row>
    <row r="3492" spans="1:7" x14ac:dyDescent="0.3">
      <c r="A3492">
        <v>0.32972600000000002</v>
      </c>
      <c r="B3492" t="s">
        <v>105</v>
      </c>
      <c r="C3492" t="s">
        <v>98</v>
      </c>
      <c r="D3492">
        <v>10</v>
      </c>
      <c r="E3492">
        <v>0.13250000000000001</v>
      </c>
      <c r="F3492">
        <v>0.97550000000000003</v>
      </c>
      <c r="G3492">
        <v>0.98560000000000003</v>
      </c>
    </row>
    <row r="3493" spans="1:7" x14ac:dyDescent="0.3">
      <c r="A3493">
        <v>1.9241969999999999</v>
      </c>
      <c r="B3493" t="s">
        <v>105</v>
      </c>
      <c r="C3493" t="s">
        <v>98</v>
      </c>
      <c r="D3493">
        <v>11</v>
      </c>
      <c r="E3493">
        <v>0.13250000000000001</v>
      </c>
      <c r="F3493">
        <v>0.97409999999999997</v>
      </c>
      <c r="G3493">
        <v>0.9849</v>
      </c>
    </row>
    <row r="3494" spans="1:7" x14ac:dyDescent="0.3">
      <c r="A3494">
        <v>1.130458</v>
      </c>
      <c r="B3494" t="s">
        <v>105</v>
      </c>
      <c r="C3494" t="s">
        <v>98</v>
      </c>
      <c r="D3494">
        <v>12</v>
      </c>
      <c r="E3494">
        <v>0.13250000000000001</v>
      </c>
      <c r="F3494">
        <v>0.97340000000000004</v>
      </c>
      <c r="G3494">
        <v>0.9839</v>
      </c>
    </row>
    <row r="3495" spans="1:7" x14ac:dyDescent="0.3">
      <c r="A3495">
        <v>0.379722</v>
      </c>
      <c r="B3495" t="s">
        <v>105</v>
      </c>
      <c r="C3495" t="s">
        <v>98</v>
      </c>
      <c r="D3495">
        <v>13</v>
      </c>
      <c r="E3495">
        <v>0.13250000000000001</v>
      </c>
      <c r="F3495">
        <v>0.97199999999999998</v>
      </c>
      <c r="G3495">
        <v>0.98309999999999997</v>
      </c>
    </row>
    <row r="3496" spans="1:7" x14ac:dyDescent="0.3">
      <c r="A3496">
        <v>0.43516199999999999</v>
      </c>
      <c r="B3496" t="s">
        <v>105</v>
      </c>
      <c r="C3496" t="s">
        <v>98</v>
      </c>
      <c r="D3496">
        <v>14</v>
      </c>
      <c r="E3496">
        <v>0.13250000000000001</v>
      </c>
      <c r="F3496">
        <v>0.97160000000000002</v>
      </c>
      <c r="G3496">
        <v>0.98250000000000004</v>
      </c>
    </row>
    <row r="3497" spans="1:7" x14ac:dyDescent="0.3">
      <c r="A3497">
        <v>0.34031600000000001</v>
      </c>
      <c r="B3497" t="s">
        <v>105</v>
      </c>
      <c r="C3497" t="s">
        <v>98</v>
      </c>
      <c r="D3497">
        <v>15</v>
      </c>
      <c r="E3497">
        <v>0.13250000000000001</v>
      </c>
      <c r="F3497">
        <v>0.97050000000000003</v>
      </c>
      <c r="G3497">
        <v>0.98209999999999997</v>
      </c>
    </row>
    <row r="3498" spans="1:7" x14ac:dyDescent="0.3">
      <c r="A3498">
        <v>7.3547289999999998</v>
      </c>
      <c r="B3498" t="s">
        <v>9</v>
      </c>
      <c r="C3498" t="s">
        <v>13</v>
      </c>
      <c r="D3498">
        <v>5</v>
      </c>
      <c r="E3498">
        <v>0</v>
      </c>
      <c r="F3498">
        <v>0.99039999999999995</v>
      </c>
      <c r="G3498">
        <v>1</v>
      </c>
    </row>
    <row r="3499" spans="1:7" x14ac:dyDescent="0.3">
      <c r="A3499">
        <v>6.3776789999999997</v>
      </c>
      <c r="B3499" t="s">
        <v>9</v>
      </c>
      <c r="C3499" t="s">
        <v>13</v>
      </c>
      <c r="D3499">
        <v>6</v>
      </c>
      <c r="E3499">
        <v>0</v>
      </c>
      <c r="F3499">
        <v>0.98850000000000005</v>
      </c>
      <c r="G3499">
        <v>0.99990000000000001</v>
      </c>
    </row>
    <row r="3500" spans="1:7" x14ac:dyDescent="0.3">
      <c r="A3500">
        <v>4.9473520000000004</v>
      </c>
      <c r="B3500" t="s">
        <v>9</v>
      </c>
      <c r="C3500" t="s">
        <v>13</v>
      </c>
      <c r="D3500">
        <v>7</v>
      </c>
      <c r="E3500">
        <v>0</v>
      </c>
      <c r="F3500">
        <v>1</v>
      </c>
      <c r="G3500">
        <v>1</v>
      </c>
    </row>
    <row r="3501" spans="1:7" x14ac:dyDescent="0.3">
      <c r="A3501">
        <v>6.1184909999999997</v>
      </c>
      <c r="B3501" t="s">
        <v>9</v>
      </c>
      <c r="C3501" t="s">
        <v>13</v>
      </c>
      <c r="D3501">
        <v>8</v>
      </c>
      <c r="E3501">
        <v>0</v>
      </c>
      <c r="F3501">
        <v>0.98419999999999996</v>
      </c>
      <c r="G3501">
        <v>0.99990000000000001</v>
      </c>
    </row>
    <row r="3502" spans="1:7" x14ac:dyDescent="0.3">
      <c r="A3502">
        <v>6.0333740000000002</v>
      </c>
      <c r="B3502" t="s">
        <v>9</v>
      </c>
      <c r="C3502" t="s">
        <v>13</v>
      </c>
      <c r="D3502">
        <v>9</v>
      </c>
      <c r="E3502">
        <v>0</v>
      </c>
      <c r="F3502">
        <v>0.98219999999999996</v>
      </c>
      <c r="G3502">
        <v>0.99990000000000001</v>
      </c>
    </row>
    <row r="3503" spans="1:7" x14ac:dyDescent="0.3">
      <c r="A3503">
        <v>6.4297690000000003</v>
      </c>
      <c r="B3503" t="s">
        <v>9</v>
      </c>
      <c r="C3503" t="s">
        <v>13</v>
      </c>
      <c r="D3503">
        <v>10</v>
      </c>
      <c r="E3503">
        <v>0</v>
      </c>
      <c r="F3503">
        <v>0.98040000000000005</v>
      </c>
      <c r="G3503">
        <v>0.99990000000000001</v>
      </c>
    </row>
    <row r="3504" spans="1:7" x14ac:dyDescent="0.3">
      <c r="A3504">
        <v>6.829142</v>
      </c>
      <c r="B3504" t="s">
        <v>9</v>
      </c>
      <c r="C3504" t="s">
        <v>13</v>
      </c>
      <c r="D3504">
        <v>11</v>
      </c>
      <c r="E3504">
        <v>0</v>
      </c>
      <c r="F3504">
        <v>0.97889999999999999</v>
      </c>
      <c r="G3504">
        <v>0.99990000000000001</v>
      </c>
    </row>
    <row r="3505" spans="1:7" x14ac:dyDescent="0.3">
      <c r="A3505">
        <v>6.8144179999999999</v>
      </c>
      <c r="B3505" t="s">
        <v>9</v>
      </c>
      <c r="C3505" t="s">
        <v>13</v>
      </c>
      <c r="D3505">
        <v>12</v>
      </c>
      <c r="E3505">
        <v>0</v>
      </c>
      <c r="F3505">
        <v>0.97719999999999996</v>
      </c>
      <c r="G3505">
        <v>0.99980000000000002</v>
      </c>
    </row>
    <row r="3506" spans="1:7" x14ac:dyDescent="0.3">
      <c r="A3506">
        <v>6.2649460000000001</v>
      </c>
      <c r="B3506" t="s">
        <v>9</v>
      </c>
      <c r="C3506" t="s">
        <v>13</v>
      </c>
      <c r="D3506">
        <v>13</v>
      </c>
      <c r="E3506">
        <v>0</v>
      </c>
      <c r="F3506">
        <v>0.97550000000000003</v>
      </c>
      <c r="G3506">
        <v>0.99980000000000002</v>
      </c>
    </row>
    <row r="3507" spans="1:7" x14ac:dyDescent="0.3">
      <c r="A3507">
        <v>6.5832959999999998</v>
      </c>
      <c r="B3507" t="s">
        <v>9</v>
      </c>
      <c r="C3507" t="s">
        <v>13</v>
      </c>
      <c r="D3507">
        <v>14</v>
      </c>
      <c r="E3507">
        <v>0</v>
      </c>
      <c r="F3507">
        <v>0.97450000000000003</v>
      </c>
      <c r="G3507">
        <v>0.99980000000000002</v>
      </c>
    </row>
    <row r="3508" spans="1:7" x14ac:dyDescent="0.3">
      <c r="A3508">
        <v>6.7973350000000003</v>
      </c>
      <c r="B3508" t="s">
        <v>9</v>
      </c>
      <c r="C3508" t="s">
        <v>13</v>
      </c>
      <c r="D3508">
        <v>15</v>
      </c>
      <c r="E3508">
        <v>0</v>
      </c>
      <c r="F3508">
        <v>0.97299999999999998</v>
      </c>
      <c r="G3508">
        <v>0.99980000000000002</v>
      </c>
    </row>
    <row r="3509" spans="1:7" x14ac:dyDescent="0.3">
      <c r="A3509">
        <v>14.257739000000001</v>
      </c>
      <c r="B3509" t="s">
        <v>1</v>
      </c>
      <c r="C3509" t="s">
        <v>13</v>
      </c>
      <c r="D3509">
        <v>5</v>
      </c>
      <c r="E3509">
        <v>2E-3</v>
      </c>
      <c r="F3509">
        <v>0.99709999999999999</v>
      </c>
      <c r="G3509">
        <v>0.99980000000000002</v>
      </c>
    </row>
    <row r="3510" spans="1:7" x14ac:dyDescent="0.3">
      <c r="A3510">
        <v>7.0767600000000002</v>
      </c>
      <c r="B3510" t="s">
        <v>1</v>
      </c>
      <c r="C3510" t="s">
        <v>13</v>
      </c>
      <c r="D3510">
        <v>6</v>
      </c>
      <c r="E3510">
        <v>2E-3</v>
      </c>
      <c r="F3510">
        <v>0.99839999999999995</v>
      </c>
      <c r="G3510">
        <v>0.99980000000000002</v>
      </c>
    </row>
    <row r="3511" spans="1:7" x14ac:dyDescent="0.3">
      <c r="A3511">
        <v>5.0425610000000001</v>
      </c>
      <c r="B3511" t="s">
        <v>1</v>
      </c>
      <c r="C3511" t="s">
        <v>13</v>
      </c>
      <c r="D3511">
        <v>7</v>
      </c>
      <c r="E3511">
        <v>0</v>
      </c>
      <c r="F3511">
        <v>1</v>
      </c>
      <c r="G3511">
        <v>1</v>
      </c>
    </row>
    <row r="3512" spans="1:7" x14ac:dyDescent="0.3">
      <c r="A3512">
        <v>4.1288229999999997</v>
      </c>
      <c r="B3512" t="s">
        <v>1</v>
      </c>
      <c r="C3512" t="s">
        <v>13</v>
      </c>
      <c r="D3512">
        <v>8</v>
      </c>
      <c r="E3512">
        <v>0</v>
      </c>
      <c r="F3512">
        <v>1</v>
      </c>
      <c r="G3512">
        <v>1</v>
      </c>
    </row>
    <row r="3513" spans="1:7" x14ac:dyDescent="0.3">
      <c r="A3513">
        <v>5.9194649999999998</v>
      </c>
      <c r="B3513" t="s">
        <v>1</v>
      </c>
      <c r="C3513" t="s">
        <v>13</v>
      </c>
      <c r="D3513">
        <v>9</v>
      </c>
      <c r="E3513">
        <v>0</v>
      </c>
      <c r="F3513">
        <v>1</v>
      </c>
      <c r="G3513">
        <v>1</v>
      </c>
    </row>
    <row r="3514" spans="1:7" x14ac:dyDescent="0.3">
      <c r="A3514">
        <v>4.0948799999999999</v>
      </c>
      <c r="B3514" t="s">
        <v>1</v>
      </c>
      <c r="C3514" t="s">
        <v>13</v>
      </c>
      <c r="D3514">
        <v>10</v>
      </c>
      <c r="E3514">
        <v>0</v>
      </c>
      <c r="F3514">
        <v>0.99960000000000004</v>
      </c>
      <c r="G3514">
        <v>0.99990000000000001</v>
      </c>
    </row>
    <row r="3515" spans="1:7" x14ac:dyDescent="0.3">
      <c r="A3515">
        <v>4.3521599999999996</v>
      </c>
      <c r="B3515" t="s">
        <v>1</v>
      </c>
      <c r="C3515" t="s">
        <v>13</v>
      </c>
      <c r="D3515">
        <v>11</v>
      </c>
      <c r="E3515">
        <v>0</v>
      </c>
      <c r="F3515">
        <v>0.99109999999999998</v>
      </c>
      <c r="G3515">
        <v>0.99990000000000001</v>
      </c>
    </row>
    <row r="3516" spans="1:7" x14ac:dyDescent="0.3">
      <c r="A3516">
        <v>3.9567679999999998</v>
      </c>
      <c r="B3516" t="s">
        <v>1</v>
      </c>
      <c r="C3516" t="s">
        <v>13</v>
      </c>
      <c r="D3516">
        <v>12</v>
      </c>
      <c r="E3516">
        <v>0</v>
      </c>
      <c r="F3516">
        <v>0.99050000000000005</v>
      </c>
      <c r="G3516">
        <v>0.99990000000000001</v>
      </c>
    </row>
    <row r="3517" spans="1:7" x14ac:dyDescent="0.3">
      <c r="A3517">
        <v>4.3732800000000003</v>
      </c>
      <c r="B3517" t="s">
        <v>1</v>
      </c>
      <c r="C3517" t="s">
        <v>13</v>
      </c>
      <c r="D3517">
        <v>13</v>
      </c>
      <c r="E3517">
        <v>0</v>
      </c>
      <c r="F3517">
        <v>0.98970000000000002</v>
      </c>
      <c r="G3517">
        <v>0.99990000000000001</v>
      </c>
    </row>
    <row r="3518" spans="1:7" x14ac:dyDescent="0.3">
      <c r="A3518">
        <v>4.374466</v>
      </c>
      <c r="B3518" t="s">
        <v>1</v>
      </c>
      <c r="C3518" t="s">
        <v>13</v>
      </c>
      <c r="D3518">
        <v>14</v>
      </c>
      <c r="E3518">
        <v>0</v>
      </c>
      <c r="F3518">
        <v>0.98870000000000002</v>
      </c>
      <c r="G3518">
        <v>0.99990000000000001</v>
      </c>
    </row>
    <row r="3519" spans="1:7" x14ac:dyDescent="0.3">
      <c r="A3519">
        <v>4.6342439999999998</v>
      </c>
      <c r="B3519" t="s">
        <v>1</v>
      </c>
      <c r="C3519" t="s">
        <v>13</v>
      </c>
      <c r="D3519">
        <v>15</v>
      </c>
      <c r="E3519">
        <v>0</v>
      </c>
      <c r="F3519">
        <v>0.98799999999999999</v>
      </c>
      <c r="G3519">
        <v>0.99990000000000001</v>
      </c>
    </row>
    <row r="3520" spans="1:7" x14ac:dyDescent="0.3">
      <c r="A3520">
        <v>1.969884</v>
      </c>
      <c r="B3520" t="s">
        <v>10</v>
      </c>
      <c r="C3520" t="s">
        <v>13</v>
      </c>
      <c r="D3520">
        <v>5</v>
      </c>
      <c r="E3520">
        <v>8.5000000000000006E-3</v>
      </c>
      <c r="F3520">
        <v>0.98529999999999995</v>
      </c>
      <c r="G3520">
        <v>0.99650000000000005</v>
      </c>
    </row>
    <row r="3521" spans="1:7" x14ac:dyDescent="0.3">
      <c r="A3521">
        <v>2.1046749999999999</v>
      </c>
      <c r="B3521" t="s">
        <v>10</v>
      </c>
      <c r="C3521" t="s">
        <v>13</v>
      </c>
      <c r="D3521">
        <v>6</v>
      </c>
      <c r="E3521">
        <v>2E-3</v>
      </c>
      <c r="F3521">
        <v>0.99660000000000004</v>
      </c>
      <c r="G3521">
        <v>0.99880000000000002</v>
      </c>
    </row>
    <row r="3522" spans="1:7" x14ac:dyDescent="0.3">
      <c r="A3522">
        <v>2.231214</v>
      </c>
      <c r="B3522" t="s">
        <v>10</v>
      </c>
      <c r="C3522" t="s">
        <v>13</v>
      </c>
      <c r="D3522">
        <v>7</v>
      </c>
      <c r="E3522">
        <v>0</v>
      </c>
      <c r="F3522">
        <v>0.99670000000000003</v>
      </c>
      <c r="G3522">
        <v>0.99950000000000006</v>
      </c>
    </row>
    <row r="3523" spans="1:7" x14ac:dyDescent="0.3">
      <c r="A3523">
        <v>2.300408</v>
      </c>
      <c r="B3523" t="s">
        <v>10</v>
      </c>
      <c r="C3523" t="s">
        <v>13</v>
      </c>
      <c r="D3523">
        <v>8</v>
      </c>
      <c r="E3523">
        <v>0</v>
      </c>
      <c r="F3523">
        <v>0.99839999999999995</v>
      </c>
      <c r="G3523">
        <v>0.99950000000000006</v>
      </c>
    </row>
    <row r="3524" spans="1:7" x14ac:dyDescent="0.3">
      <c r="A3524">
        <v>2.1636169999999999</v>
      </c>
      <c r="B3524" t="s">
        <v>10</v>
      </c>
      <c r="C3524" t="s">
        <v>13</v>
      </c>
      <c r="D3524">
        <v>9</v>
      </c>
      <c r="E3524">
        <v>0</v>
      </c>
      <c r="F3524">
        <v>0.99909999999999999</v>
      </c>
      <c r="G3524">
        <v>0.99980000000000002</v>
      </c>
    </row>
    <row r="3525" spans="1:7" x14ac:dyDescent="0.3">
      <c r="A3525">
        <v>2.1709580000000002</v>
      </c>
      <c r="B3525" t="s">
        <v>10</v>
      </c>
      <c r="C3525" t="s">
        <v>13</v>
      </c>
      <c r="D3525">
        <v>10</v>
      </c>
      <c r="E3525">
        <v>0</v>
      </c>
      <c r="F3525">
        <v>0.99909999999999999</v>
      </c>
      <c r="G3525">
        <v>0.99980000000000002</v>
      </c>
    </row>
    <row r="3526" spans="1:7" x14ac:dyDescent="0.3">
      <c r="A3526">
        <v>2.581315</v>
      </c>
      <c r="B3526" t="s">
        <v>10</v>
      </c>
      <c r="C3526" t="s">
        <v>13</v>
      </c>
      <c r="D3526">
        <v>11</v>
      </c>
      <c r="E3526">
        <v>0</v>
      </c>
      <c r="F3526">
        <v>1</v>
      </c>
      <c r="G3526">
        <v>1</v>
      </c>
    </row>
    <row r="3527" spans="1:7" x14ac:dyDescent="0.3">
      <c r="A3527">
        <v>2.3127140000000002</v>
      </c>
      <c r="B3527" t="s">
        <v>10</v>
      </c>
      <c r="C3527" t="s">
        <v>13</v>
      </c>
      <c r="D3527">
        <v>12</v>
      </c>
      <c r="E3527">
        <v>0</v>
      </c>
      <c r="F3527">
        <v>0.99980000000000002</v>
      </c>
      <c r="G3527">
        <v>1</v>
      </c>
    </row>
    <row r="3528" spans="1:7" x14ac:dyDescent="0.3">
      <c r="A3528">
        <v>2.1371440000000002</v>
      </c>
      <c r="B3528" t="s">
        <v>10</v>
      </c>
      <c r="C3528" t="s">
        <v>13</v>
      </c>
      <c r="D3528">
        <v>13</v>
      </c>
      <c r="E3528">
        <v>0</v>
      </c>
      <c r="F3528">
        <v>1</v>
      </c>
      <c r="G3528">
        <v>1</v>
      </c>
    </row>
    <row r="3529" spans="1:7" x14ac:dyDescent="0.3">
      <c r="A3529">
        <v>2.6951619999999998</v>
      </c>
      <c r="B3529" t="s">
        <v>10</v>
      </c>
      <c r="C3529" t="s">
        <v>13</v>
      </c>
      <c r="D3529">
        <v>14</v>
      </c>
      <c r="E3529">
        <v>0</v>
      </c>
      <c r="F3529">
        <v>1</v>
      </c>
      <c r="G3529">
        <v>1</v>
      </c>
    </row>
    <row r="3530" spans="1:7" x14ac:dyDescent="0.3">
      <c r="A3530">
        <v>2.339928</v>
      </c>
      <c r="B3530" t="s">
        <v>10</v>
      </c>
      <c r="C3530" t="s">
        <v>13</v>
      </c>
      <c r="D3530">
        <v>15</v>
      </c>
      <c r="E3530">
        <v>0</v>
      </c>
      <c r="F3530">
        <v>1</v>
      </c>
      <c r="G3530">
        <v>1</v>
      </c>
    </row>
    <row r="3531" spans="1:7" x14ac:dyDescent="0.3">
      <c r="A3531">
        <v>1.6014980000000001</v>
      </c>
      <c r="B3531" t="s">
        <v>17</v>
      </c>
      <c r="C3531" t="s">
        <v>21</v>
      </c>
      <c r="D3531">
        <v>5</v>
      </c>
      <c r="E3531">
        <v>0.32250000000000001</v>
      </c>
      <c r="F3531">
        <v>0.93669999999999998</v>
      </c>
      <c r="G3531">
        <v>0.92669999999999997</v>
      </c>
    </row>
    <row r="3532" spans="1:7" x14ac:dyDescent="0.3">
      <c r="A3532">
        <v>2.0021270000000002</v>
      </c>
      <c r="B3532" t="s">
        <v>17</v>
      </c>
      <c r="C3532" t="s">
        <v>21</v>
      </c>
      <c r="D3532">
        <v>6</v>
      </c>
      <c r="E3532">
        <v>0.32350000000000001</v>
      </c>
      <c r="F3532">
        <v>0.93159999999999998</v>
      </c>
      <c r="G3532">
        <v>0.99350000000000005</v>
      </c>
    </row>
    <row r="3533" spans="1:7" x14ac:dyDescent="0.3">
      <c r="A3533">
        <v>2.001627</v>
      </c>
      <c r="B3533" t="s">
        <v>17</v>
      </c>
      <c r="C3533" t="s">
        <v>21</v>
      </c>
      <c r="D3533">
        <v>7</v>
      </c>
      <c r="E3533">
        <v>0.34050000000000002</v>
      </c>
      <c r="F3533">
        <v>0.93</v>
      </c>
      <c r="G3533">
        <v>0.99309999999999998</v>
      </c>
    </row>
    <row r="3534" spans="1:7" x14ac:dyDescent="0.3">
      <c r="A3534">
        <v>1.8022320000000001</v>
      </c>
      <c r="B3534" t="s">
        <v>17</v>
      </c>
      <c r="C3534" t="s">
        <v>21</v>
      </c>
      <c r="D3534">
        <v>8</v>
      </c>
      <c r="E3534">
        <v>0.36149999999999999</v>
      </c>
      <c r="F3534">
        <v>0.93689999999999996</v>
      </c>
      <c r="G3534">
        <v>0.92600000000000005</v>
      </c>
    </row>
    <row r="3535" spans="1:7" x14ac:dyDescent="0.3">
      <c r="A3535">
        <v>1.829564</v>
      </c>
      <c r="B3535" t="s">
        <v>17</v>
      </c>
      <c r="C3535" t="s">
        <v>21</v>
      </c>
      <c r="D3535">
        <v>9</v>
      </c>
      <c r="E3535">
        <v>0.3785</v>
      </c>
      <c r="F3535">
        <v>0.91669999999999996</v>
      </c>
      <c r="G3535">
        <v>0.98919999999999997</v>
      </c>
    </row>
    <row r="3536" spans="1:7" x14ac:dyDescent="0.3">
      <c r="A3536">
        <v>1.701789</v>
      </c>
      <c r="B3536" t="s">
        <v>17</v>
      </c>
      <c r="C3536" t="s">
        <v>21</v>
      </c>
      <c r="D3536">
        <v>10</v>
      </c>
      <c r="E3536">
        <v>0.36299999999999999</v>
      </c>
      <c r="F3536">
        <v>0.91559999999999997</v>
      </c>
      <c r="G3536">
        <v>0.98929999999999996</v>
      </c>
    </row>
    <row r="3537" spans="1:7" x14ac:dyDescent="0.3">
      <c r="A3537">
        <v>1.721749</v>
      </c>
      <c r="B3537" t="s">
        <v>17</v>
      </c>
      <c r="C3537" t="s">
        <v>21</v>
      </c>
      <c r="D3537">
        <v>11</v>
      </c>
      <c r="E3537">
        <v>0.41949999999999998</v>
      </c>
      <c r="F3537">
        <v>0.88390000000000002</v>
      </c>
      <c r="G3537">
        <v>0.89319999999999999</v>
      </c>
    </row>
    <row r="3538" spans="1:7" x14ac:dyDescent="0.3">
      <c r="A3538">
        <v>1.7122189999999999</v>
      </c>
      <c r="B3538" t="s">
        <v>17</v>
      </c>
      <c r="C3538" t="s">
        <v>21</v>
      </c>
      <c r="D3538">
        <v>12</v>
      </c>
      <c r="E3538">
        <v>0.374</v>
      </c>
      <c r="F3538">
        <v>0.9073</v>
      </c>
      <c r="G3538">
        <v>0.91249999999999998</v>
      </c>
    </row>
    <row r="3539" spans="1:7" x14ac:dyDescent="0.3">
      <c r="A3539">
        <v>1.641211</v>
      </c>
      <c r="B3539" t="s">
        <v>17</v>
      </c>
      <c r="C3539" t="s">
        <v>21</v>
      </c>
      <c r="D3539">
        <v>13</v>
      </c>
      <c r="E3539">
        <v>0.36299999999999999</v>
      </c>
      <c r="F3539">
        <v>0.91090000000000004</v>
      </c>
      <c r="G3539">
        <v>0.91810000000000003</v>
      </c>
    </row>
    <row r="3540" spans="1:7" x14ac:dyDescent="0.3">
      <c r="A3540">
        <v>1.7857179999999999</v>
      </c>
      <c r="B3540" t="s">
        <v>17</v>
      </c>
      <c r="C3540" t="s">
        <v>21</v>
      </c>
      <c r="D3540">
        <v>14</v>
      </c>
      <c r="E3540">
        <v>0.41299999999999998</v>
      </c>
      <c r="F3540">
        <v>0.87649999999999995</v>
      </c>
      <c r="G3540">
        <v>0.9758</v>
      </c>
    </row>
    <row r="3541" spans="1:7" x14ac:dyDescent="0.3">
      <c r="A3541">
        <v>1.6813689999999999</v>
      </c>
      <c r="B3541" t="s">
        <v>17</v>
      </c>
      <c r="C3541" t="s">
        <v>21</v>
      </c>
      <c r="D3541">
        <v>15</v>
      </c>
      <c r="E3541">
        <v>0.42449999999999999</v>
      </c>
      <c r="F3541">
        <v>0.87039999999999995</v>
      </c>
      <c r="G3541">
        <v>0.98409999999999997</v>
      </c>
    </row>
    <row r="3542" spans="1:7" x14ac:dyDescent="0.3">
      <c r="A3542">
        <v>1.697843</v>
      </c>
      <c r="B3542" t="s">
        <v>17</v>
      </c>
      <c r="C3542" t="s">
        <v>12</v>
      </c>
      <c r="D3542">
        <v>5</v>
      </c>
      <c r="E3542">
        <v>6.6500000000000004E-2</v>
      </c>
      <c r="F3542">
        <v>0.9093</v>
      </c>
      <c r="G3542">
        <v>0.85819999999999996</v>
      </c>
    </row>
    <row r="3543" spans="1:7" x14ac:dyDescent="0.3">
      <c r="A3543">
        <v>1.652674</v>
      </c>
      <c r="B3543" t="s">
        <v>17</v>
      </c>
      <c r="C3543" t="s">
        <v>12</v>
      </c>
      <c r="D3543">
        <v>6</v>
      </c>
      <c r="E3543">
        <v>6.25E-2</v>
      </c>
      <c r="F3543">
        <v>0.93220000000000003</v>
      </c>
      <c r="G3543">
        <v>0.87070000000000003</v>
      </c>
    </row>
    <row r="3544" spans="1:7" x14ac:dyDescent="0.3">
      <c r="A3544">
        <v>1.673737</v>
      </c>
      <c r="B3544" t="s">
        <v>17</v>
      </c>
      <c r="C3544" t="s">
        <v>12</v>
      </c>
      <c r="D3544">
        <v>7</v>
      </c>
      <c r="E3544">
        <v>0.06</v>
      </c>
      <c r="F3544">
        <v>0.95099999999999996</v>
      </c>
      <c r="G3544">
        <v>0.89500000000000002</v>
      </c>
    </row>
    <row r="3545" spans="1:7" x14ac:dyDescent="0.3">
      <c r="A3545">
        <v>1.6755260000000001</v>
      </c>
      <c r="B3545" t="s">
        <v>17</v>
      </c>
      <c r="C3545" t="s">
        <v>12</v>
      </c>
      <c r="D3545">
        <v>8</v>
      </c>
      <c r="E3545">
        <v>6.4000000000000001E-2</v>
      </c>
      <c r="F3545">
        <v>0.96089999999999998</v>
      </c>
      <c r="G3545">
        <v>0.92520000000000002</v>
      </c>
    </row>
    <row r="3546" spans="1:7" x14ac:dyDescent="0.3">
      <c r="A3546">
        <v>1.755476</v>
      </c>
      <c r="B3546" t="s">
        <v>17</v>
      </c>
      <c r="C3546" t="s">
        <v>12</v>
      </c>
      <c r="D3546">
        <v>9</v>
      </c>
      <c r="E3546">
        <v>5.2999999999999999E-2</v>
      </c>
      <c r="F3546">
        <v>0.9798</v>
      </c>
      <c r="G3546">
        <v>0.93889999999999996</v>
      </c>
    </row>
    <row r="3547" spans="1:7" x14ac:dyDescent="0.3">
      <c r="A3547">
        <v>1.7033389999999999</v>
      </c>
      <c r="B3547" t="s">
        <v>17</v>
      </c>
      <c r="C3547" t="s">
        <v>12</v>
      </c>
      <c r="D3547">
        <v>10</v>
      </c>
      <c r="E3547">
        <v>5.2499999999999998E-2</v>
      </c>
      <c r="F3547">
        <v>0.98199999999999998</v>
      </c>
      <c r="G3547">
        <v>0.95279999999999998</v>
      </c>
    </row>
    <row r="3548" spans="1:7" x14ac:dyDescent="0.3">
      <c r="A3548">
        <v>1.6484319999999999</v>
      </c>
      <c r="B3548" t="s">
        <v>17</v>
      </c>
      <c r="C3548" t="s">
        <v>12</v>
      </c>
      <c r="D3548">
        <v>11</v>
      </c>
      <c r="E3548">
        <v>5.0500000000000003E-2</v>
      </c>
      <c r="F3548">
        <v>0.98660000000000003</v>
      </c>
      <c r="G3548">
        <v>0.96860000000000002</v>
      </c>
    </row>
    <row r="3549" spans="1:7" x14ac:dyDescent="0.3">
      <c r="A3549">
        <v>1.7216689999999999</v>
      </c>
      <c r="B3549" t="s">
        <v>17</v>
      </c>
      <c r="C3549" t="s">
        <v>12</v>
      </c>
      <c r="D3549">
        <v>12</v>
      </c>
      <c r="E3549">
        <v>5.0999999999999997E-2</v>
      </c>
      <c r="F3549">
        <v>0.98760000000000003</v>
      </c>
      <c r="G3549">
        <v>0.96550000000000002</v>
      </c>
    </row>
    <row r="3550" spans="1:7" x14ac:dyDescent="0.3">
      <c r="A3550">
        <v>1.8489720000000001</v>
      </c>
      <c r="B3550" t="s">
        <v>17</v>
      </c>
      <c r="C3550" t="s">
        <v>12</v>
      </c>
      <c r="D3550">
        <v>13</v>
      </c>
      <c r="E3550">
        <v>5.45E-2</v>
      </c>
      <c r="F3550">
        <v>0.98809999999999998</v>
      </c>
      <c r="G3550">
        <v>0.96360000000000001</v>
      </c>
    </row>
    <row r="3551" spans="1:7" x14ac:dyDescent="0.3">
      <c r="A3551">
        <v>1.7971280000000001</v>
      </c>
      <c r="B3551" t="s">
        <v>17</v>
      </c>
      <c r="C3551" t="s">
        <v>12</v>
      </c>
      <c r="D3551">
        <v>14</v>
      </c>
      <c r="E3551">
        <v>5.1499999999999997E-2</v>
      </c>
      <c r="F3551">
        <v>0.98939999999999995</v>
      </c>
      <c r="G3551">
        <v>0.96319999999999995</v>
      </c>
    </row>
    <row r="3552" spans="1:7" x14ac:dyDescent="0.3">
      <c r="A3552">
        <v>1.8031729999999999</v>
      </c>
      <c r="B3552" t="s">
        <v>17</v>
      </c>
      <c r="C3552" t="s">
        <v>12</v>
      </c>
      <c r="D3552">
        <v>15</v>
      </c>
      <c r="E3552">
        <v>5.3499999999999999E-2</v>
      </c>
      <c r="F3552">
        <v>0.98860000000000003</v>
      </c>
      <c r="G3552">
        <v>0.96379999999999999</v>
      </c>
    </row>
    <row r="3553" spans="1:7" x14ac:dyDescent="0.3">
      <c r="A3553">
        <v>1.155079</v>
      </c>
      <c r="B3553" t="s">
        <v>17</v>
      </c>
      <c r="C3553" t="s">
        <v>21</v>
      </c>
      <c r="D3553">
        <v>5</v>
      </c>
      <c r="E3553">
        <v>0.32250000000000001</v>
      </c>
      <c r="F3553">
        <v>0.93669999999999998</v>
      </c>
      <c r="G3553">
        <v>0.92669999999999997</v>
      </c>
    </row>
    <row r="3554" spans="1:7" x14ac:dyDescent="0.3">
      <c r="A3554">
        <v>1.2585740000000001</v>
      </c>
      <c r="B3554" t="s">
        <v>17</v>
      </c>
      <c r="C3554" t="s">
        <v>21</v>
      </c>
      <c r="D3554">
        <v>6</v>
      </c>
      <c r="E3554">
        <v>0.32350000000000001</v>
      </c>
      <c r="F3554">
        <v>0.93159999999999998</v>
      </c>
      <c r="G3554">
        <v>0.99350000000000005</v>
      </c>
    </row>
    <row r="3555" spans="1:7" x14ac:dyDescent="0.3">
      <c r="A3555">
        <v>1.165365</v>
      </c>
      <c r="B3555" t="s">
        <v>17</v>
      </c>
      <c r="C3555" t="s">
        <v>21</v>
      </c>
      <c r="D3555">
        <v>7</v>
      </c>
      <c r="E3555">
        <v>0.34050000000000002</v>
      </c>
      <c r="F3555">
        <v>0.93</v>
      </c>
      <c r="G3555">
        <v>0.99309999999999998</v>
      </c>
    </row>
    <row r="3556" spans="1:7" x14ac:dyDescent="0.3">
      <c r="A3556">
        <v>1.138514</v>
      </c>
      <c r="B3556" t="s">
        <v>17</v>
      </c>
      <c r="C3556" t="s">
        <v>21</v>
      </c>
      <c r="D3556">
        <v>8</v>
      </c>
      <c r="E3556">
        <v>0.36149999999999999</v>
      </c>
      <c r="F3556">
        <v>0.93689999999999996</v>
      </c>
      <c r="G3556">
        <v>0.92600000000000005</v>
      </c>
    </row>
    <row r="3557" spans="1:7" x14ac:dyDescent="0.3">
      <c r="A3557">
        <v>1.115078</v>
      </c>
      <c r="B3557" t="s">
        <v>17</v>
      </c>
      <c r="C3557" t="s">
        <v>21</v>
      </c>
      <c r="D3557">
        <v>9</v>
      </c>
      <c r="E3557">
        <v>0.3785</v>
      </c>
      <c r="F3557">
        <v>0.91669999999999996</v>
      </c>
      <c r="G3557">
        <v>0.98919999999999997</v>
      </c>
    </row>
    <row r="3558" spans="1:7" x14ac:dyDescent="0.3">
      <c r="A3558">
        <v>1.138096</v>
      </c>
      <c r="B3558" t="s">
        <v>17</v>
      </c>
      <c r="C3558" t="s">
        <v>21</v>
      </c>
      <c r="D3558">
        <v>10</v>
      </c>
      <c r="E3558">
        <v>0.36299999999999999</v>
      </c>
      <c r="F3558">
        <v>0.91559999999999997</v>
      </c>
      <c r="G3558">
        <v>0.98929999999999996</v>
      </c>
    </row>
    <row r="3559" spans="1:7" x14ac:dyDescent="0.3">
      <c r="A3559">
        <v>1.3098669999999999</v>
      </c>
      <c r="B3559" t="s">
        <v>17</v>
      </c>
      <c r="C3559" t="s">
        <v>21</v>
      </c>
      <c r="D3559">
        <v>11</v>
      </c>
      <c r="E3559">
        <v>0.41949999999999998</v>
      </c>
      <c r="F3559">
        <v>0.88390000000000002</v>
      </c>
      <c r="G3559">
        <v>0.89319999999999999</v>
      </c>
    </row>
    <row r="3560" spans="1:7" x14ac:dyDescent="0.3">
      <c r="A3560">
        <v>1.218577</v>
      </c>
      <c r="B3560" t="s">
        <v>17</v>
      </c>
      <c r="C3560" t="s">
        <v>21</v>
      </c>
      <c r="D3560">
        <v>12</v>
      </c>
      <c r="E3560">
        <v>0.374</v>
      </c>
      <c r="F3560">
        <v>0.9073</v>
      </c>
      <c r="G3560">
        <v>0.91249999999999998</v>
      </c>
    </row>
    <row r="3561" spans="1:7" x14ac:dyDescent="0.3">
      <c r="A3561">
        <v>1.6429130000000001</v>
      </c>
      <c r="B3561" t="s">
        <v>17</v>
      </c>
      <c r="C3561" t="s">
        <v>21</v>
      </c>
      <c r="D3561">
        <v>13</v>
      </c>
      <c r="E3561">
        <v>0.36299999999999999</v>
      </c>
      <c r="F3561">
        <v>0.91090000000000004</v>
      </c>
      <c r="G3561">
        <v>0.91810000000000003</v>
      </c>
    </row>
    <row r="3562" spans="1:7" x14ac:dyDescent="0.3">
      <c r="A3562">
        <v>1.807204</v>
      </c>
      <c r="B3562" t="s">
        <v>17</v>
      </c>
      <c r="C3562" t="s">
        <v>21</v>
      </c>
      <c r="D3562">
        <v>14</v>
      </c>
      <c r="E3562">
        <v>0.41299999999999998</v>
      </c>
      <c r="F3562">
        <v>0.87649999999999995</v>
      </c>
      <c r="G3562">
        <v>0.9758</v>
      </c>
    </row>
    <row r="3563" spans="1:7" x14ac:dyDescent="0.3">
      <c r="A3563">
        <v>1.741072</v>
      </c>
      <c r="B3563" t="s">
        <v>17</v>
      </c>
      <c r="C3563" t="s">
        <v>21</v>
      </c>
      <c r="D3563">
        <v>15</v>
      </c>
      <c r="E3563">
        <v>0.42449999999999999</v>
      </c>
      <c r="F3563">
        <v>0.87039999999999995</v>
      </c>
      <c r="G3563">
        <v>0.98409999999999997</v>
      </c>
    </row>
    <row r="3564" spans="1:7" x14ac:dyDescent="0.3">
      <c r="A3564">
        <v>1.7550749999999999</v>
      </c>
      <c r="B3564" t="s">
        <v>17</v>
      </c>
      <c r="C3564" t="s">
        <v>12</v>
      </c>
      <c r="D3564">
        <v>5</v>
      </c>
      <c r="E3564">
        <v>6.6500000000000004E-2</v>
      </c>
      <c r="F3564">
        <v>0.9093</v>
      </c>
      <c r="G3564">
        <v>0.85819999999999996</v>
      </c>
    </row>
    <row r="3565" spans="1:7" x14ac:dyDescent="0.3">
      <c r="A3565">
        <v>1.665168</v>
      </c>
      <c r="B3565" t="s">
        <v>17</v>
      </c>
      <c r="C3565" t="s">
        <v>12</v>
      </c>
      <c r="D3565">
        <v>6</v>
      </c>
      <c r="E3565">
        <v>6.25E-2</v>
      </c>
      <c r="F3565">
        <v>0.93220000000000003</v>
      </c>
      <c r="G3565">
        <v>0.87070000000000003</v>
      </c>
    </row>
    <row r="3566" spans="1:7" x14ac:dyDescent="0.3">
      <c r="A3566">
        <v>1.724979</v>
      </c>
      <c r="B3566" t="s">
        <v>17</v>
      </c>
      <c r="C3566" t="s">
        <v>12</v>
      </c>
      <c r="D3566">
        <v>7</v>
      </c>
      <c r="E3566">
        <v>0.06</v>
      </c>
      <c r="F3566">
        <v>0.95099999999999996</v>
      </c>
      <c r="G3566">
        <v>0.89500000000000002</v>
      </c>
    </row>
    <row r="3567" spans="1:7" x14ac:dyDescent="0.3">
      <c r="A3567">
        <v>1.4568559999999999</v>
      </c>
      <c r="B3567" t="s">
        <v>17</v>
      </c>
      <c r="C3567" t="s">
        <v>12</v>
      </c>
      <c r="D3567">
        <v>8</v>
      </c>
      <c r="E3567">
        <v>6.4000000000000001E-2</v>
      </c>
      <c r="F3567">
        <v>0.96089999999999998</v>
      </c>
      <c r="G3567">
        <v>0.92520000000000002</v>
      </c>
    </row>
    <row r="3568" spans="1:7" x14ac:dyDescent="0.3">
      <c r="A3568">
        <v>1.21892</v>
      </c>
      <c r="B3568" t="s">
        <v>17</v>
      </c>
      <c r="C3568" t="s">
        <v>12</v>
      </c>
      <c r="D3568">
        <v>9</v>
      </c>
      <c r="E3568">
        <v>5.2999999999999999E-2</v>
      </c>
      <c r="F3568">
        <v>0.9798</v>
      </c>
      <c r="G3568">
        <v>0.93889999999999996</v>
      </c>
    </row>
    <row r="3569" spans="1:7" x14ac:dyDescent="0.3">
      <c r="A3569">
        <v>1.3250919999999999</v>
      </c>
      <c r="B3569" t="s">
        <v>17</v>
      </c>
      <c r="C3569" t="s">
        <v>12</v>
      </c>
      <c r="D3569">
        <v>10</v>
      </c>
      <c r="E3569">
        <v>5.2499999999999998E-2</v>
      </c>
      <c r="F3569">
        <v>0.98199999999999998</v>
      </c>
      <c r="G3569">
        <v>0.95279999999999998</v>
      </c>
    </row>
    <row r="3570" spans="1:7" x14ac:dyDescent="0.3">
      <c r="A3570">
        <v>1.70381</v>
      </c>
      <c r="B3570" t="s">
        <v>17</v>
      </c>
      <c r="C3570" t="s">
        <v>12</v>
      </c>
      <c r="D3570">
        <v>11</v>
      </c>
      <c r="E3570">
        <v>5.0500000000000003E-2</v>
      </c>
      <c r="F3570">
        <v>0.98660000000000003</v>
      </c>
      <c r="G3570">
        <v>0.96860000000000002</v>
      </c>
    </row>
    <row r="3571" spans="1:7" x14ac:dyDescent="0.3">
      <c r="A3571">
        <v>1.855575</v>
      </c>
      <c r="B3571" t="s">
        <v>17</v>
      </c>
      <c r="C3571" t="s">
        <v>12</v>
      </c>
      <c r="D3571">
        <v>12</v>
      </c>
      <c r="E3571">
        <v>5.0999999999999997E-2</v>
      </c>
      <c r="F3571">
        <v>0.98760000000000003</v>
      </c>
      <c r="G3571">
        <v>0.96550000000000002</v>
      </c>
    </row>
    <row r="3572" spans="1:7" x14ac:dyDescent="0.3">
      <c r="A3572">
        <v>1.8061309999999999</v>
      </c>
      <c r="B3572" t="s">
        <v>17</v>
      </c>
      <c r="C3572" t="s">
        <v>12</v>
      </c>
      <c r="D3572">
        <v>13</v>
      </c>
      <c r="E3572">
        <v>5.45E-2</v>
      </c>
      <c r="F3572">
        <v>0.98809999999999998</v>
      </c>
      <c r="G3572">
        <v>0.96360000000000001</v>
      </c>
    </row>
    <row r="3573" spans="1:7" x14ac:dyDescent="0.3">
      <c r="A3573">
        <v>1.7922100000000001</v>
      </c>
      <c r="B3573" t="s">
        <v>17</v>
      </c>
      <c r="C3573" t="s">
        <v>12</v>
      </c>
      <c r="D3573">
        <v>14</v>
      </c>
      <c r="E3573">
        <v>5.1499999999999997E-2</v>
      </c>
      <c r="F3573">
        <v>0.98939999999999995</v>
      </c>
      <c r="G3573">
        <v>0.96319999999999995</v>
      </c>
    </row>
    <row r="3574" spans="1:7" x14ac:dyDescent="0.3">
      <c r="A3574">
        <v>1.7615479999999999</v>
      </c>
      <c r="B3574" t="s">
        <v>17</v>
      </c>
      <c r="C3574" t="s">
        <v>12</v>
      </c>
      <c r="D3574">
        <v>15</v>
      </c>
      <c r="E3574">
        <v>5.3499999999999999E-2</v>
      </c>
      <c r="F3574">
        <v>0.98860000000000003</v>
      </c>
      <c r="G3574">
        <v>0.96379999999999999</v>
      </c>
    </row>
    <row r="3575" spans="1:7" x14ac:dyDescent="0.3">
      <c r="A3575">
        <v>29.852443000000001</v>
      </c>
      <c r="B3575" t="s">
        <v>17</v>
      </c>
      <c r="C3575" t="s">
        <v>13</v>
      </c>
      <c r="D3575">
        <v>5</v>
      </c>
      <c r="E3575">
        <v>0.45450000000000002</v>
      </c>
      <c r="F3575">
        <v>0.97609999999999997</v>
      </c>
      <c r="G3575">
        <v>0.52859999999999996</v>
      </c>
    </row>
    <row r="3576" spans="1:7" x14ac:dyDescent="0.3">
      <c r="A3576">
        <v>30.245826999999998</v>
      </c>
      <c r="B3576" t="s">
        <v>17</v>
      </c>
      <c r="C3576" t="s">
        <v>13</v>
      </c>
      <c r="D3576">
        <v>6</v>
      </c>
      <c r="E3576">
        <v>0.49249999999999999</v>
      </c>
      <c r="F3576">
        <v>0.98270000000000002</v>
      </c>
      <c r="G3576">
        <v>0.5101</v>
      </c>
    </row>
    <row r="3577" spans="1:7" x14ac:dyDescent="0.3">
      <c r="A3577">
        <v>31.765687</v>
      </c>
      <c r="B3577" t="s">
        <v>17</v>
      </c>
      <c r="C3577" t="s">
        <v>13</v>
      </c>
      <c r="D3577">
        <v>7</v>
      </c>
      <c r="E3577">
        <v>0.47849999999999998</v>
      </c>
      <c r="F3577">
        <v>0.98580000000000001</v>
      </c>
      <c r="G3577">
        <v>0.51590000000000003</v>
      </c>
    </row>
    <row r="3578" spans="1:7" x14ac:dyDescent="0.3">
      <c r="A3578">
        <v>34.690221000000001</v>
      </c>
      <c r="B3578" t="s">
        <v>17</v>
      </c>
      <c r="C3578" t="s">
        <v>13</v>
      </c>
      <c r="D3578">
        <v>8</v>
      </c>
      <c r="E3578">
        <v>0.47949999999999998</v>
      </c>
      <c r="F3578">
        <v>0.99809999999999999</v>
      </c>
      <c r="G3578">
        <v>0.51029999999999998</v>
      </c>
    </row>
    <row r="3579" spans="1:7" x14ac:dyDescent="0.3">
      <c r="A3579">
        <v>32.570585000000001</v>
      </c>
      <c r="B3579" t="s">
        <v>17</v>
      </c>
      <c r="C3579" t="s">
        <v>13</v>
      </c>
      <c r="D3579">
        <v>9</v>
      </c>
      <c r="E3579">
        <v>0.49099999999999999</v>
      </c>
      <c r="F3579">
        <v>0.99470000000000003</v>
      </c>
      <c r="G3579">
        <v>0.50490000000000002</v>
      </c>
    </row>
    <row r="3580" spans="1:7" x14ac:dyDescent="0.3">
      <c r="A3580">
        <v>33.774177000000002</v>
      </c>
      <c r="B3580" t="s">
        <v>17</v>
      </c>
      <c r="C3580" t="s">
        <v>13</v>
      </c>
      <c r="D3580">
        <v>10</v>
      </c>
      <c r="E3580">
        <v>0.49149999999999999</v>
      </c>
      <c r="F3580">
        <v>0.99639999999999995</v>
      </c>
      <c r="G3580">
        <v>0.50490000000000002</v>
      </c>
    </row>
    <row r="3581" spans="1:7" x14ac:dyDescent="0.3">
      <c r="A3581">
        <v>36.373758000000002</v>
      </c>
      <c r="B3581" t="s">
        <v>17</v>
      </c>
      <c r="C3581" t="s">
        <v>13</v>
      </c>
      <c r="D3581">
        <v>11</v>
      </c>
      <c r="E3581">
        <v>0.47299999999999998</v>
      </c>
      <c r="F3581">
        <v>0.98860000000000003</v>
      </c>
      <c r="G3581">
        <v>0.51060000000000005</v>
      </c>
    </row>
    <row r="3582" spans="1:7" x14ac:dyDescent="0.3">
      <c r="A3582">
        <v>36.406585999999997</v>
      </c>
      <c r="B3582" t="s">
        <v>17</v>
      </c>
      <c r="C3582" t="s">
        <v>13</v>
      </c>
      <c r="D3582">
        <v>12</v>
      </c>
      <c r="E3582">
        <v>0.50049999999999994</v>
      </c>
      <c r="F3582">
        <v>0.9657</v>
      </c>
      <c r="G3582">
        <v>0.57420000000000004</v>
      </c>
    </row>
    <row r="3583" spans="1:7" x14ac:dyDescent="0.3">
      <c r="A3583">
        <v>1.924309</v>
      </c>
      <c r="B3583" t="s">
        <v>17</v>
      </c>
      <c r="C3583" t="s">
        <v>13</v>
      </c>
      <c r="D3583">
        <v>13</v>
      </c>
      <c r="E3583">
        <v>0</v>
      </c>
      <c r="F3583">
        <v>0.82630000000000003</v>
      </c>
      <c r="G3583">
        <v>0.78490000000000004</v>
      </c>
    </row>
    <row r="3584" spans="1:7" x14ac:dyDescent="0.3">
      <c r="A3584">
        <v>2.4859079999999998</v>
      </c>
      <c r="B3584" t="s">
        <v>17</v>
      </c>
      <c r="C3584" t="s">
        <v>13</v>
      </c>
      <c r="D3584">
        <v>14</v>
      </c>
      <c r="E3584">
        <v>0</v>
      </c>
      <c r="F3584">
        <v>0.82440000000000002</v>
      </c>
      <c r="G3584">
        <v>0.79930000000000001</v>
      </c>
    </row>
    <row r="3585" spans="1:7" x14ac:dyDescent="0.3">
      <c r="A3585">
        <v>2.3180610000000001</v>
      </c>
      <c r="B3585" t="s">
        <v>17</v>
      </c>
      <c r="C3585" t="s">
        <v>13</v>
      </c>
      <c r="D3585">
        <v>15</v>
      </c>
      <c r="E3585">
        <v>0</v>
      </c>
      <c r="F3585">
        <v>0.83879999999999999</v>
      </c>
      <c r="G3585">
        <v>0.81010000000000004</v>
      </c>
    </row>
    <row r="3586" spans="1:7" x14ac:dyDescent="0.3">
      <c r="A3586">
        <v>21.153158000000001</v>
      </c>
      <c r="B3586" t="s">
        <v>19</v>
      </c>
      <c r="C3586" t="s">
        <v>21</v>
      </c>
      <c r="D3586">
        <v>5</v>
      </c>
      <c r="E3586">
        <v>0.1235</v>
      </c>
      <c r="F3586">
        <v>0.99119999999999997</v>
      </c>
      <c r="G3586">
        <v>0.95799999999999996</v>
      </c>
    </row>
    <row r="3587" spans="1:7" x14ac:dyDescent="0.3">
      <c r="A3587">
        <v>23.439028</v>
      </c>
      <c r="B3587" t="s">
        <v>19</v>
      </c>
      <c r="C3587" t="s">
        <v>21</v>
      </c>
      <c r="D3587">
        <v>6</v>
      </c>
      <c r="E3587">
        <v>8.0500000000000002E-2</v>
      </c>
      <c r="F3587">
        <v>0.99950000000000006</v>
      </c>
      <c r="G3587">
        <v>0.93889999999999996</v>
      </c>
    </row>
    <row r="3588" spans="1:7" x14ac:dyDescent="0.3">
      <c r="A3588">
        <v>24.588244</v>
      </c>
      <c r="B3588" t="s">
        <v>19</v>
      </c>
      <c r="C3588" t="s">
        <v>21</v>
      </c>
      <c r="D3588">
        <v>7</v>
      </c>
      <c r="E3588">
        <v>0.11650000000000001</v>
      </c>
      <c r="F3588">
        <v>0.99550000000000005</v>
      </c>
      <c r="G3588">
        <v>0.9</v>
      </c>
    </row>
    <row r="3589" spans="1:7" x14ac:dyDescent="0.3">
      <c r="A3589">
        <v>26.425104999999999</v>
      </c>
      <c r="B3589" t="s">
        <v>19</v>
      </c>
      <c r="C3589" t="s">
        <v>21</v>
      </c>
      <c r="D3589">
        <v>8</v>
      </c>
      <c r="E3589">
        <v>0.28399999999999997</v>
      </c>
      <c r="F3589">
        <v>0.89949999999999997</v>
      </c>
      <c r="G3589">
        <v>0.79859999999999998</v>
      </c>
    </row>
    <row r="3590" spans="1:7" x14ac:dyDescent="0.3">
      <c r="A3590">
        <v>28.580259999999999</v>
      </c>
      <c r="B3590" t="s">
        <v>19</v>
      </c>
      <c r="C3590" t="s">
        <v>21</v>
      </c>
      <c r="D3590">
        <v>9</v>
      </c>
      <c r="E3590">
        <v>0.29949999999999999</v>
      </c>
      <c r="F3590">
        <v>0.89500000000000002</v>
      </c>
      <c r="G3590">
        <v>0.79200000000000004</v>
      </c>
    </row>
    <row r="3591" spans="1:7" x14ac:dyDescent="0.3">
      <c r="A3591">
        <v>30.263439000000002</v>
      </c>
      <c r="B3591" t="s">
        <v>19</v>
      </c>
      <c r="C3591" t="s">
        <v>21</v>
      </c>
      <c r="D3591">
        <v>10</v>
      </c>
      <c r="E3591">
        <v>0.3705</v>
      </c>
      <c r="F3591">
        <v>0.86180000000000001</v>
      </c>
      <c r="G3591">
        <v>0.77910000000000001</v>
      </c>
    </row>
    <row r="3592" spans="1:7" x14ac:dyDescent="0.3">
      <c r="A3592">
        <v>19.320228</v>
      </c>
      <c r="B3592" t="s">
        <v>19</v>
      </c>
      <c r="C3592" t="s">
        <v>21</v>
      </c>
      <c r="D3592">
        <v>11</v>
      </c>
      <c r="E3592">
        <v>0.20849999999999999</v>
      </c>
      <c r="F3592">
        <v>0.92</v>
      </c>
      <c r="G3592">
        <v>0.84389999999999998</v>
      </c>
    </row>
    <row r="3593" spans="1:7" x14ac:dyDescent="0.3">
      <c r="A3593">
        <v>16.028023999999998</v>
      </c>
      <c r="B3593" t="s">
        <v>19</v>
      </c>
      <c r="C3593" t="s">
        <v>21</v>
      </c>
      <c r="D3593">
        <v>12</v>
      </c>
      <c r="E3593">
        <v>0.23499999999999999</v>
      </c>
      <c r="F3593">
        <v>0.92510000000000003</v>
      </c>
      <c r="G3593">
        <v>0.83130000000000004</v>
      </c>
    </row>
    <row r="3594" spans="1:7" x14ac:dyDescent="0.3">
      <c r="A3594">
        <v>10.115738</v>
      </c>
      <c r="B3594" t="s">
        <v>19</v>
      </c>
      <c r="C3594" t="s">
        <v>21</v>
      </c>
      <c r="D3594">
        <v>13</v>
      </c>
      <c r="E3594">
        <v>0.2185</v>
      </c>
      <c r="F3594">
        <v>0.93889999999999996</v>
      </c>
      <c r="G3594">
        <v>0.84409999999999996</v>
      </c>
    </row>
    <row r="3595" spans="1:7" x14ac:dyDescent="0.3">
      <c r="A3595">
        <v>10.090852999999999</v>
      </c>
      <c r="B3595" t="s">
        <v>19</v>
      </c>
      <c r="C3595" t="s">
        <v>21</v>
      </c>
      <c r="D3595">
        <v>14</v>
      </c>
      <c r="E3595">
        <v>0.17699999999999999</v>
      </c>
      <c r="F3595">
        <v>0.94699999999999995</v>
      </c>
      <c r="G3595">
        <v>0.89490000000000003</v>
      </c>
    </row>
    <row r="3596" spans="1:7" x14ac:dyDescent="0.3">
      <c r="A3596">
        <v>4.6805560000000002</v>
      </c>
      <c r="B3596" t="s">
        <v>19</v>
      </c>
      <c r="C3596" t="s">
        <v>21</v>
      </c>
      <c r="D3596">
        <v>15</v>
      </c>
      <c r="E3596">
        <v>0.193</v>
      </c>
      <c r="F3596">
        <v>0.92920000000000003</v>
      </c>
      <c r="G3596">
        <v>0.8518</v>
      </c>
    </row>
    <row r="3597" spans="1:7" x14ac:dyDescent="0.3">
      <c r="A3597">
        <v>13.261965999999999</v>
      </c>
      <c r="B3597" t="s">
        <v>19</v>
      </c>
      <c r="C3597" t="s">
        <v>12</v>
      </c>
      <c r="D3597">
        <v>5</v>
      </c>
      <c r="E3597">
        <v>0.1545</v>
      </c>
      <c r="F3597">
        <v>0.96040000000000003</v>
      </c>
      <c r="G3597">
        <v>0.92130000000000001</v>
      </c>
    </row>
    <row r="3598" spans="1:7" x14ac:dyDescent="0.3">
      <c r="A3598">
        <v>6.1979990000000003</v>
      </c>
      <c r="B3598" t="s">
        <v>19</v>
      </c>
      <c r="C3598" t="s">
        <v>12</v>
      </c>
      <c r="D3598">
        <v>6</v>
      </c>
      <c r="E3598">
        <v>9.5500000000000002E-2</v>
      </c>
      <c r="F3598">
        <v>0.98460000000000003</v>
      </c>
      <c r="G3598">
        <v>0.93389999999999995</v>
      </c>
    </row>
    <row r="3599" spans="1:7" x14ac:dyDescent="0.3">
      <c r="A3599">
        <v>4.4080769999999996</v>
      </c>
      <c r="B3599" t="s">
        <v>19</v>
      </c>
      <c r="C3599" t="s">
        <v>12</v>
      </c>
      <c r="D3599">
        <v>7</v>
      </c>
      <c r="E3599">
        <v>6.8500000000000005E-2</v>
      </c>
      <c r="F3599">
        <v>0.98140000000000005</v>
      </c>
      <c r="G3599">
        <v>0.92910000000000004</v>
      </c>
    </row>
    <row r="3600" spans="1:7" x14ac:dyDescent="0.3">
      <c r="A3600">
        <v>5.9517009999999999</v>
      </c>
      <c r="B3600" t="s">
        <v>19</v>
      </c>
      <c r="C3600" t="s">
        <v>12</v>
      </c>
      <c r="D3600">
        <v>8</v>
      </c>
      <c r="E3600">
        <v>0.1045</v>
      </c>
      <c r="F3600">
        <v>0.98380000000000001</v>
      </c>
      <c r="G3600">
        <v>0.93659999999999999</v>
      </c>
    </row>
    <row r="3601" spans="1:7" x14ac:dyDescent="0.3">
      <c r="A3601">
        <v>5.7983089999999997</v>
      </c>
      <c r="B3601" t="s">
        <v>19</v>
      </c>
      <c r="C3601" t="s">
        <v>12</v>
      </c>
      <c r="D3601">
        <v>9</v>
      </c>
      <c r="E3601">
        <v>0.10249999999999999</v>
      </c>
      <c r="F3601">
        <v>0.97219999999999995</v>
      </c>
      <c r="G3601">
        <v>0.93700000000000006</v>
      </c>
    </row>
    <row r="3602" spans="1:7" x14ac:dyDescent="0.3">
      <c r="A3602">
        <v>5.0764459999999998</v>
      </c>
      <c r="B3602" t="s">
        <v>19</v>
      </c>
      <c r="C3602" t="s">
        <v>12</v>
      </c>
      <c r="D3602">
        <v>10</v>
      </c>
      <c r="E3602">
        <v>5.1499999999999997E-2</v>
      </c>
      <c r="F3602">
        <v>0.98129999999999995</v>
      </c>
      <c r="G3602">
        <v>0.9304</v>
      </c>
    </row>
    <row r="3603" spans="1:7" x14ac:dyDescent="0.3">
      <c r="A3603">
        <v>6.9978499999999997</v>
      </c>
      <c r="B3603" t="s">
        <v>19</v>
      </c>
      <c r="C3603" t="s">
        <v>12</v>
      </c>
      <c r="D3603">
        <v>11</v>
      </c>
      <c r="E3603">
        <v>9.0999999999999998E-2</v>
      </c>
      <c r="F3603">
        <v>0.97719999999999996</v>
      </c>
      <c r="G3603">
        <v>0.9466</v>
      </c>
    </row>
    <row r="3604" spans="1:7" x14ac:dyDescent="0.3">
      <c r="A3604">
        <v>5.4206180000000002</v>
      </c>
      <c r="B3604" t="s">
        <v>19</v>
      </c>
      <c r="C3604" t="s">
        <v>12</v>
      </c>
      <c r="D3604">
        <v>12</v>
      </c>
      <c r="E3604">
        <v>8.7999999999999995E-2</v>
      </c>
      <c r="F3604">
        <v>0.96719999999999995</v>
      </c>
      <c r="G3604">
        <v>0.92620000000000002</v>
      </c>
    </row>
    <row r="3605" spans="1:7" x14ac:dyDescent="0.3">
      <c r="A3605">
        <v>4.6194259999999998</v>
      </c>
      <c r="B3605" t="s">
        <v>19</v>
      </c>
      <c r="C3605" t="s">
        <v>12</v>
      </c>
      <c r="D3605">
        <v>13</v>
      </c>
      <c r="E3605">
        <v>9.1999999999999998E-2</v>
      </c>
      <c r="F3605">
        <v>0.96150000000000002</v>
      </c>
      <c r="G3605">
        <v>0.91890000000000005</v>
      </c>
    </row>
    <row r="3606" spans="1:7" x14ac:dyDescent="0.3">
      <c r="A3606">
        <v>5.905087</v>
      </c>
      <c r="B3606" t="s">
        <v>19</v>
      </c>
      <c r="C3606" t="s">
        <v>12</v>
      </c>
      <c r="D3606">
        <v>14</v>
      </c>
      <c r="E3606">
        <v>0.1</v>
      </c>
      <c r="F3606">
        <v>0.95820000000000005</v>
      </c>
      <c r="G3606">
        <v>0.92549999999999999</v>
      </c>
    </row>
    <row r="3607" spans="1:7" x14ac:dyDescent="0.3">
      <c r="A3607">
        <v>10.296773</v>
      </c>
      <c r="B3607" t="s">
        <v>19</v>
      </c>
      <c r="C3607" t="s">
        <v>12</v>
      </c>
      <c r="D3607">
        <v>15</v>
      </c>
      <c r="E3607">
        <v>0.10349999999999999</v>
      </c>
      <c r="F3607">
        <v>0.95920000000000005</v>
      </c>
      <c r="G3607">
        <v>0.92510000000000003</v>
      </c>
    </row>
    <row r="3608" spans="1:7" x14ac:dyDescent="0.3">
      <c r="A3608">
        <v>14.885465</v>
      </c>
      <c r="B3608" t="s">
        <v>19</v>
      </c>
      <c r="C3608" t="s">
        <v>13</v>
      </c>
      <c r="D3608">
        <v>5</v>
      </c>
      <c r="E3608">
        <v>0.23749999999999999</v>
      </c>
      <c r="F3608">
        <v>0.67259999999999998</v>
      </c>
      <c r="G3608">
        <v>0.94210000000000005</v>
      </c>
    </row>
    <row r="3609" spans="1:7" x14ac:dyDescent="0.3">
      <c r="A3609">
        <v>15.963212</v>
      </c>
      <c r="B3609" t="s">
        <v>19</v>
      </c>
      <c r="C3609" t="s">
        <v>13</v>
      </c>
      <c r="D3609">
        <v>6</v>
      </c>
      <c r="E3609">
        <v>0.115</v>
      </c>
      <c r="F3609">
        <v>0.77010000000000001</v>
      </c>
      <c r="G3609">
        <v>0.97509999999999997</v>
      </c>
    </row>
    <row r="3610" spans="1:7" x14ac:dyDescent="0.3">
      <c r="A3610">
        <v>18.565529999999999</v>
      </c>
      <c r="B3610" t="s">
        <v>19</v>
      </c>
      <c r="C3610" t="s">
        <v>13</v>
      </c>
      <c r="D3610">
        <v>7</v>
      </c>
      <c r="E3610">
        <v>6.25E-2</v>
      </c>
      <c r="F3610">
        <v>0.8821</v>
      </c>
      <c r="G3610">
        <v>0.98670000000000002</v>
      </c>
    </row>
    <row r="3611" spans="1:7" x14ac:dyDescent="0.3">
      <c r="A3611">
        <v>19.161311000000001</v>
      </c>
      <c r="B3611" t="s">
        <v>19</v>
      </c>
      <c r="C3611" t="s">
        <v>13</v>
      </c>
      <c r="D3611">
        <v>8</v>
      </c>
      <c r="E3611">
        <v>2.2499999999999999E-2</v>
      </c>
      <c r="F3611">
        <v>0.92130000000000001</v>
      </c>
      <c r="G3611">
        <v>0.99390000000000001</v>
      </c>
    </row>
    <row r="3612" spans="1:7" x14ac:dyDescent="0.3">
      <c r="A3612">
        <v>19.045189000000001</v>
      </c>
      <c r="B3612" t="s">
        <v>19</v>
      </c>
      <c r="C3612" t="s">
        <v>13</v>
      </c>
      <c r="D3612">
        <v>9</v>
      </c>
      <c r="E3612">
        <v>1.6E-2</v>
      </c>
      <c r="F3612">
        <v>0.9556</v>
      </c>
      <c r="G3612">
        <v>0.99519999999999997</v>
      </c>
    </row>
    <row r="3613" spans="1:7" x14ac:dyDescent="0.3">
      <c r="A3613">
        <v>23.966971000000001</v>
      </c>
      <c r="B3613" t="s">
        <v>19</v>
      </c>
      <c r="C3613" t="s">
        <v>13</v>
      </c>
      <c r="D3613">
        <v>10</v>
      </c>
      <c r="E3613">
        <v>8.9999999999999993E-3</v>
      </c>
      <c r="F3613">
        <v>0.94740000000000002</v>
      </c>
      <c r="G3613">
        <v>0.99439999999999995</v>
      </c>
    </row>
    <row r="3614" spans="1:7" x14ac:dyDescent="0.3">
      <c r="A3614">
        <v>24.004339999999999</v>
      </c>
      <c r="B3614" t="s">
        <v>19</v>
      </c>
      <c r="C3614" t="s">
        <v>13</v>
      </c>
      <c r="D3614">
        <v>11</v>
      </c>
      <c r="E3614">
        <v>2.5000000000000001E-3</v>
      </c>
      <c r="F3614">
        <v>0.97860000000000003</v>
      </c>
      <c r="G3614">
        <v>0.99970000000000003</v>
      </c>
    </row>
    <row r="3615" spans="1:7" x14ac:dyDescent="0.3">
      <c r="A3615">
        <v>26.295940999999999</v>
      </c>
      <c r="B3615" t="s">
        <v>19</v>
      </c>
      <c r="C3615" t="s">
        <v>13</v>
      </c>
      <c r="D3615">
        <v>12</v>
      </c>
      <c r="E3615">
        <v>5.4999999999999997E-3</v>
      </c>
      <c r="F3615">
        <v>0.97360000000000002</v>
      </c>
      <c r="G3615">
        <v>0.99890000000000001</v>
      </c>
    </row>
    <row r="3616" spans="1:7" x14ac:dyDescent="0.3">
      <c r="A3616">
        <v>28.270878</v>
      </c>
      <c r="B3616" t="s">
        <v>19</v>
      </c>
      <c r="C3616" t="s">
        <v>13</v>
      </c>
      <c r="D3616">
        <v>13</v>
      </c>
      <c r="E3616">
        <v>4.4999999999999997E-3</v>
      </c>
      <c r="F3616">
        <v>0.97989999999999999</v>
      </c>
      <c r="G3616">
        <v>0.99980000000000002</v>
      </c>
    </row>
    <row r="3617" spans="1:7" x14ac:dyDescent="0.3">
      <c r="A3617">
        <v>29.001235000000001</v>
      </c>
      <c r="B3617" t="s">
        <v>19</v>
      </c>
      <c r="C3617" t="s">
        <v>13</v>
      </c>
      <c r="D3617">
        <v>14</v>
      </c>
      <c r="E3617">
        <v>4.0000000000000001E-3</v>
      </c>
      <c r="F3617">
        <v>0.96879999999999999</v>
      </c>
      <c r="G3617">
        <v>0.99960000000000004</v>
      </c>
    </row>
    <row r="3618" spans="1:7" x14ac:dyDescent="0.3">
      <c r="A3618">
        <v>32.013514000000001</v>
      </c>
      <c r="B3618" t="s">
        <v>19</v>
      </c>
      <c r="C3618" t="s">
        <v>13</v>
      </c>
      <c r="D3618">
        <v>15</v>
      </c>
      <c r="E3618">
        <v>2.5000000000000001E-3</v>
      </c>
      <c r="F3618">
        <v>0.96960000000000002</v>
      </c>
      <c r="G3618">
        <v>0.99970000000000003</v>
      </c>
    </row>
    <row r="3619" spans="1:7" x14ac:dyDescent="0.3">
      <c r="A3619">
        <v>23.226621000000002</v>
      </c>
      <c r="B3619" t="s">
        <v>31</v>
      </c>
      <c r="C3619" t="s">
        <v>21</v>
      </c>
      <c r="D3619">
        <v>5</v>
      </c>
      <c r="E3619">
        <v>0.27700000000000002</v>
      </c>
      <c r="F3619">
        <v>0.94259999999999999</v>
      </c>
      <c r="G3619">
        <v>0.89639999999999997</v>
      </c>
    </row>
    <row r="3620" spans="1:7" x14ac:dyDescent="0.3">
      <c r="A3620">
        <v>23.679787000000001</v>
      </c>
      <c r="B3620" t="s">
        <v>31</v>
      </c>
      <c r="C3620" t="s">
        <v>21</v>
      </c>
      <c r="D3620">
        <v>6</v>
      </c>
      <c r="E3620">
        <v>7.5499999999999998E-2</v>
      </c>
      <c r="F3620">
        <v>0.99960000000000004</v>
      </c>
      <c r="G3620">
        <v>0.95589999999999997</v>
      </c>
    </row>
    <row r="3621" spans="1:7" x14ac:dyDescent="0.3">
      <c r="A3621">
        <v>25.107192000000001</v>
      </c>
      <c r="B3621" t="s">
        <v>31</v>
      </c>
      <c r="C3621" t="s">
        <v>21</v>
      </c>
      <c r="D3621">
        <v>7</v>
      </c>
      <c r="E3621">
        <v>0.14499999999999999</v>
      </c>
      <c r="F3621">
        <v>0.98629999999999995</v>
      </c>
      <c r="G3621">
        <v>0.8377</v>
      </c>
    </row>
    <row r="3622" spans="1:7" x14ac:dyDescent="0.3">
      <c r="A3622">
        <v>27.281457</v>
      </c>
      <c r="B3622" t="s">
        <v>31</v>
      </c>
      <c r="C3622" t="s">
        <v>21</v>
      </c>
      <c r="D3622">
        <v>8</v>
      </c>
      <c r="E3622">
        <v>0.1275</v>
      </c>
      <c r="F3622">
        <v>0.98799999999999999</v>
      </c>
      <c r="G3622">
        <v>0.86990000000000001</v>
      </c>
    </row>
    <row r="3623" spans="1:7" x14ac:dyDescent="0.3">
      <c r="A3623">
        <v>28.16452</v>
      </c>
      <c r="B3623" t="s">
        <v>31</v>
      </c>
      <c r="C3623" t="s">
        <v>21</v>
      </c>
      <c r="D3623">
        <v>9</v>
      </c>
      <c r="E3623">
        <v>0.24349999999999999</v>
      </c>
      <c r="F3623">
        <v>0.92869999999999997</v>
      </c>
      <c r="G3623">
        <v>0.86639999999999995</v>
      </c>
    </row>
    <row r="3624" spans="1:7" x14ac:dyDescent="0.3">
      <c r="A3624">
        <v>30.975384999999999</v>
      </c>
      <c r="B3624" t="s">
        <v>31</v>
      </c>
      <c r="C3624" t="s">
        <v>21</v>
      </c>
      <c r="D3624">
        <v>10</v>
      </c>
      <c r="E3624">
        <v>0.24249999999999999</v>
      </c>
      <c r="F3624">
        <v>0.9264</v>
      </c>
      <c r="G3624">
        <v>0.83899999999999997</v>
      </c>
    </row>
    <row r="3625" spans="1:7" x14ac:dyDescent="0.3">
      <c r="A3625">
        <v>19.143108999999999</v>
      </c>
      <c r="B3625" t="s">
        <v>31</v>
      </c>
      <c r="C3625" t="s">
        <v>21</v>
      </c>
      <c r="D3625">
        <v>11</v>
      </c>
      <c r="E3625">
        <v>0.29799999999999999</v>
      </c>
      <c r="F3625">
        <v>0.9224</v>
      </c>
      <c r="G3625">
        <v>0.82340000000000002</v>
      </c>
    </row>
    <row r="3626" spans="1:7" x14ac:dyDescent="0.3">
      <c r="A3626">
        <v>15.685205</v>
      </c>
      <c r="B3626" t="s">
        <v>31</v>
      </c>
      <c r="C3626" t="s">
        <v>21</v>
      </c>
      <c r="D3626">
        <v>12</v>
      </c>
      <c r="E3626">
        <v>0.28499999999999998</v>
      </c>
      <c r="F3626">
        <v>0.9083</v>
      </c>
      <c r="G3626">
        <v>0.82979999999999998</v>
      </c>
    </row>
    <row r="3627" spans="1:7" x14ac:dyDescent="0.3">
      <c r="A3627">
        <v>14.576751</v>
      </c>
      <c r="B3627" t="s">
        <v>31</v>
      </c>
      <c r="C3627" t="s">
        <v>21</v>
      </c>
      <c r="D3627">
        <v>13</v>
      </c>
      <c r="E3627">
        <v>0.16600000000000001</v>
      </c>
      <c r="F3627">
        <v>0.94850000000000001</v>
      </c>
      <c r="G3627">
        <v>0.86009999999999998</v>
      </c>
    </row>
    <row r="3628" spans="1:7" x14ac:dyDescent="0.3">
      <c r="A3628">
        <v>10.819134999999999</v>
      </c>
      <c r="B3628" t="s">
        <v>31</v>
      </c>
      <c r="C3628" t="s">
        <v>21</v>
      </c>
      <c r="D3628">
        <v>14</v>
      </c>
      <c r="E3628">
        <v>0.1835</v>
      </c>
      <c r="F3628">
        <v>0.9355</v>
      </c>
      <c r="G3628">
        <v>0.84970000000000001</v>
      </c>
    </row>
    <row r="3629" spans="1:7" x14ac:dyDescent="0.3">
      <c r="A3629">
        <v>5.6638679999999999</v>
      </c>
      <c r="B3629" t="s">
        <v>31</v>
      </c>
      <c r="C3629" t="s">
        <v>21</v>
      </c>
      <c r="D3629">
        <v>15</v>
      </c>
      <c r="E3629">
        <v>0.22600000000000001</v>
      </c>
      <c r="F3629">
        <v>0.92010000000000003</v>
      </c>
      <c r="G3629">
        <v>0.84750000000000003</v>
      </c>
    </row>
    <row r="3630" spans="1:7" x14ac:dyDescent="0.3">
      <c r="A3630">
        <v>16.523782000000001</v>
      </c>
      <c r="B3630" t="s">
        <v>31</v>
      </c>
      <c r="C3630" t="s">
        <v>12</v>
      </c>
      <c r="D3630">
        <v>5</v>
      </c>
      <c r="E3630">
        <v>9.1999999999999998E-2</v>
      </c>
      <c r="F3630">
        <v>0.98770000000000002</v>
      </c>
      <c r="G3630">
        <v>0.93440000000000001</v>
      </c>
    </row>
    <row r="3631" spans="1:7" x14ac:dyDescent="0.3">
      <c r="A3631">
        <v>9.3152589999999993</v>
      </c>
      <c r="B3631" t="s">
        <v>31</v>
      </c>
      <c r="C3631" t="s">
        <v>12</v>
      </c>
      <c r="D3631">
        <v>6</v>
      </c>
      <c r="E3631">
        <v>7.2999999999999995E-2</v>
      </c>
      <c r="F3631">
        <v>0.98260000000000003</v>
      </c>
      <c r="G3631">
        <v>0.92549999999999999</v>
      </c>
    </row>
    <row r="3632" spans="1:7" x14ac:dyDescent="0.3">
      <c r="A3632">
        <v>6.8179049999999997</v>
      </c>
      <c r="B3632" t="s">
        <v>31</v>
      </c>
      <c r="C3632" t="s">
        <v>12</v>
      </c>
      <c r="D3632">
        <v>7</v>
      </c>
      <c r="E3632">
        <v>0.1525</v>
      </c>
      <c r="F3632">
        <v>0.96279999999999999</v>
      </c>
      <c r="G3632">
        <v>0.92200000000000004</v>
      </c>
    </row>
    <row r="3633" spans="1:7" x14ac:dyDescent="0.3">
      <c r="A3633">
        <v>8.9514410000000009</v>
      </c>
      <c r="B3633" t="s">
        <v>31</v>
      </c>
      <c r="C3633" t="s">
        <v>12</v>
      </c>
      <c r="D3633">
        <v>8</v>
      </c>
      <c r="E3633">
        <v>0.20050000000000001</v>
      </c>
      <c r="F3633">
        <v>0.96840000000000004</v>
      </c>
      <c r="G3633">
        <v>0.93689999999999996</v>
      </c>
    </row>
    <row r="3634" spans="1:7" x14ac:dyDescent="0.3">
      <c r="A3634">
        <v>7.4466809999999999</v>
      </c>
      <c r="B3634" t="s">
        <v>31</v>
      </c>
      <c r="C3634" t="s">
        <v>12</v>
      </c>
      <c r="D3634">
        <v>9</v>
      </c>
      <c r="E3634">
        <v>8.2000000000000003E-2</v>
      </c>
      <c r="F3634">
        <v>0.98319999999999996</v>
      </c>
      <c r="G3634">
        <v>0.94020000000000004</v>
      </c>
    </row>
    <row r="3635" spans="1:7" x14ac:dyDescent="0.3">
      <c r="A3635">
        <v>7.7989829999999998</v>
      </c>
      <c r="B3635" t="s">
        <v>31</v>
      </c>
      <c r="C3635" t="s">
        <v>12</v>
      </c>
      <c r="D3635">
        <v>10</v>
      </c>
      <c r="E3635">
        <v>7.9000000000000001E-2</v>
      </c>
      <c r="F3635">
        <v>0.9839</v>
      </c>
      <c r="G3635">
        <v>0.94120000000000004</v>
      </c>
    </row>
    <row r="3636" spans="1:7" x14ac:dyDescent="0.3">
      <c r="A3636">
        <v>12.803519</v>
      </c>
      <c r="B3636" t="s">
        <v>31</v>
      </c>
      <c r="C3636" t="s">
        <v>12</v>
      </c>
      <c r="D3636">
        <v>11</v>
      </c>
      <c r="E3636">
        <v>6.0499999999999998E-2</v>
      </c>
      <c r="F3636">
        <v>0.98839999999999995</v>
      </c>
      <c r="G3636">
        <v>0.94430000000000003</v>
      </c>
    </row>
    <row r="3637" spans="1:7" x14ac:dyDescent="0.3">
      <c r="A3637">
        <v>5.5371079999999999</v>
      </c>
      <c r="B3637" t="s">
        <v>31</v>
      </c>
      <c r="C3637" t="s">
        <v>12</v>
      </c>
      <c r="D3637">
        <v>12</v>
      </c>
      <c r="E3637">
        <v>0.10249999999999999</v>
      </c>
      <c r="F3637">
        <v>0.97450000000000003</v>
      </c>
      <c r="G3637">
        <v>0.93840000000000001</v>
      </c>
    </row>
    <row r="3638" spans="1:7" x14ac:dyDescent="0.3">
      <c r="A3638">
        <v>6.3750280000000004</v>
      </c>
      <c r="B3638" t="s">
        <v>31</v>
      </c>
      <c r="C3638" t="s">
        <v>12</v>
      </c>
      <c r="D3638">
        <v>13</v>
      </c>
      <c r="E3638">
        <v>7.2999999999999995E-2</v>
      </c>
      <c r="F3638">
        <v>0.97260000000000002</v>
      </c>
      <c r="G3638">
        <v>0.9204</v>
      </c>
    </row>
    <row r="3639" spans="1:7" x14ac:dyDescent="0.3">
      <c r="A3639">
        <v>10.332979999999999</v>
      </c>
      <c r="B3639" t="s">
        <v>31</v>
      </c>
      <c r="C3639" t="s">
        <v>12</v>
      </c>
      <c r="D3639">
        <v>14</v>
      </c>
      <c r="E3639">
        <v>9.8000000000000004E-2</v>
      </c>
      <c r="F3639">
        <v>0.97770000000000001</v>
      </c>
      <c r="G3639">
        <v>0.93179999999999996</v>
      </c>
    </row>
    <row r="3640" spans="1:7" x14ac:dyDescent="0.3">
      <c r="A3640">
        <v>16.07732</v>
      </c>
      <c r="B3640" t="s">
        <v>31</v>
      </c>
      <c r="C3640" t="s">
        <v>12</v>
      </c>
      <c r="D3640">
        <v>15</v>
      </c>
      <c r="E3640">
        <v>5.3999999999999999E-2</v>
      </c>
      <c r="F3640">
        <v>0.98499999999999999</v>
      </c>
      <c r="G3640">
        <v>0.94350000000000001</v>
      </c>
    </row>
    <row r="3641" spans="1:7" x14ac:dyDescent="0.3">
      <c r="A3641">
        <v>23.725555</v>
      </c>
      <c r="B3641" t="s">
        <v>31</v>
      </c>
      <c r="C3641" t="s">
        <v>13</v>
      </c>
      <c r="D3641">
        <v>5</v>
      </c>
      <c r="E3641">
        <v>0.23549999999999999</v>
      </c>
      <c r="F3641">
        <v>0.71079999999999999</v>
      </c>
      <c r="G3641">
        <v>0.9395</v>
      </c>
    </row>
    <row r="3642" spans="1:7" x14ac:dyDescent="0.3">
      <c r="A3642">
        <v>25.00394</v>
      </c>
      <c r="B3642" t="s">
        <v>31</v>
      </c>
      <c r="C3642" t="s">
        <v>13</v>
      </c>
      <c r="D3642">
        <v>6</v>
      </c>
      <c r="E3642">
        <v>0.11899999999999999</v>
      </c>
      <c r="F3642">
        <v>0.76700000000000002</v>
      </c>
      <c r="G3642">
        <v>0.97689999999999999</v>
      </c>
    </row>
    <row r="3643" spans="1:7" x14ac:dyDescent="0.3">
      <c r="A3643">
        <v>24.424229</v>
      </c>
      <c r="B3643" t="s">
        <v>31</v>
      </c>
      <c r="C3643" t="s">
        <v>13</v>
      </c>
      <c r="D3643">
        <v>7</v>
      </c>
      <c r="E3643">
        <v>3.15E-2</v>
      </c>
      <c r="F3643">
        <v>0.90210000000000001</v>
      </c>
      <c r="G3643">
        <v>0.97740000000000005</v>
      </c>
    </row>
    <row r="3644" spans="1:7" x14ac:dyDescent="0.3">
      <c r="A3644">
        <v>24.656213000000001</v>
      </c>
      <c r="B3644" t="s">
        <v>31</v>
      </c>
      <c r="C3644" t="s">
        <v>13</v>
      </c>
      <c r="D3644">
        <v>8</v>
      </c>
      <c r="E3644">
        <v>2.1000000000000001E-2</v>
      </c>
      <c r="F3644">
        <v>0.89200000000000002</v>
      </c>
      <c r="G3644">
        <v>0.98499999999999999</v>
      </c>
    </row>
    <row r="3645" spans="1:7" x14ac:dyDescent="0.3">
      <c r="A3645">
        <v>25.716906000000002</v>
      </c>
      <c r="B3645" t="s">
        <v>31</v>
      </c>
      <c r="C3645" t="s">
        <v>13</v>
      </c>
      <c r="D3645">
        <v>9</v>
      </c>
      <c r="E3645">
        <v>0.14899999999999999</v>
      </c>
      <c r="F3645">
        <v>0.78610000000000002</v>
      </c>
      <c r="G3645">
        <v>0.98170000000000002</v>
      </c>
    </row>
    <row r="3646" spans="1:7" x14ac:dyDescent="0.3">
      <c r="A3646">
        <v>24.762792000000001</v>
      </c>
      <c r="B3646" t="s">
        <v>31</v>
      </c>
      <c r="C3646" t="s">
        <v>13</v>
      </c>
      <c r="D3646">
        <v>10</v>
      </c>
      <c r="E3646">
        <v>8.0000000000000002E-3</v>
      </c>
      <c r="F3646">
        <v>0.97319999999999995</v>
      </c>
      <c r="G3646">
        <v>0.99029999999999996</v>
      </c>
    </row>
    <row r="3647" spans="1:7" x14ac:dyDescent="0.3">
      <c r="A3647">
        <v>28.458169999999999</v>
      </c>
      <c r="B3647" t="s">
        <v>31</v>
      </c>
      <c r="C3647" t="s">
        <v>13</v>
      </c>
      <c r="D3647">
        <v>11</v>
      </c>
      <c r="E3647">
        <v>9.4999999999999998E-3</v>
      </c>
      <c r="F3647">
        <v>0.97670000000000001</v>
      </c>
      <c r="G3647">
        <v>0.99980000000000002</v>
      </c>
    </row>
    <row r="3648" spans="1:7" x14ac:dyDescent="0.3">
      <c r="A3648">
        <v>30.234054</v>
      </c>
      <c r="B3648" t="s">
        <v>31</v>
      </c>
      <c r="C3648" t="s">
        <v>13</v>
      </c>
      <c r="D3648">
        <v>12</v>
      </c>
      <c r="E3648">
        <v>3.5000000000000001E-3</v>
      </c>
      <c r="F3648">
        <v>0.95740000000000003</v>
      </c>
      <c r="G3648">
        <v>0.99929999999999997</v>
      </c>
    </row>
    <row r="3649" spans="1:7" x14ac:dyDescent="0.3">
      <c r="A3649">
        <v>32.603954000000002</v>
      </c>
      <c r="B3649" t="s">
        <v>31</v>
      </c>
      <c r="C3649" t="s">
        <v>13</v>
      </c>
      <c r="D3649">
        <v>13</v>
      </c>
      <c r="E3649">
        <v>4.4999999999999997E-3</v>
      </c>
      <c r="F3649">
        <v>0.98540000000000005</v>
      </c>
      <c r="G3649">
        <v>0.99990000000000001</v>
      </c>
    </row>
    <row r="3650" spans="1:7" x14ac:dyDescent="0.3">
      <c r="A3650">
        <v>31.672107</v>
      </c>
      <c r="B3650" t="s">
        <v>31</v>
      </c>
      <c r="C3650" t="s">
        <v>13</v>
      </c>
      <c r="D3650">
        <v>14</v>
      </c>
      <c r="E3650">
        <v>3.5000000000000001E-3</v>
      </c>
      <c r="F3650">
        <v>0.96440000000000003</v>
      </c>
      <c r="G3650">
        <v>0.99929999999999997</v>
      </c>
    </row>
    <row r="3651" spans="1:7" x14ac:dyDescent="0.3">
      <c r="A3651">
        <v>34.644730000000003</v>
      </c>
      <c r="B3651" t="s">
        <v>31</v>
      </c>
      <c r="C3651" t="s">
        <v>13</v>
      </c>
      <c r="D3651">
        <v>15</v>
      </c>
      <c r="E3651">
        <v>2E-3</v>
      </c>
      <c r="F3651">
        <v>0.97560000000000002</v>
      </c>
      <c r="G3651">
        <v>0.99960000000000004</v>
      </c>
    </row>
    <row r="3652" spans="1:7" x14ac:dyDescent="0.3">
      <c r="A3652">
        <v>2.4195549999999999</v>
      </c>
      <c r="B3652" t="s">
        <v>105</v>
      </c>
      <c r="C3652" t="s">
        <v>21</v>
      </c>
      <c r="D3652">
        <v>5</v>
      </c>
      <c r="E3652">
        <v>0.16850000000000001</v>
      </c>
      <c r="F3652">
        <v>0.89410000000000001</v>
      </c>
      <c r="G3652">
        <v>0.98029999999999995</v>
      </c>
    </row>
    <row r="3653" spans="1:7" x14ac:dyDescent="0.3">
      <c r="A3653">
        <v>2.430193</v>
      </c>
      <c r="B3653" t="s">
        <v>105</v>
      </c>
      <c r="C3653" t="s">
        <v>21</v>
      </c>
      <c r="D3653">
        <v>6</v>
      </c>
      <c r="E3653">
        <v>0.16850000000000001</v>
      </c>
      <c r="F3653">
        <v>0.89119999999999999</v>
      </c>
      <c r="G3653">
        <v>0.97829999999999995</v>
      </c>
    </row>
    <row r="3654" spans="1:7" x14ac:dyDescent="0.3">
      <c r="A3654">
        <v>2.5790160000000002</v>
      </c>
      <c r="B3654" t="s">
        <v>105</v>
      </c>
      <c r="C3654" t="s">
        <v>21</v>
      </c>
      <c r="D3654">
        <v>7</v>
      </c>
      <c r="E3654">
        <v>0.16850000000000001</v>
      </c>
      <c r="F3654">
        <v>0.88970000000000005</v>
      </c>
      <c r="G3654">
        <v>0.97609999999999997</v>
      </c>
    </row>
    <row r="3655" spans="1:7" x14ac:dyDescent="0.3">
      <c r="A3655">
        <v>2.602061</v>
      </c>
      <c r="B3655" t="s">
        <v>105</v>
      </c>
      <c r="C3655" t="s">
        <v>21</v>
      </c>
      <c r="D3655">
        <v>8</v>
      </c>
      <c r="E3655">
        <v>0.16850000000000001</v>
      </c>
      <c r="F3655">
        <v>0.88770000000000004</v>
      </c>
      <c r="G3655">
        <v>0.97399999999999998</v>
      </c>
    </row>
    <row r="3656" spans="1:7" x14ac:dyDescent="0.3">
      <c r="A3656">
        <v>2.4296519999999999</v>
      </c>
      <c r="B3656" t="s">
        <v>105</v>
      </c>
      <c r="C3656" t="s">
        <v>21</v>
      </c>
      <c r="D3656">
        <v>9</v>
      </c>
      <c r="E3656">
        <v>0.16850000000000001</v>
      </c>
      <c r="F3656">
        <v>0.88570000000000004</v>
      </c>
      <c r="G3656">
        <v>0.97230000000000005</v>
      </c>
    </row>
    <row r="3657" spans="1:7" x14ac:dyDescent="0.3">
      <c r="A3657">
        <v>2.4213789999999999</v>
      </c>
      <c r="B3657" t="s">
        <v>105</v>
      </c>
      <c r="C3657" t="s">
        <v>21</v>
      </c>
      <c r="D3657">
        <v>10</v>
      </c>
      <c r="E3657">
        <v>0.16850000000000001</v>
      </c>
      <c r="F3657">
        <v>0.8841</v>
      </c>
      <c r="G3657">
        <v>0.97050000000000003</v>
      </c>
    </row>
    <row r="3658" spans="1:7" x14ac:dyDescent="0.3">
      <c r="A3658">
        <v>2.5053070000000002</v>
      </c>
      <c r="B3658" t="s">
        <v>105</v>
      </c>
      <c r="C3658" t="s">
        <v>21</v>
      </c>
      <c r="D3658">
        <v>11</v>
      </c>
      <c r="E3658">
        <v>0.16850000000000001</v>
      </c>
      <c r="F3658">
        <v>0.88290000000000002</v>
      </c>
      <c r="G3658">
        <v>0.96899999999999997</v>
      </c>
    </row>
    <row r="3659" spans="1:7" x14ac:dyDescent="0.3">
      <c r="A3659">
        <v>2.4586920000000001</v>
      </c>
      <c r="B3659" t="s">
        <v>105</v>
      </c>
      <c r="C3659" t="s">
        <v>21</v>
      </c>
      <c r="D3659">
        <v>12</v>
      </c>
      <c r="E3659">
        <v>0.16850000000000001</v>
      </c>
      <c r="F3659">
        <v>0.88190000000000002</v>
      </c>
      <c r="G3659">
        <v>0.96750000000000003</v>
      </c>
    </row>
    <row r="3660" spans="1:7" x14ac:dyDescent="0.3">
      <c r="A3660">
        <v>2.4063889999999999</v>
      </c>
      <c r="B3660" t="s">
        <v>105</v>
      </c>
      <c r="C3660" t="s">
        <v>21</v>
      </c>
      <c r="D3660">
        <v>13</v>
      </c>
      <c r="E3660">
        <v>0.16850000000000001</v>
      </c>
      <c r="F3660">
        <v>0.88070000000000004</v>
      </c>
      <c r="G3660">
        <v>0.96619999999999995</v>
      </c>
    </row>
    <row r="3661" spans="1:7" x14ac:dyDescent="0.3">
      <c r="A3661">
        <v>2.4327179999999999</v>
      </c>
      <c r="B3661" t="s">
        <v>105</v>
      </c>
      <c r="C3661" t="s">
        <v>21</v>
      </c>
      <c r="D3661">
        <v>14</v>
      </c>
      <c r="E3661">
        <v>0.16850000000000001</v>
      </c>
      <c r="F3661">
        <v>0.87939999999999996</v>
      </c>
      <c r="G3661">
        <v>0.96489999999999998</v>
      </c>
    </row>
    <row r="3662" spans="1:7" x14ac:dyDescent="0.3">
      <c r="A3662">
        <v>2.3948140000000002</v>
      </c>
      <c r="B3662" t="s">
        <v>105</v>
      </c>
      <c r="C3662" t="s">
        <v>21</v>
      </c>
      <c r="D3662">
        <v>15</v>
      </c>
      <c r="E3662">
        <v>0.16850000000000001</v>
      </c>
      <c r="F3662">
        <v>0.87860000000000005</v>
      </c>
      <c r="G3662">
        <v>0.96360000000000001</v>
      </c>
    </row>
    <row r="3663" spans="1:7" x14ac:dyDescent="0.3">
      <c r="A3663">
        <v>2.5047700000000002</v>
      </c>
      <c r="B3663" t="s">
        <v>105</v>
      </c>
      <c r="C3663" t="s">
        <v>12</v>
      </c>
      <c r="D3663">
        <v>5</v>
      </c>
      <c r="E3663">
        <v>0.50449999999999995</v>
      </c>
      <c r="F3663">
        <v>0.92610000000000003</v>
      </c>
      <c r="G3663">
        <v>0.99280000000000002</v>
      </c>
    </row>
    <row r="3664" spans="1:7" x14ac:dyDescent="0.3">
      <c r="A3664">
        <v>2.3528449999999999</v>
      </c>
      <c r="B3664" t="s">
        <v>105</v>
      </c>
      <c r="C3664" t="s">
        <v>12</v>
      </c>
      <c r="D3664">
        <v>6</v>
      </c>
      <c r="E3664">
        <v>0.50449999999999995</v>
      </c>
      <c r="F3664">
        <v>0.92630000000000001</v>
      </c>
      <c r="G3664">
        <v>0.99219999999999997</v>
      </c>
    </row>
    <row r="3665" spans="1:7" x14ac:dyDescent="0.3">
      <c r="A3665">
        <v>2.5278670000000001</v>
      </c>
      <c r="B3665" t="s">
        <v>105</v>
      </c>
      <c r="C3665" t="s">
        <v>12</v>
      </c>
      <c r="D3665">
        <v>7</v>
      </c>
      <c r="E3665">
        <v>0.50449999999999995</v>
      </c>
      <c r="F3665">
        <v>0.92669999999999997</v>
      </c>
      <c r="G3665">
        <v>0.99170000000000003</v>
      </c>
    </row>
    <row r="3666" spans="1:7" x14ac:dyDescent="0.3">
      <c r="A3666">
        <v>2.7040899999999999</v>
      </c>
      <c r="B3666" t="s">
        <v>105</v>
      </c>
      <c r="C3666" t="s">
        <v>12</v>
      </c>
      <c r="D3666">
        <v>8</v>
      </c>
      <c r="E3666">
        <v>0.50449999999999995</v>
      </c>
      <c r="F3666">
        <v>0.92720000000000002</v>
      </c>
      <c r="G3666">
        <v>0.99119999999999997</v>
      </c>
    </row>
    <row r="3667" spans="1:7" x14ac:dyDescent="0.3">
      <c r="A3667">
        <v>2.4722019999999998</v>
      </c>
      <c r="B3667" t="s">
        <v>105</v>
      </c>
      <c r="C3667" t="s">
        <v>12</v>
      </c>
      <c r="D3667">
        <v>9</v>
      </c>
      <c r="E3667">
        <v>0.50449999999999995</v>
      </c>
      <c r="F3667">
        <v>0.92710000000000004</v>
      </c>
      <c r="G3667">
        <v>0.99070000000000003</v>
      </c>
    </row>
    <row r="3668" spans="1:7" x14ac:dyDescent="0.3">
      <c r="A3668">
        <v>2.3302179999999999</v>
      </c>
      <c r="B3668" t="s">
        <v>105</v>
      </c>
      <c r="C3668" t="s">
        <v>12</v>
      </c>
      <c r="D3668">
        <v>10</v>
      </c>
      <c r="E3668">
        <v>0.50449999999999995</v>
      </c>
      <c r="F3668">
        <v>0.92749999999999999</v>
      </c>
      <c r="G3668">
        <v>0.99029999999999996</v>
      </c>
    </row>
    <row r="3669" spans="1:7" x14ac:dyDescent="0.3">
      <c r="A3669">
        <v>2.4976389999999999</v>
      </c>
      <c r="B3669" t="s">
        <v>105</v>
      </c>
      <c r="C3669" t="s">
        <v>12</v>
      </c>
      <c r="D3669">
        <v>11</v>
      </c>
      <c r="E3669">
        <v>0.50449999999999995</v>
      </c>
      <c r="F3669">
        <v>0.92759999999999998</v>
      </c>
      <c r="G3669">
        <v>0.9899</v>
      </c>
    </row>
    <row r="3670" spans="1:7" x14ac:dyDescent="0.3">
      <c r="A3670">
        <v>2.500257</v>
      </c>
      <c r="B3670" t="s">
        <v>105</v>
      </c>
      <c r="C3670" t="s">
        <v>12</v>
      </c>
      <c r="D3670">
        <v>12</v>
      </c>
      <c r="E3670">
        <v>0.50449999999999995</v>
      </c>
      <c r="F3670">
        <v>0.92810000000000004</v>
      </c>
      <c r="G3670">
        <v>0.98939999999999995</v>
      </c>
    </row>
    <row r="3671" spans="1:7" x14ac:dyDescent="0.3">
      <c r="A3671">
        <v>2.4101699999999999</v>
      </c>
      <c r="B3671" t="s">
        <v>105</v>
      </c>
      <c r="C3671" t="s">
        <v>12</v>
      </c>
      <c r="D3671">
        <v>13</v>
      </c>
      <c r="E3671">
        <v>0.50449999999999995</v>
      </c>
      <c r="F3671">
        <v>0.92830000000000001</v>
      </c>
      <c r="G3671">
        <v>0.98909999999999998</v>
      </c>
    </row>
    <row r="3672" spans="1:7" x14ac:dyDescent="0.3">
      <c r="A3672">
        <v>2.3975240000000002</v>
      </c>
      <c r="B3672" t="s">
        <v>105</v>
      </c>
      <c r="C3672" t="s">
        <v>12</v>
      </c>
      <c r="D3672">
        <v>14</v>
      </c>
      <c r="E3672">
        <v>0.50449999999999995</v>
      </c>
      <c r="F3672">
        <v>0.92879999999999996</v>
      </c>
      <c r="G3672">
        <v>0.98870000000000002</v>
      </c>
    </row>
    <row r="3673" spans="1:7" x14ac:dyDescent="0.3">
      <c r="A3673">
        <v>2.8816989999999998</v>
      </c>
      <c r="B3673" t="s">
        <v>105</v>
      </c>
      <c r="C3673" t="s">
        <v>12</v>
      </c>
      <c r="D3673">
        <v>15</v>
      </c>
      <c r="E3673">
        <v>0.50449999999999995</v>
      </c>
      <c r="F3673">
        <v>0.92900000000000005</v>
      </c>
      <c r="G3673">
        <v>0.98829999999999996</v>
      </c>
    </row>
    <row r="3674" spans="1:7" x14ac:dyDescent="0.3">
      <c r="A3674">
        <v>2.8492229999999998</v>
      </c>
      <c r="B3674" t="s">
        <v>105</v>
      </c>
      <c r="C3674" t="s">
        <v>13</v>
      </c>
      <c r="D3674">
        <v>5</v>
      </c>
      <c r="E3674">
        <v>0</v>
      </c>
      <c r="F3674">
        <v>1</v>
      </c>
      <c r="G3674">
        <v>1</v>
      </c>
    </row>
    <row r="3675" spans="1:7" x14ac:dyDescent="0.3">
      <c r="A3675">
        <v>2.3996140000000001</v>
      </c>
      <c r="B3675" t="s">
        <v>105</v>
      </c>
      <c r="C3675" t="s">
        <v>13</v>
      </c>
      <c r="D3675">
        <v>6</v>
      </c>
      <c r="E3675">
        <v>0</v>
      </c>
      <c r="F3675">
        <v>1</v>
      </c>
      <c r="G3675">
        <v>1</v>
      </c>
    </row>
    <row r="3676" spans="1:7" x14ac:dyDescent="0.3">
      <c r="A3676">
        <v>3.3532039999999999</v>
      </c>
      <c r="B3676" t="s">
        <v>105</v>
      </c>
      <c r="C3676" t="s">
        <v>13</v>
      </c>
      <c r="D3676">
        <v>7</v>
      </c>
      <c r="E3676">
        <v>0</v>
      </c>
      <c r="F3676">
        <v>1</v>
      </c>
      <c r="G3676">
        <v>1</v>
      </c>
    </row>
    <row r="3677" spans="1:7" x14ac:dyDescent="0.3">
      <c r="A3677">
        <v>2.7306870000000001</v>
      </c>
      <c r="B3677" t="s">
        <v>105</v>
      </c>
      <c r="C3677" t="s">
        <v>13</v>
      </c>
      <c r="D3677">
        <v>8</v>
      </c>
      <c r="E3677">
        <v>0</v>
      </c>
      <c r="F3677">
        <v>1</v>
      </c>
      <c r="G3677">
        <v>1</v>
      </c>
    </row>
    <row r="3678" spans="1:7" x14ac:dyDescent="0.3">
      <c r="A3678">
        <v>2.519288</v>
      </c>
      <c r="B3678" t="s">
        <v>105</v>
      </c>
      <c r="C3678" t="s">
        <v>13</v>
      </c>
      <c r="D3678">
        <v>9</v>
      </c>
      <c r="E3678">
        <v>0</v>
      </c>
      <c r="F3678">
        <v>1</v>
      </c>
      <c r="G3678">
        <v>1</v>
      </c>
    </row>
    <row r="3679" spans="1:7" x14ac:dyDescent="0.3">
      <c r="A3679">
        <v>2.4241619999999999</v>
      </c>
      <c r="B3679" t="s">
        <v>105</v>
      </c>
      <c r="C3679" t="s">
        <v>13</v>
      </c>
      <c r="D3679">
        <v>10</v>
      </c>
      <c r="E3679">
        <v>0</v>
      </c>
      <c r="F3679">
        <v>1</v>
      </c>
      <c r="G3679">
        <v>1</v>
      </c>
    </row>
    <row r="3680" spans="1:7" x14ac:dyDescent="0.3">
      <c r="A3680">
        <v>2.4066619999999999</v>
      </c>
      <c r="B3680" t="s">
        <v>105</v>
      </c>
      <c r="C3680" t="s">
        <v>13</v>
      </c>
      <c r="D3680">
        <v>11</v>
      </c>
      <c r="E3680">
        <v>0</v>
      </c>
      <c r="F3680">
        <v>0.99990000000000001</v>
      </c>
      <c r="G3680">
        <v>1</v>
      </c>
    </row>
    <row r="3681" spans="1:7" x14ac:dyDescent="0.3">
      <c r="A3681">
        <v>2.4927830000000002</v>
      </c>
      <c r="B3681" t="s">
        <v>105</v>
      </c>
      <c r="C3681" t="s">
        <v>13</v>
      </c>
      <c r="D3681">
        <v>12</v>
      </c>
      <c r="E3681">
        <v>0</v>
      </c>
      <c r="F3681">
        <v>0.99990000000000001</v>
      </c>
      <c r="G3681">
        <v>1</v>
      </c>
    </row>
    <row r="3682" spans="1:7" x14ac:dyDescent="0.3">
      <c r="A3682">
        <v>2.65218</v>
      </c>
      <c r="B3682" t="s">
        <v>105</v>
      </c>
      <c r="C3682" t="s">
        <v>13</v>
      </c>
      <c r="D3682">
        <v>13</v>
      </c>
      <c r="E3682">
        <v>0</v>
      </c>
      <c r="F3682">
        <v>0.99980000000000002</v>
      </c>
      <c r="G3682">
        <v>1</v>
      </c>
    </row>
    <row r="3683" spans="1:7" x14ac:dyDescent="0.3">
      <c r="A3683">
        <v>2.4156</v>
      </c>
      <c r="B3683" t="s">
        <v>105</v>
      </c>
      <c r="C3683" t="s">
        <v>13</v>
      </c>
      <c r="D3683">
        <v>14</v>
      </c>
      <c r="E3683">
        <v>0</v>
      </c>
      <c r="F3683">
        <v>0.99970000000000003</v>
      </c>
      <c r="G3683">
        <v>1</v>
      </c>
    </row>
    <row r="3684" spans="1:7" x14ac:dyDescent="0.3">
      <c r="A3684">
        <v>2.5967449999999999</v>
      </c>
      <c r="B3684" t="s">
        <v>105</v>
      </c>
      <c r="C3684" t="s">
        <v>13</v>
      </c>
      <c r="D3684">
        <v>15</v>
      </c>
      <c r="E3684">
        <v>0</v>
      </c>
      <c r="F3684">
        <v>0.99960000000000004</v>
      </c>
      <c r="G3684">
        <v>1</v>
      </c>
    </row>
    <row r="3685" spans="1:7" x14ac:dyDescent="0.3">
      <c r="A3685">
        <v>129.62307300000001</v>
      </c>
      <c r="B3685" t="s">
        <v>51</v>
      </c>
      <c r="C3685" t="s">
        <v>12</v>
      </c>
      <c r="D3685">
        <v>5</v>
      </c>
      <c r="E3685">
        <v>5.6500000000000002E-2</v>
      </c>
      <c r="F3685">
        <v>0.99339999999999995</v>
      </c>
      <c r="G3685">
        <v>0.99750000000000005</v>
      </c>
    </row>
    <row r="3686" spans="1:7" x14ac:dyDescent="0.3">
      <c r="A3686">
        <v>86.441750999999996</v>
      </c>
      <c r="B3686" t="s">
        <v>51</v>
      </c>
      <c r="C3686" t="s">
        <v>12</v>
      </c>
      <c r="D3686">
        <v>5</v>
      </c>
      <c r="E3686">
        <v>5.6500000000000002E-2</v>
      </c>
      <c r="F3686">
        <v>0.99339999999999995</v>
      </c>
      <c r="G3686">
        <v>0.99750000000000005</v>
      </c>
    </row>
    <row r="3687" spans="1:7" x14ac:dyDescent="0.3">
      <c r="A3687">
        <v>85.102611999999993</v>
      </c>
      <c r="B3687" t="s">
        <v>51</v>
      </c>
      <c r="C3687" t="s">
        <v>12</v>
      </c>
      <c r="D3687">
        <v>5</v>
      </c>
      <c r="E3687">
        <v>5.6500000000000002E-2</v>
      </c>
      <c r="F3687">
        <v>0.99339999999999995</v>
      </c>
      <c r="G3687">
        <v>0.99750000000000005</v>
      </c>
    </row>
    <row r="3688" spans="1:7" x14ac:dyDescent="0.3">
      <c r="A3688">
        <v>84.834998999999996</v>
      </c>
      <c r="B3688" t="s">
        <v>51</v>
      </c>
      <c r="C3688" t="s">
        <v>13</v>
      </c>
      <c r="D3688">
        <v>5</v>
      </c>
      <c r="E3688">
        <v>5.1999999999999998E-2</v>
      </c>
      <c r="F3688">
        <v>0.96009999999999995</v>
      </c>
      <c r="G3688">
        <v>0.99209999999999998</v>
      </c>
    </row>
    <row r="3689" spans="1:7" x14ac:dyDescent="0.3">
      <c r="A3689">
        <v>93.029504000000003</v>
      </c>
      <c r="B3689" t="s">
        <v>51</v>
      </c>
      <c r="C3689" t="s">
        <v>13</v>
      </c>
      <c r="D3689">
        <v>6</v>
      </c>
      <c r="E3689">
        <v>5.1499999999999997E-2</v>
      </c>
      <c r="F3689">
        <v>0.9627</v>
      </c>
      <c r="G3689">
        <v>0.9919</v>
      </c>
    </row>
    <row r="3690" spans="1:7" x14ac:dyDescent="0.3">
      <c r="A3690">
        <v>78.112532999999999</v>
      </c>
      <c r="B3690" t="s">
        <v>51</v>
      </c>
      <c r="C3690" t="s">
        <v>13</v>
      </c>
      <c r="D3690">
        <v>7</v>
      </c>
      <c r="E3690">
        <v>2.6499999999999999E-2</v>
      </c>
      <c r="F3690">
        <v>0.97340000000000004</v>
      </c>
      <c r="G3690">
        <v>0.99199999999999999</v>
      </c>
    </row>
    <row r="3691" spans="1:7" x14ac:dyDescent="0.3">
      <c r="A3691">
        <v>74.705436000000006</v>
      </c>
      <c r="B3691" t="s">
        <v>51</v>
      </c>
      <c r="C3691" t="s">
        <v>13</v>
      </c>
      <c r="D3691">
        <v>8</v>
      </c>
      <c r="E3691">
        <v>0.05</v>
      </c>
      <c r="F3691">
        <v>0.96120000000000005</v>
      </c>
      <c r="G3691">
        <v>0.98819999999999997</v>
      </c>
    </row>
    <row r="3692" spans="1:7" x14ac:dyDescent="0.3">
      <c r="A3692">
        <v>75.409200999999996</v>
      </c>
      <c r="B3692" t="s">
        <v>51</v>
      </c>
      <c r="C3692" t="s">
        <v>13</v>
      </c>
      <c r="D3692">
        <v>9</v>
      </c>
      <c r="E3692">
        <v>4.2000000000000003E-2</v>
      </c>
      <c r="F3692">
        <v>0.97209999999999996</v>
      </c>
      <c r="G3692">
        <v>0.99029999999999996</v>
      </c>
    </row>
    <row r="3693" spans="1:7" x14ac:dyDescent="0.3">
      <c r="A3693">
        <v>80.424921999999995</v>
      </c>
      <c r="B3693" t="s">
        <v>51</v>
      </c>
      <c r="C3693" t="s">
        <v>13</v>
      </c>
      <c r="D3693">
        <v>10</v>
      </c>
      <c r="E3693">
        <v>3.1E-2</v>
      </c>
      <c r="F3693">
        <v>0.97440000000000004</v>
      </c>
      <c r="G3693">
        <v>0.99029999999999996</v>
      </c>
    </row>
    <row r="3694" spans="1:7" x14ac:dyDescent="0.3">
      <c r="A3694">
        <v>83.327020000000005</v>
      </c>
      <c r="B3694" t="s">
        <v>51</v>
      </c>
      <c r="C3694" t="s">
        <v>13</v>
      </c>
      <c r="D3694">
        <v>11</v>
      </c>
      <c r="E3694">
        <v>3.0499999999999999E-2</v>
      </c>
      <c r="F3694">
        <v>0.97489999999999999</v>
      </c>
      <c r="G3694">
        <v>0.99029999999999996</v>
      </c>
    </row>
    <row r="3695" spans="1:7" x14ac:dyDescent="0.3">
      <c r="A3695">
        <v>90.617821000000006</v>
      </c>
      <c r="B3695" t="s">
        <v>51</v>
      </c>
      <c r="C3695" t="s">
        <v>13</v>
      </c>
      <c r="D3695">
        <v>12</v>
      </c>
      <c r="E3695">
        <v>3.0499999999999999E-2</v>
      </c>
      <c r="F3695">
        <v>0.97519999999999996</v>
      </c>
      <c r="G3695">
        <v>0.99019999999999997</v>
      </c>
    </row>
    <row r="3696" spans="1:7" x14ac:dyDescent="0.3">
      <c r="A3696">
        <v>91.057327000000001</v>
      </c>
      <c r="B3696" t="s">
        <v>51</v>
      </c>
      <c r="C3696" t="s">
        <v>13</v>
      </c>
      <c r="D3696">
        <v>13</v>
      </c>
      <c r="E3696">
        <v>0.03</v>
      </c>
      <c r="F3696">
        <v>0.97560000000000002</v>
      </c>
      <c r="G3696">
        <v>0.99019999999999997</v>
      </c>
    </row>
    <row r="3697" spans="1:7" x14ac:dyDescent="0.3">
      <c r="A3697">
        <v>91.337433000000004</v>
      </c>
      <c r="B3697" t="s">
        <v>51</v>
      </c>
      <c r="C3697" t="s">
        <v>13</v>
      </c>
      <c r="D3697">
        <v>14</v>
      </c>
      <c r="E3697">
        <v>3.0499999999999999E-2</v>
      </c>
      <c r="F3697">
        <v>0.97589999999999999</v>
      </c>
      <c r="G3697">
        <v>0.99019999999999997</v>
      </c>
    </row>
    <row r="3698" spans="1:7" x14ac:dyDescent="0.3">
      <c r="A3698">
        <v>103.649863</v>
      </c>
      <c r="B3698" t="s">
        <v>51</v>
      </c>
      <c r="C3698" t="s">
        <v>13</v>
      </c>
      <c r="D3698">
        <v>15</v>
      </c>
      <c r="E3698">
        <v>3.1E-2</v>
      </c>
      <c r="F3698">
        <v>0.97619999999999996</v>
      </c>
      <c r="G3698">
        <v>0.99019999999999997</v>
      </c>
    </row>
    <row r="3699" spans="1:7" x14ac:dyDescent="0.3">
      <c r="A3699">
        <v>884.774809</v>
      </c>
      <c r="B3699" t="s">
        <v>34</v>
      </c>
      <c r="C3699" t="s">
        <v>13</v>
      </c>
      <c r="D3699">
        <v>5</v>
      </c>
      <c r="E3699">
        <v>1.2999999999999999E-2</v>
      </c>
      <c r="F3699">
        <v>0.97870000000000001</v>
      </c>
      <c r="G3699">
        <v>0.99650000000000005</v>
      </c>
    </row>
    <row r="3700" spans="1:7" x14ac:dyDescent="0.3">
      <c r="A3700">
        <v>985.93755499999997</v>
      </c>
      <c r="B3700" t="s">
        <v>34</v>
      </c>
      <c r="C3700" t="s">
        <v>13</v>
      </c>
      <c r="D3700">
        <v>6</v>
      </c>
      <c r="E3700">
        <v>1.55E-2</v>
      </c>
      <c r="F3700">
        <v>0.97819999999999996</v>
      </c>
      <c r="G3700">
        <v>0.99690000000000001</v>
      </c>
    </row>
    <row r="3701" spans="1:7" x14ac:dyDescent="0.3">
      <c r="A3701">
        <v>999.90784599999995</v>
      </c>
      <c r="B3701" t="s">
        <v>34</v>
      </c>
      <c r="C3701" t="s">
        <v>13</v>
      </c>
      <c r="D3701">
        <v>7</v>
      </c>
      <c r="E3701">
        <v>6.25E-2</v>
      </c>
      <c r="F3701">
        <v>0.96130000000000004</v>
      </c>
      <c r="G3701">
        <v>0.99690000000000001</v>
      </c>
    </row>
    <row r="3702" spans="1:7" x14ac:dyDescent="0.3">
      <c r="A3702">
        <v>1115.9700849999999</v>
      </c>
      <c r="B3702" t="s">
        <v>34</v>
      </c>
      <c r="C3702" t="s">
        <v>13</v>
      </c>
      <c r="D3702">
        <v>8</v>
      </c>
      <c r="E3702">
        <v>1.5E-3</v>
      </c>
      <c r="F3702">
        <v>0.98599999999999999</v>
      </c>
      <c r="G3702">
        <v>0.99660000000000004</v>
      </c>
    </row>
    <row r="3703" spans="1:7" x14ac:dyDescent="0.3">
      <c r="A3703">
        <v>1034.626174</v>
      </c>
      <c r="B3703" t="s">
        <v>34</v>
      </c>
      <c r="C3703" t="s">
        <v>13</v>
      </c>
      <c r="D3703">
        <v>9</v>
      </c>
      <c r="E3703">
        <v>8.0500000000000002E-2</v>
      </c>
      <c r="F3703">
        <v>0.97250000000000003</v>
      </c>
      <c r="G3703">
        <v>0.99650000000000005</v>
      </c>
    </row>
    <row r="3704" spans="1:7" x14ac:dyDescent="0.3">
      <c r="A3704">
        <v>1029.883186</v>
      </c>
      <c r="B3704" t="s">
        <v>34</v>
      </c>
      <c r="C3704" t="s">
        <v>13</v>
      </c>
      <c r="D3704">
        <v>10</v>
      </c>
      <c r="E3704">
        <v>8.2500000000000004E-2</v>
      </c>
      <c r="F3704">
        <v>0.9728</v>
      </c>
      <c r="G3704">
        <v>0.99650000000000005</v>
      </c>
    </row>
    <row r="3705" spans="1:7" x14ac:dyDescent="0.3">
      <c r="A3705">
        <v>1049.591181</v>
      </c>
      <c r="B3705" t="s">
        <v>34</v>
      </c>
      <c r="C3705" t="s">
        <v>13</v>
      </c>
      <c r="D3705">
        <v>11</v>
      </c>
      <c r="E3705">
        <v>8.1000000000000003E-2</v>
      </c>
      <c r="F3705">
        <v>0.97270000000000001</v>
      </c>
      <c r="G3705">
        <v>0.99629999999999996</v>
      </c>
    </row>
    <row r="3706" spans="1:7" x14ac:dyDescent="0.3">
      <c r="A3706">
        <v>1053.4022480000001</v>
      </c>
      <c r="B3706" t="s">
        <v>34</v>
      </c>
      <c r="C3706" t="s">
        <v>13</v>
      </c>
      <c r="D3706">
        <v>12</v>
      </c>
      <c r="E3706">
        <v>8.1000000000000003E-2</v>
      </c>
      <c r="F3706">
        <v>0.97260000000000002</v>
      </c>
      <c r="G3706">
        <v>0.99619999999999997</v>
      </c>
    </row>
    <row r="3707" spans="1:7" x14ac:dyDescent="0.3">
      <c r="A3707">
        <v>1222.3313659999999</v>
      </c>
      <c r="B3707" t="s">
        <v>34</v>
      </c>
      <c r="C3707" t="s">
        <v>13</v>
      </c>
      <c r="D3707">
        <v>13</v>
      </c>
      <c r="E3707">
        <v>8.2000000000000003E-2</v>
      </c>
      <c r="F3707">
        <v>0.97299999999999998</v>
      </c>
      <c r="G3707">
        <v>0.99609999999999999</v>
      </c>
    </row>
    <row r="3708" spans="1:7" x14ac:dyDescent="0.3">
      <c r="A3708">
        <v>1201.812938</v>
      </c>
      <c r="B3708" t="s">
        <v>34</v>
      </c>
      <c r="C3708" t="s">
        <v>13</v>
      </c>
      <c r="D3708">
        <v>14</v>
      </c>
      <c r="E3708">
        <v>8.2500000000000004E-2</v>
      </c>
      <c r="F3708">
        <v>0.97319999999999995</v>
      </c>
      <c r="G3708">
        <v>0.996</v>
      </c>
    </row>
    <row r="3709" spans="1:7" x14ac:dyDescent="0.3">
      <c r="A3709">
        <v>1651.7767289999999</v>
      </c>
      <c r="B3709" t="s">
        <v>34</v>
      </c>
      <c r="C3709" t="s">
        <v>13</v>
      </c>
      <c r="D3709">
        <v>15</v>
      </c>
      <c r="E3709">
        <v>8.2000000000000003E-2</v>
      </c>
      <c r="F3709">
        <v>0.97330000000000005</v>
      </c>
      <c r="G3709">
        <v>0.99590000000000001</v>
      </c>
    </row>
    <row r="3710" spans="1:7" x14ac:dyDescent="0.3">
      <c r="A3710">
        <v>16.282959999999999</v>
      </c>
      <c r="B3710" t="s">
        <v>9</v>
      </c>
      <c r="C3710" t="s">
        <v>14</v>
      </c>
      <c r="D3710">
        <v>5</v>
      </c>
      <c r="E3710">
        <v>8.8190000000000004E-2</v>
      </c>
      <c r="F3710">
        <v>0.96699999999999997</v>
      </c>
      <c r="G3710">
        <v>0.996</v>
      </c>
    </row>
    <row r="3711" spans="1:7" x14ac:dyDescent="0.3">
      <c r="A3711">
        <v>17.073619000000001</v>
      </c>
      <c r="B3711" t="s">
        <v>9</v>
      </c>
      <c r="C3711" t="s">
        <v>14</v>
      </c>
      <c r="D3711">
        <v>6</v>
      </c>
      <c r="E3711">
        <v>9.6530000000000005E-2</v>
      </c>
      <c r="F3711">
        <v>0.9657</v>
      </c>
      <c r="G3711">
        <v>0.99470000000000003</v>
      </c>
    </row>
    <row r="3712" spans="1:7" x14ac:dyDescent="0.3">
      <c r="A3712">
        <v>18.362755</v>
      </c>
      <c r="B3712" t="s">
        <v>9</v>
      </c>
      <c r="C3712" t="s">
        <v>14</v>
      </c>
      <c r="D3712">
        <v>7</v>
      </c>
      <c r="E3712">
        <v>0.1125</v>
      </c>
      <c r="F3712">
        <v>0.96709999999999996</v>
      </c>
      <c r="G3712">
        <v>0.99539999999999995</v>
      </c>
    </row>
    <row r="3713" spans="1:7" x14ac:dyDescent="0.3">
      <c r="A3713">
        <v>18.844671999999999</v>
      </c>
      <c r="B3713" t="s">
        <v>9</v>
      </c>
      <c r="C3713" t="s">
        <v>14</v>
      </c>
      <c r="D3713">
        <v>8</v>
      </c>
      <c r="E3713">
        <v>8.6809999999999998E-2</v>
      </c>
      <c r="F3713">
        <v>0.97250000000000003</v>
      </c>
      <c r="G3713">
        <v>0.99560000000000004</v>
      </c>
    </row>
    <row r="3714" spans="1:7" x14ac:dyDescent="0.3">
      <c r="A3714">
        <v>19.175719000000001</v>
      </c>
      <c r="B3714" t="s">
        <v>9</v>
      </c>
      <c r="C3714" t="s">
        <v>14</v>
      </c>
      <c r="D3714">
        <v>9</v>
      </c>
      <c r="E3714">
        <v>0.10417</v>
      </c>
      <c r="F3714">
        <v>0.96970000000000001</v>
      </c>
      <c r="G3714">
        <v>0.99470000000000003</v>
      </c>
    </row>
    <row r="3715" spans="1:7" x14ac:dyDescent="0.3">
      <c r="A3715">
        <v>18.865051000000001</v>
      </c>
      <c r="B3715" t="s">
        <v>9</v>
      </c>
      <c r="C3715" t="s">
        <v>14</v>
      </c>
      <c r="D3715">
        <v>10</v>
      </c>
      <c r="E3715">
        <v>9.2359999999999998E-2</v>
      </c>
      <c r="F3715">
        <v>0.97399999999999998</v>
      </c>
      <c r="G3715">
        <v>0.99519999999999997</v>
      </c>
    </row>
    <row r="3716" spans="1:7" x14ac:dyDescent="0.3">
      <c r="A3716">
        <v>17.396611</v>
      </c>
      <c r="B3716" t="s">
        <v>9</v>
      </c>
      <c r="C3716" t="s">
        <v>14</v>
      </c>
      <c r="D3716">
        <v>11</v>
      </c>
      <c r="E3716">
        <v>0.10208</v>
      </c>
      <c r="F3716">
        <v>0.9677</v>
      </c>
      <c r="G3716">
        <v>0.99339999999999995</v>
      </c>
    </row>
    <row r="3717" spans="1:7" x14ac:dyDescent="0.3">
      <c r="A3717">
        <v>16.896861999999999</v>
      </c>
      <c r="B3717" t="s">
        <v>9</v>
      </c>
      <c r="C3717" t="s">
        <v>14</v>
      </c>
      <c r="D3717">
        <v>12</v>
      </c>
      <c r="E3717">
        <v>0.10764</v>
      </c>
      <c r="F3717">
        <v>0.97570000000000001</v>
      </c>
      <c r="G3717">
        <v>0.99429999999999996</v>
      </c>
    </row>
    <row r="3718" spans="1:7" x14ac:dyDescent="0.3">
      <c r="A3718">
        <v>18.297827000000002</v>
      </c>
      <c r="B3718" t="s">
        <v>9</v>
      </c>
      <c r="C3718" t="s">
        <v>14</v>
      </c>
      <c r="D3718">
        <v>13</v>
      </c>
      <c r="E3718">
        <v>0.10556</v>
      </c>
      <c r="F3718">
        <v>0.97529999999999994</v>
      </c>
      <c r="G3718">
        <v>0.99390000000000001</v>
      </c>
    </row>
    <row r="3719" spans="1:7" x14ac:dyDescent="0.3">
      <c r="A3719">
        <v>17.249312</v>
      </c>
      <c r="B3719" t="s">
        <v>9</v>
      </c>
      <c r="C3719" t="s">
        <v>14</v>
      </c>
      <c r="D3719">
        <v>14</v>
      </c>
      <c r="E3719">
        <v>0.11736000000000001</v>
      </c>
      <c r="F3719">
        <v>0.96989999999999998</v>
      </c>
      <c r="G3719">
        <v>0.99380000000000002</v>
      </c>
    </row>
    <row r="3720" spans="1:7" x14ac:dyDescent="0.3">
      <c r="A3720">
        <v>18.133538999999999</v>
      </c>
      <c r="B3720" t="s">
        <v>9</v>
      </c>
      <c r="C3720" t="s">
        <v>14</v>
      </c>
      <c r="D3720">
        <v>15</v>
      </c>
      <c r="E3720">
        <v>9.2359999999999998E-2</v>
      </c>
      <c r="F3720">
        <v>0.97609999999999997</v>
      </c>
      <c r="G3720">
        <v>0.99439999999999995</v>
      </c>
    </row>
    <row r="3721" spans="1:7" x14ac:dyDescent="0.3">
      <c r="A3721">
        <v>4.2099890000000002</v>
      </c>
      <c r="B3721" t="s">
        <v>1</v>
      </c>
      <c r="C3721" t="s">
        <v>14</v>
      </c>
      <c r="D3721">
        <v>5</v>
      </c>
      <c r="E3721">
        <v>7.0830000000000004E-2</v>
      </c>
      <c r="F3721">
        <v>0.98380000000000001</v>
      </c>
      <c r="G3721">
        <v>0.99770000000000003</v>
      </c>
    </row>
    <row r="3722" spans="1:7" x14ac:dyDescent="0.3">
      <c r="A3722">
        <v>4.2567170000000001</v>
      </c>
      <c r="B3722" t="s">
        <v>1</v>
      </c>
      <c r="C3722" t="s">
        <v>14</v>
      </c>
      <c r="D3722">
        <v>6</v>
      </c>
      <c r="E3722">
        <v>0.10069</v>
      </c>
      <c r="F3722">
        <v>0.97140000000000004</v>
      </c>
      <c r="G3722">
        <v>0.997</v>
      </c>
    </row>
    <row r="3723" spans="1:7" x14ac:dyDescent="0.3">
      <c r="A3723">
        <v>4.0993370000000002</v>
      </c>
      <c r="B3723" t="s">
        <v>1</v>
      </c>
      <c r="C3723" t="s">
        <v>14</v>
      </c>
      <c r="D3723">
        <v>7</v>
      </c>
      <c r="E3723">
        <v>0.11667</v>
      </c>
      <c r="F3723">
        <v>0.97840000000000005</v>
      </c>
      <c r="G3723">
        <v>0.99670000000000003</v>
      </c>
    </row>
    <row r="3724" spans="1:7" x14ac:dyDescent="0.3">
      <c r="A3724">
        <v>3.8686400000000001</v>
      </c>
      <c r="B3724" t="s">
        <v>1</v>
      </c>
      <c r="C3724" t="s">
        <v>14</v>
      </c>
      <c r="D3724">
        <v>8</v>
      </c>
      <c r="E3724">
        <v>7.4310000000000001E-2</v>
      </c>
      <c r="F3724">
        <v>0.98399999999999999</v>
      </c>
      <c r="G3724">
        <v>0.99690000000000001</v>
      </c>
    </row>
    <row r="3725" spans="1:7" x14ac:dyDescent="0.3">
      <c r="A3725">
        <v>3.6792590000000001</v>
      </c>
      <c r="B3725" t="s">
        <v>1</v>
      </c>
      <c r="C3725" t="s">
        <v>14</v>
      </c>
      <c r="D3725">
        <v>9</v>
      </c>
      <c r="E3725">
        <v>8.9580000000000007E-2</v>
      </c>
      <c r="F3725">
        <v>0.97940000000000005</v>
      </c>
      <c r="G3725">
        <v>0.99650000000000005</v>
      </c>
    </row>
    <row r="3726" spans="1:7" x14ac:dyDescent="0.3">
      <c r="A3726">
        <v>3.2569340000000002</v>
      </c>
      <c r="B3726" t="s">
        <v>1</v>
      </c>
      <c r="C3726" t="s">
        <v>14</v>
      </c>
      <c r="D3726">
        <v>10</v>
      </c>
      <c r="E3726">
        <v>9.5140000000000002E-2</v>
      </c>
      <c r="F3726">
        <v>0.96799999999999997</v>
      </c>
      <c r="G3726">
        <v>0.99529999999999996</v>
      </c>
    </row>
    <row r="3727" spans="1:7" x14ac:dyDescent="0.3">
      <c r="A3727">
        <v>2.9806659999999998</v>
      </c>
      <c r="B3727" t="s">
        <v>1</v>
      </c>
      <c r="C3727" t="s">
        <v>14</v>
      </c>
      <c r="D3727">
        <v>11</v>
      </c>
      <c r="E3727">
        <v>0.10347000000000001</v>
      </c>
      <c r="F3727">
        <v>0.97319999999999995</v>
      </c>
      <c r="G3727">
        <v>0.99519999999999997</v>
      </c>
    </row>
    <row r="3728" spans="1:7" x14ac:dyDescent="0.3">
      <c r="A3728">
        <v>2.8985820000000002</v>
      </c>
      <c r="B3728" t="s">
        <v>1</v>
      </c>
      <c r="C3728" t="s">
        <v>14</v>
      </c>
      <c r="D3728">
        <v>12</v>
      </c>
      <c r="E3728">
        <v>0.10903</v>
      </c>
      <c r="F3728">
        <v>0.97119999999999995</v>
      </c>
      <c r="G3728">
        <v>0.99450000000000005</v>
      </c>
    </row>
    <row r="3729" spans="1:7" x14ac:dyDescent="0.3">
      <c r="A3729">
        <v>2.8417460000000001</v>
      </c>
      <c r="B3729" t="s">
        <v>1</v>
      </c>
      <c r="C3729" t="s">
        <v>14</v>
      </c>
      <c r="D3729">
        <v>13</v>
      </c>
      <c r="E3729">
        <v>0.1125</v>
      </c>
      <c r="F3729">
        <v>0.97099999999999997</v>
      </c>
      <c r="G3729">
        <v>0.99429999999999996</v>
      </c>
    </row>
    <row r="3730" spans="1:7" x14ac:dyDescent="0.3">
      <c r="A3730">
        <v>2.761002</v>
      </c>
      <c r="B3730" t="s">
        <v>1</v>
      </c>
      <c r="C3730" t="s">
        <v>14</v>
      </c>
      <c r="D3730">
        <v>14</v>
      </c>
      <c r="E3730">
        <v>0.11458</v>
      </c>
      <c r="F3730">
        <v>0.96989999999999998</v>
      </c>
      <c r="G3730">
        <v>0.99390000000000001</v>
      </c>
    </row>
    <row r="3731" spans="1:7" x14ac:dyDescent="0.3">
      <c r="A3731">
        <v>2.8446880000000001</v>
      </c>
      <c r="B3731" t="s">
        <v>1</v>
      </c>
      <c r="C3731" t="s">
        <v>14</v>
      </c>
      <c r="D3731">
        <v>15</v>
      </c>
      <c r="E3731">
        <v>9.4439999999999996E-2</v>
      </c>
      <c r="F3731">
        <v>0.97709999999999997</v>
      </c>
      <c r="G3731">
        <v>0.99460000000000004</v>
      </c>
    </row>
    <row r="3732" spans="1:7" x14ac:dyDescent="0.3">
      <c r="A3732">
        <v>1.7822750000000001</v>
      </c>
      <c r="B3732" t="s">
        <v>10</v>
      </c>
      <c r="C3732" t="s">
        <v>14</v>
      </c>
      <c r="D3732">
        <v>5</v>
      </c>
      <c r="E3732">
        <v>0.10556</v>
      </c>
      <c r="F3732">
        <v>0.97650000000000003</v>
      </c>
      <c r="G3732">
        <v>0.9909</v>
      </c>
    </row>
    <row r="3733" spans="1:7" x14ac:dyDescent="0.3">
      <c r="A3733">
        <v>1.9112849999999999</v>
      </c>
      <c r="B3733" t="s">
        <v>10</v>
      </c>
      <c r="C3733" t="s">
        <v>14</v>
      </c>
      <c r="D3733">
        <v>6</v>
      </c>
      <c r="E3733">
        <v>9.375E-2</v>
      </c>
      <c r="F3733">
        <v>0.96689999999999998</v>
      </c>
      <c r="G3733">
        <v>0.99139999999999995</v>
      </c>
    </row>
    <row r="3734" spans="1:7" x14ac:dyDescent="0.3">
      <c r="A3734">
        <v>1.987789</v>
      </c>
      <c r="B3734" t="s">
        <v>10</v>
      </c>
      <c r="C3734" t="s">
        <v>14</v>
      </c>
      <c r="D3734">
        <v>7</v>
      </c>
      <c r="E3734">
        <v>0.10069</v>
      </c>
      <c r="F3734">
        <v>0.97950000000000004</v>
      </c>
      <c r="G3734">
        <v>0.9899</v>
      </c>
    </row>
    <row r="3735" spans="1:7" x14ac:dyDescent="0.3">
      <c r="A3735">
        <v>2.633931</v>
      </c>
      <c r="B3735" t="s">
        <v>10</v>
      </c>
      <c r="C3735" t="s">
        <v>14</v>
      </c>
      <c r="D3735">
        <v>8</v>
      </c>
      <c r="E3735">
        <v>0.10069</v>
      </c>
      <c r="F3735">
        <v>0.96840000000000004</v>
      </c>
      <c r="G3735">
        <v>0.98750000000000004</v>
      </c>
    </row>
    <row r="3736" spans="1:7" x14ac:dyDescent="0.3">
      <c r="A3736">
        <v>2.8802669999999999</v>
      </c>
      <c r="B3736" t="s">
        <v>10</v>
      </c>
      <c r="C3736" t="s">
        <v>14</v>
      </c>
      <c r="D3736">
        <v>9</v>
      </c>
      <c r="E3736">
        <v>9.2359999999999998E-2</v>
      </c>
      <c r="F3736">
        <v>0.97130000000000005</v>
      </c>
      <c r="G3736">
        <v>0.98429999999999995</v>
      </c>
    </row>
    <row r="3737" spans="1:7" x14ac:dyDescent="0.3">
      <c r="A3737">
        <v>2.9824130000000002</v>
      </c>
      <c r="B3737" t="s">
        <v>10</v>
      </c>
      <c r="C3737" t="s">
        <v>14</v>
      </c>
      <c r="D3737">
        <v>10</v>
      </c>
      <c r="E3737">
        <v>8.6110000000000006E-2</v>
      </c>
      <c r="F3737">
        <v>0.96779999999999999</v>
      </c>
      <c r="G3737">
        <v>0.98360000000000003</v>
      </c>
    </row>
    <row r="3738" spans="1:7" x14ac:dyDescent="0.3">
      <c r="A3738">
        <v>3.1099079999999999</v>
      </c>
      <c r="B3738" t="s">
        <v>10</v>
      </c>
      <c r="C3738" t="s">
        <v>14</v>
      </c>
      <c r="D3738">
        <v>11</v>
      </c>
      <c r="E3738">
        <v>9.0969999999999995E-2</v>
      </c>
      <c r="F3738">
        <v>0.96519999999999995</v>
      </c>
      <c r="G3738">
        <v>0.98260000000000003</v>
      </c>
    </row>
    <row r="3739" spans="1:7" x14ac:dyDescent="0.3">
      <c r="A3739">
        <v>3.1908780000000001</v>
      </c>
      <c r="B3739" t="s">
        <v>10</v>
      </c>
      <c r="C3739" t="s">
        <v>14</v>
      </c>
      <c r="D3739">
        <v>12</v>
      </c>
      <c r="E3739">
        <v>8.6809999999999998E-2</v>
      </c>
      <c r="F3739">
        <v>0.97319999999999995</v>
      </c>
      <c r="G3739">
        <v>0.98080000000000001</v>
      </c>
    </row>
    <row r="3740" spans="1:7" x14ac:dyDescent="0.3">
      <c r="A3740">
        <v>3.769183</v>
      </c>
      <c r="B3740" t="s">
        <v>10</v>
      </c>
      <c r="C3740" t="s">
        <v>14</v>
      </c>
      <c r="D3740">
        <v>13</v>
      </c>
      <c r="E3740">
        <v>0.10278</v>
      </c>
      <c r="F3740">
        <v>0.9708</v>
      </c>
      <c r="G3740">
        <v>0.97760000000000002</v>
      </c>
    </row>
    <row r="3741" spans="1:7" x14ac:dyDescent="0.3">
      <c r="A3741">
        <v>3.6098150000000002</v>
      </c>
      <c r="B3741" t="s">
        <v>10</v>
      </c>
      <c r="C3741" t="s">
        <v>14</v>
      </c>
      <c r="D3741">
        <v>14</v>
      </c>
      <c r="E3741">
        <v>7.4310000000000001E-2</v>
      </c>
      <c r="F3741">
        <v>0.96460000000000001</v>
      </c>
      <c r="G3741">
        <v>0.97619999999999996</v>
      </c>
    </row>
    <row r="3742" spans="1:7" x14ac:dyDescent="0.3">
      <c r="A3742">
        <v>3.8781590000000001</v>
      </c>
      <c r="B3742" t="s">
        <v>10</v>
      </c>
      <c r="C3742" t="s">
        <v>14</v>
      </c>
      <c r="D3742">
        <v>15</v>
      </c>
      <c r="E3742">
        <v>0.13472000000000001</v>
      </c>
      <c r="F3742">
        <v>0.9556</v>
      </c>
      <c r="G3742">
        <v>0.97989999999999999</v>
      </c>
    </row>
    <row r="3743" spans="1:7" x14ac:dyDescent="0.3">
      <c r="A3743">
        <v>1.6557550000000001</v>
      </c>
      <c r="B3743" t="s">
        <v>17</v>
      </c>
      <c r="C3743" t="s">
        <v>14</v>
      </c>
      <c r="D3743">
        <v>5</v>
      </c>
      <c r="E3743">
        <v>0.11319</v>
      </c>
      <c r="F3743">
        <v>0.97019999999999995</v>
      </c>
      <c r="G3743">
        <v>0.90690000000000004</v>
      </c>
    </row>
    <row r="3744" spans="1:7" x14ac:dyDescent="0.3">
      <c r="A3744">
        <v>1.8478520000000001</v>
      </c>
      <c r="B3744" t="s">
        <v>17</v>
      </c>
      <c r="C3744" t="s">
        <v>14</v>
      </c>
      <c r="D3744">
        <v>6</v>
      </c>
      <c r="E3744">
        <v>0.14582999999999999</v>
      </c>
      <c r="F3744">
        <v>0.95440000000000003</v>
      </c>
      <c r="G3744">
        <v>0.90539999999999998</v>
      </c>
    </row>
    <row r="3745" spans="1:7" x14ac:dyDescent="0.3">
      <c r="A3745">
        <v>1.500686</v>
      </c>
      <c r="B3745" t="s">
        <v>17</v>
      </c>
      <c r="C3745" t="s">
        <v>14</v>
      </c>
      <c r="D3745">
        <v>7</v>
      </c>
      <c r="E3745">
        <v>0.12361</v>
      </c>
      <c r="F3745">
        <v>0.97189999999999999</v>
      </c>
      <c r="G3745">
        <v>0.90690000000000004</v>
      </c>
    </row>
    <row r="3746" spans="1:7" x14ac:dyDescent="0.3">
      <c r="A3746">
        <v>1.642674</v>
      </c>
      <c r="B3746" t="s">
        <v>17</v>
      </c>
      <c r="C3746" t="s">
        <v>14</v>
      </c>
      <c r="D3746">
        <v>8</v>
      </c>
      <c r="E3746">
        <v>0.11181000000000001</v>
      </c>
      <c r="F3746">
        <v>0.96960000000000002</v>
      </c>
      <c r="G3746">
        <v>0.89559999999999995</v>
      </c>
    </row>
    <row r="3747" spans="1:7" x14ac:dyDescent="0.3">
      <c r="A3747">
        <v>1.508008</v>
      </c>
      <c r="B3747" t="s">
        <v>17</v>
      </c>
      <c r="C3747" t="s">
        <v>14</v>
      </c>
      <c r="D3747">
        <v>9</v>
      </c>
      <c r="E3747">
        <v>0.15068999999999999</v>
      </c>
      <c r="F3747">
        <v>0.95499999999999996</v>
      </c>
      <c r="G3747">
        <v>0.87660000000000005</v>
      </c>
    </row>
    <row r="3748" spans="1:7" x14ac:dyDescent="0.3">
      <c r="A3748">
        <v>1.7506809999999999</v>
      </c>
      <c r="B3748" t="s">
        <v>17</v>
      </c>
      <c r="C3748" t="s">
        <v>14</v>
      </c>
      <c r="D3748">
        <v>10</v>
      </c>
      <c r="E3748">
        <v>0.13125000000000001</v>
      </c>
      <c r="F3748">
        <v>0.96530000000000005</v>
      </c>
      <c r="G3748">
        <v>0.88129999999999997</v>
      </c>
    </row>
    <row r="3749" spans="1:7" x14ac:dyDescent="0.3">
      <c r="A3749">
        <v>2.5158589999999998</v>
      </c>
      <c r="B3749" t="s">
        <v>17</v>
      </c>
      <c r="C3749" t="s">
        <v>14</v>
      </c>
      <c r="D3749">
        <v>11</v>
      </c>
      <c r="E3749">
        <v>0.16667000000000001</v>
      </c>
      <c r="F3749">
        <v>0.95299999999999996</v>
      </c>
      <c r="G3749">
        <v>0.84840000000000004</v>
      </c>
    </row>
    <row r="3750" spans="1:7" x14ac:dyDescent="0.3">
      <c r="A3750">
        <v>2.9153989999999999</v>
      </c>
      <c r="B3750" t="s">
        <v>17</v>
      </c>
      <c r="C3750" t="s">
        <v>14</v>
      </c>
      <c r="D3750">
        <v>12</v>
      </c>
      <c r="E3750">
        <v>0.31528</v>
      </c>
      <c r="F3750">
        <v>0.86299999999999999</v>
      </c>
      <c r="G3750">
        <v>0.98440000000000005</v>
      </c>
    </row>
    <row r="3751" spans="1:7" x14ac:dyDescent="0.3">
      <c r="A3751">
        <v>3.05443</v>
      </c>
      <c r="B3751" t="s">
        <v>17</v>
      </c>
      <c r="C3751" t="s">
        <v>14</v>
      </c>
      <c r="D3751">
        <v>13</v>
      </c>
      <c r="E3751">
        <v>0.29305999999999999</v>
      </c>
      <c r="F3751">
        <v>0.88149999999999995</v>
      </c>
      <c r="G3751">
        <v>0.9849</v>
      </c>
    </row>
    <row r="3752" spans="1:7" x14ac:dyDescent="0.3">
      <c r="A3752">
        <v>3.2109139999999998</v>
      </c>
      <c r="B3752" t="s">
        <v>17</v>
      </c>
      <c r="C3752" t="s">
        <v>14</v>
      </c>
      <c r="D3752">
        <v>14</v>
      </c>
      <c r="E3752">
        <v>0.17499999999999999</v>
      </c>
      <c r="F3752">
        <v>0.95830000000000004</v>
      </c>
      <c r="G3752">
        <v>0.98909999999999998</v>
      </c>
    </row>
    <row r="3753" spans="1:7" x14ac:dyDescent="0.3">
      <c r="A3753">
        <v>2.9364119999999998</v>
      </c>
      <c r="B3753" t="s">
        <v>17</v>
      </c>
      <c r="C3753" t="s">
        <v>14</v>
      </c>
      <c r="D3753">
        <v>15</v>
      </c>
      <c r="E3753">
        <v>0.17499999999999999</v>
      </c>
      <c r="F3753">
        <v>0.95399999999999996</v>
      </c>
      <c r="G3753">
        <v>0.98870000000000002</v>
      </c>
    </row>
    <row r="3754" spans="1:7" x14ac:dyDescent="0.3">
      <c r="A3754">
        <v>7.3899100000000004</v>
      </c>
      <c r="B3754" t="s">
        <v>19</v>
      </c>
      <c r="C3754" t="s">
        <v>14</v>
      </c>
      <c r="D3754">
        <v>5</v>
      </c>
      <c r="E3754">
        <v>0.22847000000000001</v>
      </c>
      <c r="F3754">
        <v>0.87590000000000001</v>
      </c>
      <c r="G3754">
        <v>0.9829</v>
      </c>
    </row>
    <row r="3755" spans="1:7" x14ac:dyDescent="0.3">
      <c r="A3755">
        <v>8.460369</v>
      </c>
      <c r="B3755" t="s">
        <v>19</v>
      </c>
      <c r="C3755" t="s">
        <v>14</v>
      </c>
      <c r="D3755">
        <v>6</v>
      </c>
      <c r="E3755">
        <v>9.2359999999999998E-2</v>
      </c>
      <c r="F3755">
        <v>0.96719999999999995</v>
      </c>
      <c r="G3755">
        <v>0.90310000000000001</v>
      </c>
    </row>
    <row r="3756" spans="1:7" x14ac:dyDescent="0.3">
      <c r="A3756">
        <v>4.1895150000000001</v>
      </c>
      <c r="B3756" t="s">
        <v>19</v>
      </c>
      <c r="C3756" t="s">
        <v>14</v>
      </c>
      <c r="D3756">
        <v>7</v>
      </c>
      <c r="E3756">
        <v>0.27361000000000002</v>
      </c>
      <c r="F3756">
        <v>0.86470000000000002</v>
      </c>
      <c r="G3756">
        <v>0.98240000000000005</v>
      </c>
    </row>
    <row r="3757" spans="1:7" x14ac:dyDescent="0.3">
      <c r="A3757">
        <v>7.2710359999999996</v>
      </c>
      <c r="B3757" t="s">
        <v>19</v>
      </c>
      <c r="C3757" t="s">
        <v>14</v>
      </c>
      <c r="D3757">
        <v>8</v>
      </c>
      <c r="E3757">
        <v>9.8610000000000003E-2</v>
      </c>
      <c r="F3757">
        <v>0.97470000000000001</v>
      </c>
      <c r="G3757">
        <v>0.89849999999999997</v>
      </c>
    </row>
    <row r="3758" spans="1:7" x14ac:dyDescent="0.3">
      <c r="A3758">
        <v>7.9006480000000003</v>
      </c>
      <c r="B3758" t="s">
        <v>19</v>
      </c>
      <c r="C3758" t="s">
        <v>14</v>
      </c>
      <c r="D3758">
        <v>9</v>
      </c>
      <c r="E3758">
        <v>0.11667</v>
      </c>
      <c r="F3758">
        <v>0.96299999999999997</v>
      </c>
      <c r="G3758">
        <v>0.86909999999999998</v>
      </c>
    </row>
    <row r="3759" spans="1:7" x14ac:dyDescent="0.3">
      <c r="A3759">
        <v>4.8708090000000004</v>
      </c>
      <c r="B3759" t="s">
        <v>19</v>
      </c>
      <c r="C3759" t="s">
        <v>14</v>
      </c>
      <c r="D3759">
        <v>10</v>
      </c>
      <c r="E3759">
        <v>0.32917000000000002</v>
      </c>
      <c r="F3759">
        <v>0.87429999999999997</v>
      </c>
      <c r="G3759">
        <v>0.97709999999999997</v>
      </c>
    </row>
    <row r="3760" spans="1:7" x14ac:dyDescent="0.3">
      <c r="A3760">
        <v>5.2290380000000001</v>
      </c>
      <c r="B3760" t="s">
        <v>19</v>
      </c>
      <c r="C3760" t="s">
        <v>14</v>
      </c>
      <c r="D3760">
        <v>11</v>
      </c>
      <c r="E3760">
        <v>0.39722000000000002</v>
      </c>
      <c r="F3760">
        <v>0.83120000000000005</v>
      </c>
      <c r="G3760">
        <v>0.96940000000000004</v>
      </c>
    </row>
    <row r="3761" spans="1:7" x14ac:dyDescent="0.3">
      <c r="A3761">
        <v>5.563294</v>
      </c>
      <c r="B3761" t="s">
        <v>19</v>
      </c>
      <c r="C3761" t="s">
        <v>14</v>
      </c>
      <c r="D3761">
        <v>12</v>
      </c>
      <c r="E3761">
        <v>0.38680999999999999</v>
      </c>
      <c r="F3761">
        <v>0.86680000000000001</v>
      </c>
      <c r="G3761">
        <v>0.97170000000000001</v>
      </c>
    </row>
    <row r="3762" spans="1:7" x14ac:dyDescent="0.3">
      <c r="A3762">
        <v>5.7709409999999997</v>
      </c>
      <c r="B3762" t="s">
        <v>19</v>
      </c>
      <c r="C3762" t="s">
        <v>14</v>
      </c>
      <c r="D3762">
        <v>13</v>
      </c>
      <c r="E3762">
        <v>0.41042000000000001</v>
      </c>
      <c r="F3762">
        <v>0.86429999999999996</v>
      </c>
      <c r="G3762">
        <v>0.97470000000000001</v>
      </c>
    </row>
    <row r="3763" spans="1:7" x14ac:dyDescent="0.3">
      <c r="A3763">
        <v>6.6989789999999996</v>
      </c>
      <c r="B3763" t="s">
        <v>19</v>
      </c>
      <c r="C3763" t="s">
        <v>14</v>
      </c>
      <c r="D3763">
        <v>14</v>
      </c>
      <c r="E3763">
        <v>0.15625</v>
      </c>
      <c r="F3763">
        <v>0.93300000000000005</v>
      </c>
      <c r="G3763">
        <v>0.79500000000000004</v>
      </c>
    </row>
    <row r="3764" spans="1:7" x14ac:dyDescent="0.3">
      <c r="A3764">
        <v>7.6112880000000001</v>
      </c>
      <c r="B3764" t="s">
        <v>19</v>
      </c>
      <c r="C3764" t="s">
        <v>14</v>
      </c>
      <c r="D3764">
        <v>15</v>
      </c>
      <c r="E3764">
        <v>0.47153</v>
      </c>
      <c r="F3764">
        <v>0.85040000000000004</v>
      </c>
      <c r="G3764">
        <v>0.96679999999999999</v>
      </c>
    </row>
    <row r="3765" spans="1:7" x14ac:dyDescent="0.3">
      <c r="A3765">
        <v>14.831735</v>
      </c>
      <c r="B3765" t="s">
        <v>31</v>
      </c>
      <c r="C3765" t="s">
        <v>14</v>
      </c>
      <c r="D3765">
        <v>5</v>
      </c>
      <c r="E3765">
        <v>8.4720000000000004E-2</v>
      </c>
      <c r="F3765">
        <v>0.95150000000000001</v>
      </c>
      <c r="G3765">
        <v>0.88539999999999996</v>
      </c>
    </row>
    <row r="3766" spans="1:7" x14ac:dyDescent="0.3">
      <c r="A3766">
        <v>7.9198219999999999</v>
      </c>
      <c r="B3766" t="s">
        <v>31</v>
      </c>
      <c r="C3766" t="s">
        <v>14</v>
      </c>
      <c r="D3766">
        <v>6</v>
      </c>
      <c r="E3766">
        <v>0.12083000000000001</v>
      </c>
      <c r="F3766">
        <v>0.94350000000000001</v>
      </c>
      <c r="G3766">
        <v>0.89480000000000004</v>
      </c>
    </row>
    <row r="3767" spans="1:7" x14ac:dyDescent="0.3">
      <c r="A3767">
        <v>4.199014</v>
      </c>
      <c r="B3767" t="s">
        <v>31</v>
      </c>
      <c r="C3767" t="s">
        <v>14</v>
      </c>
      <c r="D3767">
        <v>7</v>
      </c>
      <c r="E3767">
        <v>0.17152999999999999</v>
      </c>
      <c r="F3767">
        <v>0.9123</v>
      </c>
      <c r="G3767">
        <v>0.86860000000000004</v>
      </c>
    </row>
    <row r="3768" spans="1:7" x14ac:dyDescent="0.3">
      <c r="A3768">
        <v>5.5589560000000002</v>
      </c>
      <c r="B3768" t="s">
        <v>31</v>
      </c>
      <c r="C3768" t="s">
        <v>14</v>
      </c>
      <c r="D3768">
        <v>8</v>
      </c>
      <c r="E3768">
        <v>0.13264000000000001</v>
      </c>
      <c r="F3768">
        <v>0.9405</v>
      </c>
      <c r="G3768">
        <v>0.88070000000000004</v>
      </c>
    </row>
    <row r="3769" spans="1:7" x14ac:dyDescent="0.3">
      <c r="A3769">
        <v>5.5736169999999996</v>
      </c>
      <c r="B3769" t="s">
        <v>31</v>
      </c>
      <c r="C3769" t="s">
        <v>14</v>
      </c>
      <c r="D3769">
        <v>9</v>
      </c>
      <c r="E3769">
        <v>0.14931</v>
      </c>
      <c r="F3769">
        <v>0.95489999999999997</v>
      </c>
      <c r="G3769">
        <v>0.86129999999999995</v>
      </c>
    </row>
    <row r="3770" spans="1:7" x14ac:dyDescent="0.3">
      <c r="A3770">
        <v>4.7135040000000004</v>
      </c>
      <c r="B3770" t="s">
        <v>31</v>
      </c>
      <c r="C3770" t="s">
        <v>14</v>
      </c>
      <c r="D3770">
        <v>10</v>
      </c>
      <c r="E3770">
        <v>0.24582999999999999</v>
      </c>
      <c r="F3770">
        <v>0.90239999999999998</v>
      </c>
      <c r="G3770">
        <v>0.84379999999999999</v>
      </c>
    </row>
    <row r="3771" spans="1:7" x14ac:dyDescent="0.3">
      <c r="A3771">
        <v>4.9781839999999997</v>
      </c>
      <c r="B3771" t="s">
        <v>31</v>
      </c>
      <c r="C3771" t="s">
        <v>14</v>
      </c>
      <c r="D3771">
        <v>11</v>
      </c>
      <c r="E3771">
        <v>0.17638999999999999</v>
      </c>
      <c r="F3771">
        <v>0.94340000000000002</v>
      </c>
      <c r="G3771">
        <v>0.8347</v>
      </c>
    </row>
    <row r="3772" spans="1:7" x14ac:dyDescent="0.3">
      <c r="A3772">
        <v>5.1421939999999999</v>
      </c>
      <c r="B3772" t="s">
        <v>31</v>
      </c>
      <c r="C3772" t="s">
        <v>14</v>
      </c>
      <c r="D3772">
        <v>12</v>
      </c>
      <c r="E3772">
        <v>0.20832999999999999</v>
      </c>
      <c r="F3772">
        <v>0.93230000000000002</v>
      </c>
      <c r="G3772">
        <v>0.79969999999999997</v>
      </c>
    </row>
    <row r="3773" spans="1:7" x14ac:dyDescent="0.3">
      <c r="A3773">
        <v>7.0204839999999997</v>
      </c>
      <c r="B3773" t="s">
        <v>31</v>
      </c>
      <c r="C3773" t="s">
        <v>14</v>
      </c>
      <c r="D3773">
        <v>13</v>
      </c>
      <c r="E3773">
        <v>0.25346999999999997</v>
      </c>
      <c r="F3773">
        <v>0.91049999999999998</v>
      </c>
      <c r="G3773">
        <v>0.79520000000000002</v>
      </c>
    </row>
    <row r="3774" spans="1:7" x14ac:dyDescent="0.3">
      <c r="A3774">
        <v>6.0120290000000001</v>
      </c>
      <c r="B3774" t="s">
        <v>31</v>
      </c>
      <c r="C3774" t="s">
        <v>14</v>
      </c>
      <c r="D3774">
        <v>14</v>
      </c>
      <c r="E3774">
        <v>0.18542</v>
      </c>
      <c r="F3774">
        <v>0.9395</v>
      </c>
      <c r="G3774">
        <v>0.78900000000000003</v>
      </c>
    </row>
    <row r="3775" spans="1:7" x14ac:dyDescent="0.3">
      <c r="A3775">
        <v>6.0066569999999997</v>
      </c>
      <c r="B3775" t="s">
        <v>31</v>
      </c>
      <c r="C3775" t="s">
        <v>14</v>
      </c>
      <c r="D3775">
        <v>15</v>
      </c>
      <c r="E3775">
        <v>0.23402999999999999</v>
      </c>
      <c r="F3775">
        <v>0.90469999999999995</v>
      </c>
      <c r="G3775">
        <v>0.77459999999999996</v>
      </c>
    </row>
    <row r="3776" spans="1:7" x14ac:dyDescent="0.3">
      <c r="A3776">
        <v>1.298298</v>
      </c>
      <c r="B3776" t="s">
        <v>105</v>
      </c>
      <c r="C3776" t="s">
        <v>14</v>
      </c>
      <c r="D3776">
        <v>5</v>
      </c>
      <c r="E3776">
        <v>8.8889999999999997E-2</v>
      </c>
      <c r="F3776">
        <v>0.99139999999999995</v>
      </c>
      <c r="G3776">
        <v>0.99729999999999996</v>
      </c>
    </row>
    <row r="3777" spans="1:7" x14ac:dyDescent="0.3">
      <c r="A3777">
        <v>1.367388</v>
      </c>
      <c r="B3777" t="s">
        <v>105</v>
      </c>
      <c r="C3777" t="s">
        <v>14</v>
      </c>
      <c r="D3777">
        <v>6</v>
      </c>
      <c r="E3777">
        <v>8.8889999999999997E-2</v>
      </c>
      <c r="F3777">
        <v>0.99050000000000005</v>
      </c>
      <c r="G3777">
        <v>0.99680000000000002</v>
      </c>
    </row>
    <row r="3778" spans="1:7" x14ac:dyDescent="0.3">
      <c r="A3778">
        <v>1.4253169999999999</v>
      </c>
      <c r="B3778" t="s">
        <v>105</v>
      </c>
      <c r="C3778" t="s">
        <v>14</v>
      </c>
      <c r="D3778">
        <v>7</v>
      </c>
      <c r="E3778">
        <v>8.8889999999999997E-2</v>
      </c>
      <c r="F3778">
        <v>0.98880000000000001</v>
      </c>
      <c r="G3778">
        <v>0.99639999999999995</v>
      </c>
    </row>
    <row r="3779" spans="1:7" x14ac:dyDescent="0.3">
      <c r="A3779">
        <v>1.4956860000000001</v>
      </c>
      <c r="B3779" t="s">
        <v>105</v>
      </c>
      <c r="C3779" t="s">
        <v>14</v>
      </c>
      <c r="D3779">
        <v>8</v>
      </c>
      <c r="E3779">
        <v>8.8889999999999997E-2</v>
      </c>
      <c r="F3779">
        <v>0.9879</v>
      </c>
      <c r="G3779">
        <v>0.996</v>
      </c>
    </row>
    <row r="3780" spans="1:7" x14ac:dyDescent="0.3">
      <c r="A3780">
        <v>1.5069969999999999</v>
      </c>
      <c r="B3780" t="s">
        <v>105</v>
      </c>
      <c r="C3780" t="s">
        <v>14</v>
      </c>
      <c r="D3780">
        <v>9</v>
      </c>
      <c r="E3780">
        <v>8.8889999999999997E-2</v>
      </c>
      <c r="F3780">
        <v>0.98699999999999999</v>
      </c>
      <c r="G3780">
        <v>0.99560000000000004</v>
      </c>
    </row>
    <row r="3781" spans="1:7" x14ac:dyDescent="0.3">
      <c r="A3781">
        <v>1.4108499999999999</v>
      </c>
      <c r="B3781" t="s">
        <v>105</v>
      </c>
      <c r="C3781" t="s">
        <v>14</v>
      </c>
      <c r="D3781">
        <v>10</v>
      </c>
      <c r="E3781">
        <v>8.8889999999999997E-2</v>
      </c>
      <c r="F3781">
        <v>0.9859</v>
      </c>
      <c r="G3781">
        <v>0.99529999999999996</v>
      </c>
    </row>
    <row r="3782" spans="1:7" x14ac:dyDescent="0.3">
      <c r="A3782">
        <v>1.485948</v>
      </c>
      <c r="B3782" t="s">
        <v>105</v>
      </c>
      <c r="C3782" t="s">
        <v>14</v>
      </c>
      <c r="D3782">
        <v>11</v>
      </c>
      <c r="E3782">
        <v>8.8889999999999997E-2</v>
      </c>
      <c r="F3782">
        <v>0.98499999999999999</v>
      </c>
      <c r="G3782">
        <v>0.995</v>
      </c>
    </row>
    <row r="3783" spans="1:7" x14ac:dyDescent="0.3">
      <c r="A3783">
        <v>1.441881</v>
      </c>
      <c r="B3783" t="s">
        <v>105</v>
      </c>
      <c r="C3783" t="s">
        <v>14</v>
      </c>
      <c r="D3783">
        <v>12</v>
      </c>
      <c r="E3783">
        <v>8.8889999999999997E-2</v>
      </c>
      <c r="F3783">
        <v>0.98450000000000004</v>
      </c>
      <c r="G3783">
        <v>0.99470000000000003</v>
      </c>
    </row>
    <row r="3784" spans="1:7" x14ac:dyDescent="0.3">
      <c r="A3784">
        <v>1.434868</v>
      </c>
      <c r="B3784" t="s">
        <v>105</v>
      </c>
      <c r="C3784" t="s">
        <v>14</v>
      </c>
      <c r="D3784">
        <v>13</v>
      </c>
      <c r="E3784">
        <v>8.8889999999999997E-2</v>
      </c>
      <c r="F3784">
        <v>0.98360000000000003</v>
      </c>
      <c r="G3784">
        <v>0.99439999999999995</v>
      </c>
    </row>
    <row r="3785" spans="1:7" x14ac:dyDescent="0.3">
      <c r="A3785">
        <v>1.484583</v>
      </c>
      <c r="B3785" t="s">
        <v>105</v>
      </c>
      <c r="C3785" t="s">
        <v>14</v>
      </c>
      <c r="D3785">
        <v>14</v>
      </c>
      <c r="E3785">
        <v>8.8889999999999997E-2</v>
      </c>
      <c r="F3785">
        <v>0.98299999999999998</v>
      </c>
      <c r="G3785">
        <v>0.99409999999999998</v>
      </c>
    </row>
    <row r="3786" spans="1:7" x14ac:dyDescent="0.3">
      <c r="A3786">
        <v>1.3954690000000001</v>
      </c>
      <c r="B3786" t="s">
        <v>105</v>
      </c>
      <c r="C3786" t="s">
        <v>14</v>
      </c>
      <c r="D3786">
        <v>15</v>
      </c>
      <c r="E3786">
        <v>8.8889999999999997E-2</v>
      </c>
      <c r="F3786">
        <v>0.98219999999999996</v>
      </c>
      <c r="G3786">
        <v>0.99370000000000003</v>
      </c>
    </row>
    <row r="3787" spans="1:7" x14ac:dyDescent="0.3">
      <c r="A3787">
        <v>0.96021400000000001</v>
      </c>
      <c r="B3787" t="s">
        <v>9</v>
      </c>
      <c r="C3787" t="s">
        <v>41</v>
      </c>
      <c r="D3787">
        <v>5</v>
      </c>
      <c r="E3787">
        <v>0.11749999999999999</v>
      </c>
      <c r="F3787">
        <v>0.98460000000000003</v>
      </c>
      <c r="G3787">
        <v>0.99660000000000004</v>
      </c>
    </row>
    <row r="3788" spans="1:7" x14ac:dyDescent="0.3">
      <c r="A3788">
        <v>0.99300200000000005</v>
      </c>
      <c r="B3788" t="s">
        <v>9</v>
      </c>
      <c r="C3788" t="s">
        <v>41</v>
      </c>
      <c r="D3788">
        <v>6</v>
      </c>
      <c r="E3788">
        <v>0.12</v>
      </c>
      <c r="F3788">
        <v>0.98009999999999997</v>
      </c>
      <c r="G3788">
        <v>0.99470000000000003</v>
      </c>
    </row>
    <row r="3789" spans="1:7" x14ac:dyDescent="0.3">
      <c r="A3789">
        <v>1.0334730000000001</v>
      </c>
      <c r="B3789" t="s">
        <v>9</v>
      </c>
      <c r="C3789" t="s">
        <v>41</v>
      </c>
      <c r="D3789">
        <v>7</v>
      </c>
      <c r="E3789">
        <v>0.14499999999999999</v>
      </c>
      <c r="F3789">
        <v>0.9768</v>
      </c>
      <c r="G3789">
        <v>0.99309999999999998</v>
      </c>
    </row>
    <row r="3790" spans="1:7" x14ac:dyDescent="0.3">
      <c r="A3790">
        <v>1.092066</v>
      </c>
      <c r="B3790" t="s">
        <v>9</v>
      </c>
      <c r="C3790" t="s">
        <v>41</v>
      </c>
      <c r="D3790">
        <v>8</v>
      </c>
      <c r="E3790">
        <v>0.1575</v>
      </c>
      <c r="F3790">
        <v>0.97470000000000001</v>
      </c>
      <c r="G3790">
        <v>0.99150000000000005</v>
      </c>
    </row>
    <row r="3791" spans="1:7" x14ac:dyDescent="0.3">
      <c r="A3791">
        <v>1.3288450000000001</v>
      </c>
      <c r="B3791" t="s">
        <v>9</v>
      </c>
      <c r="C3791" t="s">
        <v>41</v>
      </c>
      <c r="D3791">
        <v>9</v>
      </c>
      <c r="E3791">
        <v>0.14499999999999999</v>
      </c>
      <c r="F3791">
        <v>0.97409999999999997</v>
      </c>
      <c r="G3791">
        <v>0.99039999999999995</v>
      </c>
    </row>
    <row r="3792" spans="1:7" x14ac:dyDescent="0.3">
      <c r="A3792">
        <v>4.1513070000000001</v>
      </c>
      <c r="B3792" t="s">
        <v>9</v>
      </c>
      <c r="C3792" t="s">
        <v>41</v>
      </c>
      <c r="D3792">
        <v>10</v>
      </c>
      <c r="E3792">
        <v>0.1575</v>
      </c>
      <c r="F3792">
        <v>0.96870000000000001</v>
      </c>
      <c r="G3792">
        <v>0.98980000000000001</v>
      </c>
    </row>
    <row r="3793" spans="1:7" x14ac:dyDescent="0.3">
      <c r="A3793">
        <v>18.073350999999999</v>
      </c>
      <c r="B3793" t="s">
        <v>9</v>
      </c>
      <c r="C3793" t="s">
        <v>41</v>
      </c>
      <c r="D3793">
        <v>11</v>
      </c>
      <c r="E3793">
        <v>0.16250000000000001</v>
      </c>
      <c r="F3793">
        <v>0.97060000000000002</v>
      </c>
      <c r="G3793">
        <v>0.98880000000000001</v>
      </c>
    </row>
    <row r="3794" spans="1:7" x14ac:dyDescent="0.3">
      <c r="A3794">
        <v>5.8591559999999996</v>
      </c>
      <c r="B3794" t="s">
        <v>9</v>
      </c>
      <c r="C3794" t="s">
        <v>41</v>
      </c>
      <c r="D3794">
        <v>12</v>
      </c>
      <c r="E3794">
        <v>0.16750000000000001</v>
      </c>
      <c r="F3794">
        <v>0.9698</v>
      </c>
      <c r="G3794">
        <v>0.98839999999999995</v>
      </c>
    </row>
    <row r="3795" spans="1:7" x14ac:dyDescent="0.3">
      <c r="A3795">
        <v>7.4322400000000002</v>
      </c>
      <c r="B3795" t="s">
        <v>9</v>
      </c>
      <c r="C3795" t="s">
        <v>41</v>
      </c>
      <c r="D3795">
        <v>13</v>
      </c>
      <c r="E3795">
        <v>0.1825</v>
      </c>
      <c r="F3795">
        <v>0.97070000000000001</v>
      </c>
      <c r="G3795">
        <v>0.98799999999999999</v>
      </c>
    </row>
    <row r="3796" spans="1:7" x14ac:dyDescent="0.3">
      <c r="A3796">
        <v>7.0359970000000001</v>
      </c>
      <c r="B3796" t="s">
        <v>9</v>
      </c>
      <c r="C3796" t="s">
        <v>41</v>
      </c>
      <c r="D3796">
        <v>14</v>
      </c>
      <c r="E3796">
        <v>0.16250000000000001</v>
      </c>
      <c r="F3796">
        <v>0.96699999999999997</v>
      </c>
      <c r="G3796">
        <v>0.98699999999999999</v>
      </c>
    </row>
    <row r="3797" spans="1:7" x14ac:dyDescent="0.3">
      <c r="A3797">
        <v>10.520645999999999</v>
      </c>
      <c r="B3797" t="s">
        <v>9</v>
      </c>
      <c r="C3797" t="s">
        <v>41</v>
      </c>
      <c r="D3797">
        <v>15</v>
      </c>
      <c r="E3797">
        <v>0.14749999999999999</v>
      </c>
      <c r="F3797">
        <v>0.96730000000000005</v>
      </c>
      <c r="G3797">
        <v>0.98660000000000003</v>
      </c>
    </row>
    <row r="3798" spans="1:7" x14ac:dyDescent="0.3">
      <c r="A3798">
        <v>0.89815299999999998</v>
      </c>
      <c r="B3798" t="s">
        <v>1</v>
      </c>
      <c r="C3798" t="s">
        <v>41</v>
      </c>
      <c r="D3798">
        <v>5</v>
      </c>
      <c r="E3798">
        <v>0.1125</v>
      </c>
      <c r="F3798">
        <v>0.9869</v>
      </c>
      <c r="G3798">
        <v>0.99680000000000002</v>
      </c>
    </row>
    <row r="3799" spans="1:7" x14ac:dyDescent="0.3">
      <c r="A3799">
        <v>0.98153199999999996</v>
      </c>
      <c r="B3799" t="s">
        <v>1</v>
      </c>
      <c r="C3799" t="s">
        <v>41</v>
      </c>
      <c r="D3799">
        <v>6</v>
      </c>
      <c r="E3799">
        <v>0.12</v>
      </c>
      <c r="F3799">
        <v>0.98499999999999999</v>
      </c>
      <c r="G3799">
        <v>0.99539999999999995</v>
      </c>
    </row>
    <row r="3800" spans="1:7" x14ac:dyDescent="0.3">
      <c r="A3800">
        <v>0.81966099999999997</v>
      </c>
      <c r="B3800" t="s">
        <v>1</v>
      </c>
      <c r="C3800" t="s">
        <v>41</v>
      </c>
      <c r="D3800">
        <v>7</v>
      </c>
      <c r="E3800">
        <v>0.17499999999999999</v>
      </c>
      <c r="F3800">
        <v>0.97709999999999997</v>
      </c>
      <c r="G3800">
        <v>0.99270000000000003</v>
      </c>
    </row>
    <row r="3801" spans="1:7" x14ac:dyDescent="0.3">
      <c r="A3801">
        <v>0.81741399999999997</v>
      </c>
      <c r="B3801" t="s">
        <v>1</v>
      </c>
      <c r="C3801" t="s">
        <v>41</v>
      </c>
      <c r="D3801">
        <v>8</v>
      </c>
      <c r="E3801">
        <v>0.155</v>
      </c>
      <c r="F3801">
        <v>0.97619999999999996</v>
      </c>
      <c r="G3801">
        <v>0.99150000000000005</v>
      </c>
    </row>
    <row r="3802" spans="1:7" x14ac:dyDescent="0.3">
      <c r="A3802">
        <v>0.85667099999999996</v>
      </c>
      <c r="B3802" t="s">
        <v>1</v>
      </c>
      <c r="C3802" t="s">
        <v>41</v>
      </c>
      <c r="D3802">
        <v>9</v>
      </c>
      <c r="E3802">
        <v>0.14499999999999999</v>
      </c>
      <c r="F3802">
        <v>0.97260000000000002</v>
      </c>
      <c r="G3802">
        <v>0.99029999999999996</v>
      </c>
    </row>
    <row r="3803" spans="1:7" x14ac:dyDescent="0.3">
      <c r="A3803">
        <v>0.81628999999999996</v>
      </c>
      <c r="B3803" t="s">
        <v>1</v>
      </c>
      <c r="C3803" t="s">
        <v>41</v>
      </c>
      <c r="D3803">
        <v>10</v>
      </c>
      <c r="E3803">
        <v>0.1575</v>
      </c>
      <c r="F3803">
        <v>0.96870000000000001</v>
      </c>
      <c r="G3803">
        <v>0.98980000000000001</v>
      </c>
    </row>
    <row r="3804" spans="1:7" x14ac:dyDescent="0.3">
      <c r="A3804">
        <v>0.68238799999999999</v>
      </c>
      <c r="B3804" t="s">
        <v>1</v>
      </c>
      <c r="C3804" t="s">
        <v>41</v>
      </c>
      <c r="D3804">
        <v>11</v>
      </c>
      <c r="E3804">
        <v>0.16250000000000001</v>
      </c>
      <c r="F3804">
        <v>0.97060000000000002</v>
      </c>
      <c r="G3804">
        <v>0.98880000000000001</v>
      </c>
    </row>
    <row r="3805" spans="1:7" x14ac:dyDescent="0.3">
      <c r="A3805">
        <v>0.73609899999999995</v>
      </c>
      <c r="B3805" t="s">
        <v>1</v>
      </c>
      <c r="C3805" t="s">
        <v>41</v>
      </c>
      <c r="D3805">
        <v>12</v>
      </c>
      <c r="E3805">
        <v>0.16750000000000001</v>
      </c>
      <c r="F3805">
        <v>0.9698</v>
      </c>
      <c r="G3805">
        <v>0.98839999999999995</v>
      </c>
    </row>
    <row r="3806" spans="1:7" x14ac:dyDescent="0.3">
      <c r="A3806">
        <v>0.59449399999999997</v>
      </c>
      <c r="B3806" t="s">
        <v>1</v>
      </c>
      <c r="C3806" t="s">
        <v>41</v>
      </c>
      <c r="D3806">
        <v>13</v>
      </c>
      <c r="E3806">
        <v>0.1825</v>
      </c>
      <c r="F3806">
        <v>0.97070000000000001</v>
      </c>
      <c r="G3806">
        <v>0.98799999999999999</v>
      </c>
    </row>
    <row r="3807" spans="1:7" x14ac:dyDescent="0.3">
      <c r="A3807">
        <v>0.639455</v>
      </c>
      <c r="B3807" t="s">
        <v>1</v>
      </c>
      <c r="C3807" t="s">
        <v>41</v>
      </c>
      <c r="D3807">
        <v>14</v>
      </c>
      <c r="E3807">
        <v>0.16250000000000001</v>
      </c>
      <c r="F3807">
        <v>0.96699999999999997</v>
      </c>
      <c r="G3807">
        <v>0.98699999999999999</v>
      </c>
    </row>
    <row r="3808" spans="1:7" x14ac:dyDescent="0.3">
      <c r="A3808">
        <v>0.68498800000000004</v>
      </c>
      <c r="B3808" t="s">
        <v>1</v>
      </c>
      <c r="C3808" t="s">
        <v>41</v>
      </c>
      <c r="D3808">
        <v>15</v>
      </c>
      <c r="E3808">
        <v>0.14749999999999999</v>
      </c>
      <c r="F3808">
        <v>0.96730000000000005</v>
      </c>
      <c r="G3808">
        <v>0.98660000000000003</v>
      </c>
    </row>
    <row r="3809" spans="1:7" x14ac:dyDescent="0.3">
      <c r="A3809">
        <v>1.013285</v>
      </c>
      <c r="B3809" t="s">
        <v>10</v>
      </c>
      <c r="C3809" t="s">
        <v>41</v>
      </c>
      <c r="D3809">
        <v>5</v>
      </c>
      <c r="E3809">
        <v>0.1875</v>
      </c>
      <c r="F3809">
        <v>0.9526</v>
      </c>
      <c r="G3809">
        <v>0.9728</v>
      </c>
    </row>
    <row r="3810" spans="1:7" x14ac:dyDescent="0.3">
      <c r="A3810">
        <v>1.2593890000000001</v>
      </c>
      <c r="B3810" t="s">
        <v>10</v>
      </c>
      <c r="C3810" t="s">
        <v>41</v>
      </c>
      <c r="D3810">
        <v>6</v>
      </c>
      <c r="E3810">
        <v>0.16500000000000001</v>
      </c>
      <c r="F3810">
        <v>0.95860000000000001</v>
      </c>
      <c r="G3810">
        <v>0.97299999999999998</v>
      </c>
    </row>
    <row r="3811" spans="1:7" x14ac:dyDescent="0.3">
      <c r="A3811">
        <v>1.0912090000000001</v>
      </c>
      <c r="B3811" t="s">
        <v>10</v>
      </c>
      <c r="C3811" t="s">
        <v>41</v>
      </c>
      <c r="D3811">
        <v>7</v>
      </c>
      <c r="E3811">
        <v>0.155</v>
      </c>
      <c r="F3811">
        <v>0.94730000000000003</v>
      </c>
      <c r="G3811">
        <v>0.96850000000000003</v>
      </c>
    </row>
    <row r="3812" spans="1:7" x14ac:dyDescent="0.3">
      <c r="A3812">
        <v>1.9433130000000001</v>
      </c>
      <c r="B3812" t="s">
        <v>10</v>
      </c>
      <c r="C3812" t="s">
        <v>41</v>
      </c>
      <c r="D3812">
        <v>8</v>
      </c>
      <c r="E3812">
        <v>0.16750000000000001</v>
      </c>
      <c r="F3812">
        <v>0.94910000000000005</v>
      </c>
      <c r="G3812">
        <v>0.9627</v>
      </c>
    </row>
    <row r="3813" spans="1:7" x14ac:dyDescent="0.3">
      <c r="A3813">
        <v>1.713921</v>
      </c>
      <c r="B3813" t="s">
        <v>10</v>
      </c>
      <c r="C3813" t="s">
        <v>41</v>
      </c>
      <c r="D3813">
        <v>9</v>
      </c>
      <c r="E3813">
        <v>0.16750000000000001</v>
      </c>
      <c r="F3813">
        <v>0.94469999999999998</v>
      </c>
      <c r="G3813">
        <v>0.94969999999999999</v>
      </c>
    </row>
    <row r="3814" spans="1:7" x14ac:dyDescent="0.3">
      <c r="A3814">
        <v>1.6521220000000001</v>
      </c>
      <c r="B3814" t="s">
        <v>10</v>
      </c>
      <c r="C3814" t="s">
        <v>41</v>
      </c>
      <c r="D3814">
        <v>10</v>
      </c>
      <c r="E3814">
        <v>0.12</v>
      </c>
      <c r="F3814">
        <v>0.95189999999999997</v>
      </c>
      <c r="G3814">
        <v>0.95340000000000003</v>
      </c>
    </row>
    <row r="3815" spans="1:7" x14ac:dyDescent="0.3">
      <c r="A3815">
        <v>1.1056760000000001</v>
      </c>
      <c r="B3815" t="s">
        <v>10</v>
      </c>
      <c r="C3815" t="s">
        <v>41</v>
      </c>
      <c r="D3815">
        <v>11</v>
      </c>
      <c r="E3815">
        <v>0.1225</v>
      </c>
      <c r="F3815">
        <v>0.95309999999999995</v>
      </c>
      <c r="G3815">
        <v>0.94899999999999995</v>
      </c>
    </row>
    <row r="3816" spans="1:7" x14ac:dyDescent="0.3">
      <c r="A3816">
        <v>1.1764650000000001</v>
      </c>
      <c r="B3816" t="s">
        <v>10</v>
      </c>
      <c r="C3816" t="s">
        <v>41</v>
      </c>
      <c r="D3816">
        <v>12</v>
      </c>
      <c r="E3816">
        <v>0.11</v>
      </c>
      <c r="F3816">
        <v>0.95320000000000005</v>
      </c>
      <c r="G3816">
        <v>0.94840000000000002</v>
      </c>
    </row>
    <row r="3817" spans="1:7" x14ac:dyDescent="0.3">
      <c r="A3817">
        <v>1.7753429999999999</v>
      </c>
      <c r="B3817" t="s">
        <v>10</v>
      </c>
      <c r="C3817" t="s">
        <v>41</v>
      </c>
      <c r="D3817">
        <v>13</v>
      </c>
      <c r="E3817">
        <v>0.1</v>
      </c>
      <c r="F3817">
        <v>0.95069999999999999</v>
      </c>
      <c r="G3817">
        <v>0.94710000000000005</v>
      </c>
    </row>
    <row r="3818" spans="1:7" x14ac:dyDescent="0.3">
      <c r="A3818">
        <v>1.939254</v>
      </c>
      <c r="B3818" t="s">
        <v>10</v>
      </c>
      <c r="C3818" t="s">
        <v>41</v>
      </c>
      <c r="D3818">
        <v>14</v>
      </c>
      <c r="E3818">
        <v>0.09</v>
      </c>
      <c r="F3818">
        <v>0.95</v>
      </c>
      <c r="G3818">
        <v>0.94479999999999997</v>
      </c>
    </row>
    <row r="3819" spans="1:7" x14ac:dyDescent="0.3">
      <c r="A3819">
        <v>2.1151960000000001</v>
      </c>
      <c r="B3819" t="s">
        <v>10</v>
      </c>
      <c r="C3819" t="s">
        <v>41</v>
      </c>
      <c r="D3819">
        <v>15</v>
      </c>
      <c r="E3819">
        <v>0.10249999999999999</v>
      </c>
      <c r="F3819">
        <v>0.94469999999999998</v>
      </c>
      <c r="G3819">
        <v>0.9415</v>
      </c>
    </row>
    <row r="3820" spans="1:7" x14ac:dyDescent="0.3">
      <c r="A3820">
        <v>0.50040099999999998</v>
      </c>
      <c r="B3820" t="s">
        <v>17</v>
      </c>
      <c r="C3820" t="s">
        <v>41</v>
      </c>
      <c r="D3820">
        <v>5</v>
      </c>
      <c r="E3820">
        <v>0.13250000000000001</v>
      </c>
      <c r="F3820">
        <v>0.98199999999999998</v>
      </c>
      <c r="G3820">
        <v>0.99160000000000004</v>
      </c>
    </row>
    <row r="3821" spans="1:7" x14ac:dyDescent="0.3">
      <c r="A3821">
        <v>0.49381199999999997</v>
      </c>
      <c r="B3821" t="s">
        <v>17</v>
      </c>
      <c r="C3821" t="s">
        <v>41</v>
      </c>
      <c r="D3821">
        <v>6</v>
      </c>
      <c r="E3821">
        <v>0.14499999999999999</v>
      </c>
      <c r="F3821">
        <v>0.9788</v>
      </c>
      <c r="G3821">
        <v>0.99009999999999998</v>
      </c>
    </row>
    <row r="3822" spans="1:7" x14ac:dyDescent="0.3">
      <c r="A3822">
        <v>0.56376800000000005</v>
      </c>
      <c r="B3822" t="s">
        <v>17</v>
      </c>
      <c r="C3822" t="s">
        <v>41</v>
      </c>
      <c r="D3822">
        <v>7</v>
      </c>
      <c r="E3822">
        <v>0.215</v>
      </c>
      <c r="F3822">
        <v>0.97460000000000002</v>
      </c>
      <c r="G3822">
        <v>0.98629999999999995</v>
      </c>
    </row>
    <row r="3823" spans="1:7" x14ac:dyDescent="0.3">
      <c r="A3823">
        <v>0.46252399999999999</v>
      </c>
      <c r="B3823" t="s">
        <v>17</v>
      </c>
      <c r="C3823" t="s">
        <v>41</v>
      </c>
      <c r="D3823">
        <v>8</v>
      </c>
      <c r="E3823">
        <v>0.20250000000000001</v>
      </c>
      <c r="F3823">
        <v>0.97</v>
      </c>
      <c r="G3823">
        <v>0.98370000000000002</v>
      </c>
    </row>
    <row r="3824" spans="1:7" x14ac:dyDescent="0.3">
      <c r="A3824">
        <v>0.52395700000000001</v>
      </c>
      <c r="B3824" t="s">
        <v>17</v>
      </c>
      <c r="C3824" t="s">
        <v>41</v>
      </c>
      <c r="D3824">
        <v>9</v>
      </c>
      <c r="E3824">
        <v>0.23499999999999999</v>
      </c>
      <c r="F3824">
        <v>0.96679999999999999</v>
      </c>
      <c r="G3824">
        <v>0.9798</v>
      </c>
    </row>
    <row r="3825" spans="1:7" x14ac:dyDescent="0.3">
      <c r="A3825">
        <v>0.52238499999999999</v>
      </c>
      <c r="B3825" t="s">
        <v>17</v>
      </c>
      <c r="C3825" t="s">
        <v>41</v>
      </c>
      <c r="D3825">
        <v>10</v>
      </c>
      <c r="E3825">
        <v>0.23499999999999999</v>
      </c>
      <c r="F3825">
        <v>0.96730000000000005</v>
      </c>
      <c r="G3825">
        <v>0.97750000000000004</v>
      </c>
    </row>
    <row r="3826" spans="1:7" x14ac:dyDescent="0.3">
      <c r="A3826">
        <v>0.496535</v>
      </c>
      <c r="B3826" t="s">
        <v>17</v>
      </c>
      <c r="C3826" t="s">
        <v>41</v>
      </c>
      <c r="D3826">
        <v>11</v>
      </c>
      <c r="E3826">
        <v>0.2525</v>
      </c>
      <c r="F3826">
        <v>0.96479999999999999</v>
      </c>
      <c r="G3826">
        <v>0.97770000000000001</v>
      </c>
    </row>
    <row r="3827" spans="1:7" x14ac:dyDescent="0.3">
      <c r="A3827">
        <v>0.58242700000000003</v>
      </c>
      <c r="B3827" t="s">
        <v>17</v>
      </c>
      <c r="C3827" t="s">
        <v>41</v>
      </c>
      <c r="D3827">
        <v>12</v>
      </c>
      <c r="E3827">
        <v>0.28999999999999998</v>
      </c>
      <c r="F3827">
        <v>0.96330000000000005</v>
      </c>
      <c r="G3827">
        <v>0.97560000000000002</v>
      </c>
    </row>
    <row r="3828" spans="1:7" x14ac:dyDescent="0.3">
      <c r="A3828">
        <v>0.54663600000000001</v>
      </c>
      <c r="B3828" t="s">
        <v>17</v>
      </c>
      <c r="C3828" t="s">
        <v>41</v>
      </c>
      <c r="D3828">
        <v>13</v>
      </c>
      <c r="E3828">
        <v>0.26250000000000001</v>
      </c>
      <c r="F3828">
        <v>0.96240000000000003</v>
      </c>
      <c r="G3828">
        <v>0.97519999999999996</v>
      </c>
    </row>
    <row r="3829" spans="1:7" x14ac:dyDescent="0.3">
      <c r="A3829">
        <v>0.56333299999999997</v>
      </c>
      <c r="B3829" t="s">
        <v>17</v>
      </c>
      <c r="C3829" t="s">
        <v>41</v>
      </c>
      <c r="D3829">
        <v>14</v>
      </c>
      <c r="E3829">
        <v>0.25750000000000001</v>
      </c>
      <c r="F3829">
        <v>0.96109999999999995</v>
      </c>
      <c r="G3829">
        <v>0.9748</v>
      </c>
    </row>
    <row r="3830" spans="1:7" x14ac:dyDescent="0.3">
      <c r="A3830">
        <v>0.74320399999999998</v>
      </c>
      <c r="B3830" t="s">
        <v>17</v>
      </c>
      <c r="C3830" t="s">
        <v>41</v>
      </c>
      <c r="D3830">
        <v>15</v>
      </c>
      <c r="E3830">
        <v>0.26750000000000002</v>
      </c>
      <c r="F3830">
        <v>0.96089999999999998</v>
      </c>
      <c r="G3830">
        <v>0.97340000000000004</v>
      </c>
    </row>
    <row r="3831" spans="1:7" x14ac:dyDescent="0.3">
      <c r="A3831">
        <v>6.5660800000000004</v>
      </c>
      <c r="B3831" t="s">
        <v>19</v>
      </c>
      <c r="C3831" t="s">
        <v>41</v>
      </c>
      <c r="D3831">
        <v>5</v>
      </c>
      <c r="E3831">
        <v>0.25750000000000001</v>
      </c>
      <c r="F3831">
        <v>0.9073</v>
      </c>
      <c r="G3831">
        <v>0.9486</v>
      </c>
    </row>
    <row r="3832" spans="1:7" x14ac:dyDescent="0.3">
      <c r="A3832">
        <v>2.3942420000000002</v>
      </c>
      <c r="B3832" t="s">
        <v>19</v>
      </c>
      <c r="C3832" t="s">
        <v>41</v>
      </c>
      <c r="D3832">
        <v>6</v>
      </c>
      <c r="E3832">
        <v>0.6875</v>
      </c>
      <c r="F3832">
        <v>0.74399999999999999</v>
      </c>
      <c r="G3832">
        <v>0.88990000000000002</v>
      </c>
    </row>
    <row r="3833" spans="1:7" x14ac:dyDescent="0.3">
      <c r="A3833">
        <v>1.5328999999999999</v>
      </c>
      <c r="B3833" t="s">
        <v>19</v>
      </c>
      <c r="C3833" t="s">
        <v>41</v>
      </c>
      <c r="D3833">
        <v>7</v>
      </c>
      <c r="E3833">
        <v>0.64749999999999996</v>
      </c>
      <c r="F3833">
        <v>0.76870000000000005</v>
      </c>
      <c r="G3833">
        <v>0.90549999999999997</v>
      </c>
    </row>
    <row r="3834" spans="1:7" x14ac:dyDescent="0.3">
      <c r="A3834">
        <v>2.106967</v>
      </c>
      <c r="B3834" t="s">
        <v>19</v>
      </c>
      <c r="C3834" t="s">
        <v>41</v>
      </c>
      <c r="D3834">
        <v>8</v>
      </c>
      <c r="E3834">
        <v>0.69750000000000001</v>
      </c>
      <c r="F3834">
        <v>0.74060000000000004</v>
      </c>
      <c r="G3834">
        <v>0.88859999999999995</v>
      </c>
    </row>
    <row r="3835" spans="1:7" x14ac:dyDescent="0.3">
      <c r="A3835">
        <v>1.6104780000000001</v>
      </c>
      <c r="B3835" t="s">
        <v>19</v>
      </c>
      <c r="C3835" t="s">
        <v>41</v>
      </c>
      <c r="D3835">
        <v>9</v>
      </c>
      <c r="E3835">
        <v>0.69499999999999995</v>
      </c>
      <c r="F3835">
        <v>0.7248</v>
      </c>
      <c r="G3835">
        <v>0.88229999999999997</v>
      </c>
    </row>
    <row r="3836" spans="1:7" x14ac:dyDescent="0.3">
      <c r="A3836">
        <v>2.2063039999999998</v>
      </c>
      <c r="B3836" t="s">
        <v>19</v>
      </c>
      <c r="C3836" t="s">
        <v>41</v>
      </c>
      <c r="D3836">
        <v>10</v>
      </c>
      <c r="E3836">
        <v>0.39500000000000002</v>
      </c>
      <c r="F3836">
        <v>0.83579999999999999</v>
      </c>
      <c r="G3836">
        <v>0.89480000000000004</v>
      </c>
    </row>
    <row r="3837" spans="1:7" x14ac:dyDescent="0.3">
      <c r="A3837">
        <v>2.2463380000000002</v>
      </c>
      <c r="B3837" t="s">
        <v>19</v>
      </c>
      <c r="C3837" t="s">
        <v>41</v>
      </c>
      <c r="D3837">
        <v>11</v>
      </c>
      <c r="E3837">
        <v>0.50749999999999995</v>
      </c>
      <c r="F3837">
        <v>0.75690000000000002</v>
      </c>
      <c r="G3837">
        <v>0.85070000000000001</v>
      </c>
    </row>
    <row r="3838" spans="1:7" x14ac:dyDescent="0.3">
      <c r="A3838">
        <v>2.4661390000000001</v>
      </c>
      <c r="B3838" t="s">
        <v>19</v>
      </c>
      <c r="C3838" t="s">
        <v>41</v>
      </c>
      <c r="D3838">
        <v>12</v>
      </c>
      <c r="E3838">
        <v>0.49</v>
      </c>
      <c r="F3838">
        <v>0.81569999999999998</v>
      </c>
      <c r="G3838">
        <v>0.89049999999999996</v>
      </c>
    </row>
    <row r="3839" spans="1:7" x14ac:dyDescent="0.3">
      <c r="A3839">
        <v>5.1301819999999996</v>
      </c>
      <c r="B3839" t="s">
        <v>19</v>
      </c>
      <c r="C3839" t="s">
        <v>41</v>
      </c>
      <c r="D3839">
        <v>13</v>
      </c>
      <c r="E3839">
        <v>0.53500000000000003</v>
      </c>
      <c r="F3839">
        <v>0.8125</v>
      </c>
      <c r="G3839">
        <v>0.87390000000000001</v>
      </c>
    </row>
    <row r="3840" spans="1:7" x14ac:dyDescent="0.3">
      <c r="A3840">
        <v>4.9287960000000002</v>
      </c>
      <c r="B3840" t="s">
        <v>19</v>
      </c>
      <c r="C3840" t="s">
        <v>41</v>
      </c>
      <c r="D3840">
        <v>14</v>
      </c>
      <c r="E3840">
        <v>0.50249999999999995</v>
      </c>
      <c r="F3840">
        <v>0.78500000000000003</v>
      </c>
      <c r="G3840">
        <v>0.87209999999999999</v>
      </c>
    </row>
    <row r="3841" spans="1:7" x14ac:dyDescent="0.3">
      <c r="A3841">
        <v>3.767709</v>
      </c>
      <c r="B3841" t="s">
        <v>19</v>
      </c>
      <c r="C3841" t="s">
        <v>41</v>
      </c>
      <c r="D3841">
        <v>15</v>
      </c>
      <c r="E3841">
        <v>0.4325</v>
      </c>
      <c r="F3841">
        <v>0.8357</v>
      </c>
      <c r="G3841">
        <v>0.88229999999999997</v>
      </c>
    </row>
    <row r="3842" spans="1:7" x14ac:dyDescent="0.3">
      <c r="A3842">
        <v>5.1682050000000004</v>
      </c>
      <c r="B3842" t="s">
        <v>31</v>
      </c>
      <c r="C3842" t="s">
        <v>41</v>
      </c>
      <c r="D3842">
        <v>5</v>
      </c>
      <c r="E3842">
        <v>0.255</v>
      </c>
      <c r="F3842">
        <v>0.8871</v>
      </c>
      <c r="G3842">
        <v>0.7661</v>
      </c>
    </row>
    <row r="3843" spans="1:7" x14ac:dyDescent="0.3">
      <c r="A3843">
        <v>2.010081</v>
      </c>
      <c r="B3843" t="s">
        <v>31</v>
      </c>
      <c r="C3843" t="s">
        <v>41</v>
      </c>
      <c r="D3843">
        <v>6</v>
      </c>
      <c r="E3843">
        <v>0.34749999999999998</v>
      </c>
      <c r="F3843">
        <v>0.82599999999999996</v>
      </c>
      <c r="G3843">
        <v>0.73629999999999995</v>
      </c>
    </row>
    <row r="3844" spans="1:7" x14ac:dyDescent="0.3">
      <c r="A3844">
        <v>2.8407870000000002</v>
      </c>
      <c r="B3844" t="s">
        <v>31</v>
      </c>
      <c r="C3844" t="s">
        <v>41</v>
      </c>
      <c r="D3844">
        <v>7</v>
      </c>
      <c r="E3844">
        <v>0.32750000000000001</v>
      </c>
      <c r="F3844">
        <v>0.84379999999999999</v>
      </c>
      <c r="G3844">
        <v>0.73870000000000002</v>
      </c>
    </row>
    <row r="3845" spans="1:7" x14ac:dyDescent="0.3">
      <c r="A3845">
        <v>1.749978</v>
      </c>
      <c r="B3845" t="s">
        <v>31</v>
      </c>
      <c r="C3845" t="s">
        <v>41</v>
      </c>
      <c r="D3845">
        <v>8</v>
      </c>
      <c r="E3845">
        <v>0.51749999999999996</v>
      </c>
      <c r="F3845">
        <v>0.72699999999999998</v>
      </c>
      <c r="G3845">
        <v>0.6855</v>
      </c>
    </row>
    <row r="3846" spans="1:7" x14ac:dyDescent="0.3">
      <c r="A3846">
        <v>2.6707040000000002</v>
      </c>
      <c r="B3846" t="s">
        <v>31</v>
      </c>
      <c r="C3846" t="s">
        <v>41</v>
      </c>
      <c r="D3846">
        <v>9</v>
      </c>
      <c r="E3846">
        <v>0.53</v>
      </c>
      <c r="F3846">
        <v>0.7611</v>
      </c>
      <c r="G3846">
        <v>0.69110000000000005</v>
      </c>
    </row>
    <row r="3847" spans="1:7" x14ac:dyDescent="0.3">
      <c r="A3847">
        <v>1.7402029999999999</v>
      </c>
      <c r="B3847" t="s">
        <v>31</v>
      </c>
      <c r="C3847" t="s">
        <v>41</v>
      </c>
      <c r="D3847">
        <v>10</v>
      </c>
      <c r="E3847">
        <v>0.71250000000000002</v>
      </c>
      <c r="F3847">
        <v>0.70820000000000005</v>
      </c>
      <c r="G3847">
        <v>0.84370000000000001</v>
      </c>
    </row>
    <row r="3848" spans="1:7" x14ac:dyDescent="0.3">
      <c r="A3848">
        <v>2.3158210000000001</v>
      </c>
      <c r="B3848" t="s">
        <v>31</v>
      </c>
      <c r="C3848" t="s">
        <v>41</v>
      </c>
      <c r="D3848">
        <v>11</v>
      </c>
      <c r="E3848">
        <v>0.73750000000000004</v>
      </c>
      <c r="F3848">
        <v>0.7016</v>
      </c>
      <c r="G3848">
        <v>0.84050000000000002</v>
      </c>
    </row>
    <row r="3849" spans="1:7" x14ac:dyDescent="0.3">
      <c r="A3849">
        <v>2.085407</v>
      </c>
      <c r="B3849" t="s">
        <v>31</v>
      </c>
      <c r="C3849" t="s">
        <v>41</v>
      </c>
      <c r="D3849">
        <v>12</v>
      </c>
      <c r="E3849">
        <v>0.79</v>
      </c>
      <c r="F3849">
        <v>0.70499999999999996</v>
      </c>
      <c r="G3849">
        <v>0.83830000000000005</v>
      </c>
    </row>
    <row r="3850" spans="1:7" x14ac:dyDescent="0.3">
      <c r="A3850">
        <v>3.6428400000000001</v>
      </c>
      <c r="B3850" t="s">
        <v>31</v>
      </c>
      <c r="C3850" t="s">
        <v>41</v>
      </c>
      <c r="D3850">
        <v>13</v>
      </c>
      <c r="E3850">
        <v>0.8</v>
      </c>
      <c r="F3850">
        <v>0.75239999999999996</v>
      </c>
      <c r="G3850">
        <v>0.86670000000000003</v>
      </c>
    </row>
    <row r="3851" spans="1:7" x14ac:dyDescent="0.3">
      <c r="A3851">
        <v>4.4638540000000004</v>
      </c>
      <c r="B3851" t="s">
        <v>31</v>
      </c>
      <c r="C3851" t="s">
        <v>41</v>
      </c>
      <c r="D3851">
        <v>14</v>
      </c>
      <c r="E3851">
        <v>0.77249999999999996</v>
      </c>
      <c r="F3851">
        <v>0.68340000000000001</v>
      </c>
      <c r="G3851">
        <v>0.82679999999999998</v>
      </c>
    </row>
    <row r="3852" spans="1:7" x14ac:dyDescent="0.3">
      <c r="A3852">
        <v>6.4091930000000001</v>
      </c>
      <c r="B3852" t="s">
        <v>31</v>
      </c>
      <c r="C3852" t="s">
        <v>41</v>
      </c>
      <c r="D3852">
        <v>15</v>
      </c>
      <c r="E3852">
        <v>0.76749999999999996</v>
      </c>
      <c r="F3852">
        <v>0.68840000000000001</v>
      </c>
      <c r="G3852">
        <v>0.82789999999999997</v>
      </c>
    </row>
    <row r="3853" spans="1:7" x14ac:dyDescent="0.3">
      <c r="A3853">
        <v>0.30640400000000001</v>
      </c>
      <c r="B3853" t="s">
        <v>105</v>
      </c>
      <c r="C3853" t="s">
        <v>41</v>
      </c>
      <c r="D3853">
        <v>5</v>
      </c>
      <c r="E3853">
        <v>0.04</v>
      </c>
      <c r="F3853">
        <v>0.99370000000000003</v>
      </c>
      <c r="G3853">
        <v>0.99480000000000002</v>
      </c>
    </row>
    <row r="3854" spans="1:7" x14ac:dyDescent="0.3">
      <c r="A3854">
        <v>0.28484300000000001</v>
      </c>
      <c r="B3854" t="s">
        <v>105</v>
      </c>
      <c r="C3854" t="s">
        <v>41</v>
      </c>
      <c r="D3854">
        <v>6</v>
      </c>
      <c r="E3854">
        <v>0.04</v>
      </c>
      <c r="F3854">
        <v>0.99219999999999997</v>
      </c>
      <c r="G3854">
        <v>0.99399999999999999</v>
      </c>
    </row>
    <row r="3855" spans="1:7" x14ac:dyDescent="0.3">
      <c r="A3855">
        <v>0.355022</v>
      </c>
      <c r="B3855" t="s">
        <v>105</v>
      </c>
      <c r="C3855" t="s">
        <v>41</v>
      </c>
      <c r="D3855">
        <v>7</v>
      </c>
      <c r="E3855">
        <v>0.04</v>
      </c>
      <c r="F3855">
        <v>0.99070000000000003</v>
      </c>
      <c r="G3855">
        <v>0.99309999999999998</v>
      </c>
    </row>
    <row r="3856" spans="1:7" x14ac:dyDescent="0.3">
      <c r="A3856">
        <v>0.27711000000000002</v>
      </c>
      <c r="B3856" t="s">
        <v>105</v>
      </c>
      <c r="C3856" t="s">
        <v>41</v>
      </c>
      <c r="D3856">
        <v>8</v>
      </c>
      <c r="E3856">
        <v>0.04</v>
      </c>
      <c r="F3856">
        <v>0.9899</v>
      </c>
      <c r="G3856">
        <v>0.99250000000000005</v>
      </c>
    </row>
    <row r="3857" spans="1:7" x14ac:dyDescent="0.3">
      <c r="A3857">
        <v>0.29675600000000002</v>
      </c>
      <c r="B3857" t="s">
        <v>105</v>
      </c>
      <c r="C3857" t="s">
        <v>41</v>
      </c>
      <c r="D3857">
        <v>9</v>
      </c>
      <c r="E3857">
        <v>0.04</v>
      </c>
      <c r="F3857">
        <v>0.98919999999999997</v>
      </c>
      <c r="G3857">
        <v>0.99170000000000003</v>
      </c>
    </row>
    <row r="3858" spans="1:7" x14ac:dyDescent="0.3">
      <c r="A3858">
        <v>0.22997999999999999</v>
      </c>
      <c r="B3858" t="s">
        <v>105</v>
      </c>
      <c r="C3858" t="s">
        <v>41</v>
      </c>
      <c r="D3858">
        <v>10</v>
      </c>
      <c r="E3858">
        <v>0.04</v>
      </c>
      <c r="F3858">
        <v>0.98819999999999997</v>
      </c>
      <c r="G3858">
        <v>0.99099999999999999</v>
      </c>
    </row>
    <row r="3859" spans="1:7" x14ac:dyDescent="0.3">
      <c r="A3859">
        <v>0.32672200000000001</v>
      </c>
      <c r="B3859" t="s">
        <v>105</v>
      </c>
      <c r="C3859" t="s">
        <v>41</v>
      </c>
      <c r="D3859">
        <v>11</v>
      </c>
      <c r="E3859">
        <v>0.04</v>
      </c>
      <c r="F3859">
        <v>0.98719999999999997</v>
      </c>
      <c r="G3859">
        <v>0.99029999999999996</v>
      </c>
    </row>
    <row r="3860" spans="1:7" x14ac:dyDescent="0.3">
      <c r="A3860">
        <v>0.24168700000000001</v>
      </c>
      <c r="B3860" t="s">
        <v>105</v>
      </c>
      <c r="C3860" t="s">
        <v>41</v>
      </c>
      <c r="D3860">
        <v>12</v>
      </c>
      <c r="E3860">
        <v>0.04</v>
      </c>
      <c r="F3860">
        <v>0.98640000000000005</v>
      </c>
      <c r="G3860">
        <v>0.98950000000000005</v>
      </c>
    </row>
    <row r="3861" spans="1:7" x14ac:dyDescent="0.3">
      <c r="A3861">
        <v>0.26984000000000002</v>
      </c>
      <c r="B3861" t="s">
        <v>105</v>
      </c>
      <c r="C3861" t="s">
        <v>41</v>
      </c>
      <c r="D3861">
        <v>13</v>
      </c>
      <c r="E3861">
        <v>0.04</v>
      </c>
      <c r="F3861">
        <v>0.98599999999999999</v>
      </c>
      <c r="G3861">
        <v>0.9889</v>
      </c>
    </row>
    <row r="3862" spans="1:7" x14ac:dyDescent="0.3">
      <c r="A3862">
        <v>0.22662399999999999</v>
      </c>
      <c r="B3862" t="s">
        <v>105</v>
      </c>
      <c r="C3862" t="s">
        <v>41</v>
      </c>
      <c r="D3862">
        <v>14</v>
      </c>
      <c r="E3862">
        <v>0.04</v>
      </c>
      <c r="F3862">
        <v>0.98560000000000003</v>
      </c>
      <c r="G3862">
        <v>0.98850000000000005</v>
      </c>
    </row>
    <row r="3863" spans="1:7" x14ac:dyDescent="0.3">
      <c r="A3863">
        <v>1.2437210000000001</v>
      </c>
      <c r="B3863" t="s">
        <v>1</v>
      </c>
      <c r="C3863" t="s">
        <v>41</v>
      </c>
      <c r="D3863">
        <v>5</v>
      </c>
      <c r="E3863">
        <v>0.1125</v>
      </c>
      <c r="F3863">
        <v>0.9869</v>
      </c>
      <c r="G3863">
        <v>0.99680000000000002</v>
      </c>
    </row>
    <row r="3864" spans="1:7" x14ac:dyDescent="0.3">
      <c r="A3864">
        <v>0.54723999999999995</v>
      </c>
      <c r="B3864" t="s">
        <v>1</v>
      </c>
      <c r="C3864" t="s">
        <v>41</v>
      </c>
      <c r="D3864">
        <v>6</v>
      </c>
      <c r="E3864">
        <v>0.12</v>
      </c>
      <c r="F3864">
        <v>0.98499999999999999</v>
      </c>
      <c r="G3864">
        <v>0.99539999999999995</v>
      </c>
    </row>
    <row r="3865" spans="1:7" x14ac:dyDescent="0.3">
      <c r="A3865">
        <v>1.2760180000000001</v>
      </c>
      <c r="B3865" t="s">
        <v>1</v>
      </c>
      <c r="C3865" t="s">
        <v>41</v>
      </c>
      <c r="D3865">
        <v>7</v>
      </c>
      <c r="E3865">
        <v>0.17499999999999999</v>
      </c>
      <c r="F3865">
        <v>0.97709999999999997</v>
      </c>
      <c r="G3865">
        <v>0.99270000000000003</v>
      </c>
    </row>
    <row r="3866" spans="1:7" x14ac:dyDescent="0.3">
      <c r="A3866">
        <v>0.64641499999999996</v>
      </c>
      <c r="B3866" t="s">
        <v>1</v>
      </c>
      <c r="C3866" t="s">
        <v>41</v>
      </c>
      <c r="D3866">
        <v>8</v>
      </c>
      <c r="E3866">
        <v>0.155</v>
      </c>
      <c r="F3866">
        <v>0.97619999999999996</v>
      </c>
      <c r="G3866">
        <v>0.99150000000000005</v>
      </c>
    </row>
    <row r="3867" spans="1:7" x14ac:dyDescent="0.3">
      <c r="A3867">
        <v>0.68790899999999999</v>
      </c>
      <c r="B3867" t="s">
        <v>1</v>
      </c>
      <c r="C3867" t="s">
        <v>41</v>
      </c>
      <c r="D3867">
        <v>9</v>
      </c>
      <c r="E3867">
        <v>0.14499999999999999</v>
      </c>
      <c r="F3867">
        <v>0.97260000000000002</v>
      </c>
      <c r="G3867">
        <v>0.99029999999999996</v>
      </c>
    </row>
    <row r="3868" spans="1:7" x14ac:dyDescent="0.3">
      <c r="A3868">
        <v>0.87220699999999995</v>
      </c>
      <c r="B3868" t="s">
        <v>1</v>
      </c>
      <c r="C3868" t="s">
        <v>41</v>
      </c>
      <c r="D3868">
        <v>10</v>
      </c>
      <c r="E3868">
        <v>0.1575</v>
      </c>
      <c r="F3868">
        <v>0.96870000000000001</v>
      </c>
      <c r="G3868">
        <v>0.98980000000000001</v>
      </c>
    </row>
    <row r="3869" spans="1:7" x14ac:dyDescent="0.3">
      <c r="A3869">
        <v>0.83064800000000005</v>
      </c>
      <c r="B3869" t="s">
        <v>1</v>
      </c>
      <c r="C3869" t="s">
        <v>41</v>
      </c>
      <c r="D3869">
        <v>11</v>
      </c>
      <c r="E3869">
        <v>0.16250000000000001</v>
      </c>
      <c r="F3869">
        <v>0.97060000000000002</v>
      </c>
      <c r="G3869">
        <v>0.98880000000000001</v>
      </c>
    </row>
    <row r="3870" spans="1:7" x14ac:dyDescent="0.3">
      <c r="A3870">
        <v>0.972576</v>
      </c>
      <c r="B3870" t="s">
        <v>1</v>
      </c>
      <c r="C3870" t="s">
        <v>41</v>
      </c>
      <c r="D3870">
        <v>12</v>
      </c>
      <c r="E3870">
        <v>0.16750000000000001</v>
      </c>
      <c r="F3870">
        <v>0.9698</v>
      </c>
      <c r="G3870">
        <v>0.98839999999999995</v>
      </c>
    </row>
    <row r="3871" spans="1:7" x14ac:dyDescent="0.3">
      <c r="A3871">
        <v>1.1776800000000001</v>
      </c>
      <c r="B3871" t="s">
        <v>1</v>
      </c>
      <c r="C3871" t="s">
        <v>41</v>
      </c>
      <c r="D3871">
        <v>5</v>
      </c>
      <c r="E3871">
        <v>0.1125</v>
      </c>
      <c r="F3871">
        <v>0.9869</v>
      </c>
      <c r="G3871">
        <v>0.99680000000000002</v>
      </c>
    </row>
    <row r="3872" spans="1:7" x14ac:dyDescent="0.3">
      <c r="A3872">
        <v>0.65869900000000003</v>
      </c>
      <c r="B3872" t="s">
        <v>1</v>
      </c>
      <c r="C3872" t="s">
        <v>41</v>
      </c>
      <c r="D3872">
        <v>6</v>
      </c>
      <c r="E3872">
        <v>0.1275</v>
      </c>
      <c r="F3872">
        <v>0.98529999999999995</v>
      </c>
      <c r="G3872">
        <v>0.99590000000000001</v>
      </c>
    </row>
    <row r="3873" spans="1:7" x14ac:dyDescent="0.3">
      <c r="A3873">
        <v>0.71732399999999996</v>
      </c>
      <c r="B3873" t="s">
        <v>1</v>
      </c>
      <c r="C3873" t="s">
        <v>41</v>
      </c>
      <c r="D3873">
        <v>7</v>
      </c>
      <c r="E3873">
        <v>0.155</v>
      </c>
      <c r="F3873">
        <v>0.98050000000000004</v>
      </c>
      <c r="G3873">
        <v>0.99390000000000001</v>
      </c>
    </row>
    <row r="3874" spans="1:7" x14ac:dyDescent="0.3">
      <c r="A3874">
        <v>1.7490600000000001</v>
      </c>
      <c r="B3874" t="s">
        <v>1</v>
      </c>
      <c r="C3874" t="s">
        <v>41</v>
      </c>
      <c r="D3874">
        <v>8</v>
      </c>
      <c r="E3874">
        <v>0.16500000000000001</v>
      </c>
      <c r="F3874">
        <v>0.97740000000000005</v>
      </c>
      <c r="G3874">
        <v>0.99229999999999996</v>
      </c>
    </row>
    <row r="3875" spans="1:7" x14ac:dyDescent="0.3">
      <c r="A3875">
        <v>0.82957999999999998</v>
      </c>
      <c r="B3875" t="s">
        <v>1</v>
      </c>
      <c r="C3875" t="s">
        <v>41</v>
      </c>
      <c r="D3875">
        <v>9</v>
      </c>
      <c r="E3875">
        <v>0.1225</v>
      </c>
      <c r="F3875">
        <v>0.97740000000000005</v>
      </c>
      <c r="G3875">
        <v>0.9919</v>
      </c>
    </row>
    <row r="3876" spans="1:7" x14ac:dyDescent="0.3">
      <c r="A3876">
        <v>0.46871400000000002</v>
      </c>
      <c r="B3876" t="s">
        <v>1</v>
      </c>
      <c r="C3876" t="s">
        <v>41</v>
      </c>
      <c r="D3876">
        <v>10</v>
      </c>
      <c r="E3876">
        <v>0.14249999999999999</v>
      </c>
      <c r="F3876">
        <v>0.97609999999999997</v>
      </c>
      <c r="G3876">
        <v>0.99160000000000004</v>
      </c>
    </row>
    <row r="3877" spans="1:7" x14ac:dyDescent="0.3">
      <c r="A3877">
        <v>0.66490499999999997</v>
      </c>
      <c r="B3877" t="s">
        <v>1</v>
      </c>
      <c r="C3877" t="s">
        <v>41</v>
      </c>
      <c r="D3877">
        <v>11</v>
      </c>
      <c r="E3877">
        <v>0.13750000000000001</v>
      </c>
      <c r="F3877">
        <v>0.97270000000000001</v>
      </c>
      <c r="G3877">
        <v>0.99029999999999996</v>
      </c>
    </row>
    <row r="3878" spans="1:7" x14ac:dyDescent="0.3">
      <c r="A3878">
        <v>0.773617</v>
      </c>
      <c r="B3878" t="s">
        <v>1</v>
      </c>
      <c r="C3878" t="s">
        <v>41</v>
      </c>
      <c r="D3878">
        <v>12</v>
      </c>
      <c r="E3878">
        <v>0.14249999999999999</v>
      </c>
      <c r="F3878">
        <v>0.97370000000000001</v>
      </c>
      <c r="G3878">
        <v>0.9899</v>
      </c>
    </row>
    <row r="3879" spans="1:7" x14ac:dyDescent="0.3">
      <c r="A3879">
        <v>0.86284700000000003</v>
      </c>
      <c r="B3879" t="s">
        <v>1</v>
      </c>
      <c r="C3879" t="s">
        <v>41</v>
      </c>
      <c r="D3879">
        <v>13</v>
      </c>
      <c r="E3879">
        <v>0.155</v>
      </c>
      <c r="F3879">
        <v>0.97389999999999999</v>
      </c>
      <c r="G3879">
        <v>0.98950000000000005</v>
      </c>
    </row>
    <row r="3880" spans="1:7" x14ac:dyDescent="0.3">
      <c r="A3880">
        <v>0.80738600000000005</v>
      </c>
      <c r="B3880" t="s">
        <v>1</v>
      </c>
      <c r="C3880" t="s">
        <v>41</v>
      </c>
      <c r="D3880">
        <v>14</v>
      </c>
      <c r="E3880">
        <v>0.155</v>
      </c>
      <c r="F3880">
        <v>0.97360000000000002</v>
      </c>
      <c r="G3880">
        <v>0.9889</v>
      </c>
    </row>
    <row r="3881" spans="1:7" x14ac:dyDescent="0.3">
      <c r="A3881">
        <v>1.041857</v>
      </c>
      <c r="B3881" t="s">
        <v>1</v>
      </c>
      <c r="C3881" t="s">
        <v>41</v>
      </c>
      <c r="D3881">
        <v>15</v>
      </c>
      <c r="E3881">
        <v>0.13750000000000001</v>
      </c>
      <c r="F3881">
        <v>0.97289999999999999</v>
      </c>
      <c r="G3881">
        <v>0.98829999999999996</v>
      </c>
    </row>
    <row r="3882" spans="1:7" x14ac:dyDescent="0.3">
      <c r="A3882">
        <v>90.198572999999996</v>
      </c>
      <c r="B3882" t="s">
        <v>9</v>
      </c>
      <c r="C3882" t="s">
        <v>24</v>
      </c>
      <c r="D3882">
        <v>5</v>
      </c>
      <c r="E3882">
        <v>1.8460000000000001E-2</v>
      </c>
      <c r="F3882">
        <v>0.99180000000000001</v>
      </c>
      <c r="G3882">
        <v>0.99750000000000005</v>
      </c>
    </row>
    <row r="3883" spans="1:7" x14ac:dyDescent="0.3">
      <c r="A3883">
        <v>81.387753000000004</v>
      </c>
      <c r="B3883" t="s">
        <v>9</v>
      </c>
      <c r="C3883" t="s">
        <v>24</v>
      </c>
      <c r="D3883">
        <v>6</v>
      </c>
      <c r="E3883">
        <v>2.2339999999999999E-2</v>
      </c>
      <c r="F3883">
        <v>0.99139999999999995</v>
      </c>
      <c r="G3883">
        <v>0.99729999999999996</v>
      </c>
    </row>
    <row r="3884" spans="1:7" x14ac:dyDescent="0.3">
      <c r="A3884">
        <v>25.023842999999999</v>
      </c>
      <c r="B3884" t="s">
        <v>9</v>
      </c>
      <c r="C3884" t="s">
        <v>24</v>
      </c>
      <c r="D3884">
        <v>7</v>
      </c>
      <c r="E3884">
        <v>1.8939999999999999E-2</v>
      </c>
      <c r="F3884">
        <v>0.99380000000000002</v>
      </c>
      <c r="G3884">
        <v>0.99760000000000004</v>
      </c>
    </row>
    <row r="3885" spans="1:7" x14ac:dyDescent="0.3">
      <c r="A3885">
        <v>18.281096999999999</v>
      </c>
      <c r="B3885" t="s">
        <v>9</v>
      </c>
      <c r="C3885" t="s">
        <v>24</v>
      </c>
      <c r="D3885">
        <v>8</v>
      </c>
      <c r="E3885">
        <v>2.0400000000000001E-2</v>
      </c>
      <c r="F3885">
        <v>0.99399999999999999</v>
      </c>
      <c r="G3885">
        <v>0.99770000000000003</v>
      </c>
    </row>
    <row r="3886" spans="1:7" x14ac:dyDescent="0.3">
      <c r="A3886">
        <v>19.508362999999999</v>
      </c>
      <c r="B3886" t="s">
        <v>9</v>
      </c>
      <c r="C3886" t="s">
        <v>24</v>
      </c>
      <c r="D3886">
        <v>9</v>
      </c>
      <c r="E3886">
        <v>1.7000000000000001E-2</v>
      </c>
      <c r="F3886">
        <v>0.99390000000000001</v>
      </c>
      <c r="G3886">
        <v>0.99750000000000005</v>
      </c>
    </row>
    <row r="3887" spans="1:7" x14ac:dyDescent="0.3">
      <c r="A3887">
        <v>18.249217999999999</v>
      </c>
      <c r="B3887" t="s">
        <v>9</v>
      </c>
      <c r="C3887" t="s">
        <v>24</v>
      </c>
      <c r="D3887">
        <v>10</v>
      </c>
      <c r="E3887">
        <v>1.9429999999999999E-2</v>
      </c>
      <c r="F3887">
        <v>0.99339999999999995</v>
      </c>
      <c r="G3887">
        <v>0.99739999999999995</v>
      </c>
    </row>
    <row r="3888" spans="1:7" x14ac:dyDescent="0.3">
      <c r="A3888">
        <v>12.337235</v>
      </c>
      <c r="B3888" t="s">
        <v>9</v>
      </c>
      <c r="C3888" t="s">
        <v>24</v>
      </c>
      <c r="D3888">
        <v>11</v>
      </c>
      <c r="E3888">
        <v>1.7000000000000001E-2</v>
      </c>
      <c r="F3888">
        <v>0.99309999999999998</v>
      </c>
      <c r="G3888">
        <v>0.99750000000000005</v>
      </c>
    </row>
    <row r="3889" spans="1:7" x14ac:dyDescent="0.3">
      <c r="A3889">
        <v>12.398274000000001</v>
      </c>
      <c r="B3889" t="s">
        <v>9</v>
      </c>
      <c r="C3889" t="s">
        <v>24</v>
      </c>
      <c r="D3889">
        <v>12</v>
      </c>
      <c r="E3889">
        <v>1.651E-2</v>
      </c>
      <c r="F3889">
        <v>0.99419999999999997</v>
      </c>
      <c r="G3889">
        <v>0.99750000000000005</v>
      </c>
    </row>
    <row r="3890" spans="1:7" x14ac:dyDescent="0.3">
      <c r="A3890">
        <v>13.147021000000001</v>
      </c>
      <c r="B3890" t="s">
        <v>9</v>
      </c>
      <c r="C3890" t="s">
        <v>24</v>
      </c>
      <c r="D3890">
        <v>13</v>
      </c>
      <c r="E3890">
        <v>1.797E-2</v>
      </c>
      <c r="F3890">
        <v>0.99339999999999995</v>
      </c>
      <c r="G3890">
        <v>0.99729999999999996</v>
      </c>
    </row>
    <row r="3891" spans="1:7" x14ac:dyDescent="0.3">
      <c r="A3891">
        <v>12.862245</v>
      </c>
      <c r="B3891" t="s">
        <v>9</v>
      </c>
      <c r="C3891" t="s">
        <v>24</v>
      </c>
      <c r="D3891">
        <v>14</v>
      </c>
      <c r="E3891">
        <v>1.7000000000000001E-2</v>
      </c>
      <c r="F3891">
        <v>0.99350000000000005</v>
      </c>
      <c r="G3891">
        <v>0.99709999999999999</v>
      </c>
    </row>
    <row r="3892" spans="1:7" x14ac:dyDescent="0.3">
      <c r="A3892">
        <v>13.802978</v>
      </c>
      <c r="B3892" t="s">
        <v>9</v>
      </c>
      <c r="C3892" t="s">
        <v>24</v>
      </c>
      <c r="D3892">
        <v>15</v>
      </c>
      <c r="E3892">
        <v>1.7000000000000001E-2</v>
      </c>
      <c r="F3892">
        <v>0.99280000000000002</v>
      </c>
      <c r="G3892">
        <v>0.997</v>
      </c>
    </row>
    <row r="3893" spans="1:7" x14ac:dyDescent="0.3">
      <c r="A3893">
        <v>10.823577</v>
      </c>
      <c r="B3893" t="s">
        <v>1</v>
      </c>
      <c r="C3893" t="s">
        <v>24</v>
      </c>
      <c r="D3893">
        <v>5</v>
      </c>
      <c r="E3893">
        <v>1.6029999999999999E-2</v>
      </c>
      <c r="F3893">
        <v>0.99670000000000003</v>
      </c>
      <c r="G3893">
        <v>0.99870000000000003</v>
      </c>
    </row>
    <row r="3894" spans="1:7" x14ac:dyDescent="0.3">
      <c r="A3894">
        <v>7.8713129999999998</v>
      </c>
      <c r="B3894" t="s">
        <v>1</v>
      </c>
      <c r="C3894" t="s">
        <v>24</v>
      </c>
      <c r="D3894">
        <v>6</v>
      </c>
      <c r="E3894">
        <v>1.7000000000000001E-2</v>
      </c>
      <c r="F3894">
        <v>0.99480000000000002</v>
      </c>
      <c r="G3894">
        <v>0.99809999999999999</v>
      </c>
    </row>
    <row r="3895" spans="1:7" x14ac:dyDescent="0.3">
      <c r="A3895">
        <v>7.6829580000000002</v>
      </c>
      <c r="B3895" t="s">
        <v>1</v>
      </c>
      <c r="C3895" t="s">
        <v>24</v>
      </c>
      <c r="D3895">
        <v>7</v>
      </c>
      <c r="E3895">
        <v>1.8460000000000001E-2</v>
      </c>
      <c r="F3895">
        <v>0.99460000000000004</v>
      </c>
      <c r="G3895">
        <v>0.99780000000000002</v>
      </c>
    </row>
    <row r="3896" spans="1:7" x14ac:dyDescent="0.3">
      <c r="A3896">
        <v>6.0500730000000003</v>
      </c>
      <c r="B3896" t="s">
        <v>1</v>
      </c>
      <c r="C3896" t="s">
        <v>24</v>
      </c>
      <c r="D3896">
        <v>8</v>
      </c>
      <c r="E3896">
        <v>1.8939999999999999E-2</v>
      </c>
      <c r="F3896">
        <v>0.99419999999999997</v>
      </c>
      <c r="G3896">
        <v>0.99780000000000002</v>
      </c>
    </row>
    <row r="3897" spans="1:7" x14ac:dyDescent="0.3">
      <c r="A3897">
        <v>5.0750089999999997</v>
      </c>
      <c r="B3897" t="s">
        <v>1</v>
      </c>
      <c r="C3897" t="s">
        <v>24</v>
      </c>
      <c r="D3897">
        <v>9</v>
      </c>
      <c r="E3897">
        <v>1.9429999999999999E-2</v>
      </c>
      <c r="F3897">
        <v>0.99380000000000002</v>
      </c>
      <c r="G3897">
        <v>0.99760000000000004</v>
      </c>
    </row>
    <row r="3898" spans="1:7" x14ac:dyDescent="0.3">
      <c r="A3898">
        <v>4.9220230000000003</v>
      </c>
      <c r="B3898" t="s">
        <v>1</v>
      </c>
      <c r="C3898" t="s">
        <v>24</v>
      </c>
      <c r="D3898">
        <v>10</v>
      </c>
      <c r="E3898">
        <v>2.137E-2</v>
      </c>
      <c r="F3898">
        <v>0.99350000000000005</v>
      </c>
      <c r="G3898">
        <v>0.99739999999999995</v>
      </c>
    </row>
    <row r="3899" spans="1:7" x14ac:dyDescent="0.3">
      <c r="A3899">
        <v>4.2066140000000001</v>
      </c>
      <c r="B3899" t="s">
        <v>1</v>
      </c>
      <c r="C3899" t="s">
        <v>24</v>
      </c>
      <c r="D3899">
        <v>11</v>
      </c>
      <c r="E3899">
        <v>1.8939999999999999E-2</v>
      </c>
      <c r="F3899">
        <v>0.99380000000000002</v>
      </c>
      <c r="G3899">
        <v>0.99750000000000005</v>
      </c>
    </row>
    <row r="3900" spans="1:7" x14ac:dyDescent="0.3">
      <c r="A3900">
        <v>4.3892530000000001</v>
      </c>
      <c r="B3900" t="s">
        <v>1</v>
      </c>
      <c r="C3900" t="s">
        <v>24</v>
      </c>
      <c r="D3900">
        <v>12</v>
      </c>
      <c r="E3900">
        <v>1.651E-2</v>
      </c>
      <c r="F3900">
        <v>0.99460000000000004</v>
      </c>
      <c r="G3900">
        <v>0.99760000000000004</v>
      </c>
    </row>
    <row r="3901" spans="1:7" x14ac:dyDescent="0.3">
      <c r="A3901">
        <v>4.2041870000000001</v>
      </c>
      <c r="B3901" t="s">
        <v>1</v>
      </c>
      <c r="C3901" t="s">
        <v>24</v>
      </c>
      <c r="D3901">
        <v>13</v>
      </c>
      <c r="E3901">
        <v>1.6029999999999999E-2</v>
      </c>
      <c r="F3901">
        <v>0.99360000000000004</v>
      </c>
      <c r="G3901">
        <v>0.99729999999999996</v>
      </c>
    </row>
    <row r="3902" spans="1:7" x14ac:dyDescent="0.3">
      <c r="A3902">
        <v>4.2086040000000002</v>
      </c>
      <c r="B3902" t="s">
        <v>1</v>
      </c>
      <c r="C3902" t="s">
        <v>24</v>
      </c>
      <c r="D3902">
        <v>14</v>
      </c>
      <c r="E3902">
        <v>1.651E-2</v>
      </c>
      <c r="F3902">
        <v>0.99370000000000003</v>
      </c>
      <c r="G3902">
        <v>0.99719999999999998</v>
      </c>
    </row>
    <row r="3903" spans="1:7" x14ac:dyDescent="0.3">
      <c r="A3903">
        <v>4.2428169999999996</v>
      </c>
      <c r="B3903" t="s">
        <v>1</v>
      </c>
      <c r="C3903" t="s">
        <v>24</v>
      </c>
      <c r="D3903">
        <v>15</v>
      </c>
      <c r="E3903">
        <v>1.797E-2</v>
      </c>
      <c r="F3903">
        <v>0.99339999999999995</v>
      </c>
      <c r="G3903">
        <v>0.99709999999999999</v>
      </c>
    </row>
    <row r="3904" spans="1:7" x14ac:dyDescent="0.3">
      <c r="A3904">
        <v>2.2304249999999999</v>
      </c>
      <c r="B3904" t="s">
        <v>10</v>
      </c>
      <c r="C3904" t="s">
        <v>24</v>
      </c>
      <c r="D3904">
        <v>5</v>
      </c>
      <c r="E3904">
        <v>1.7000000000000001E-2</v>
      </c>
      <c r="F3904">
        <v>0.99019999999999997</v>
      </c>
      <c r="G3904">
        <v>0.99309999999999998</v>
      </c>
    </row>
    <row r="3905" spans="1:7" x14ac:dyDescent="0.3">
      <c r="A3905">
        <v>2.0364689999999999</v>
      </c>
      <c r="B3905" t="s">
        <v>10</v>
      </c>
      <c r="C3905" t="s">
        <v>24</v>
      </c>
      <c r="D3905">
        <v>6</v>
      </c>
      <c r="E3905">
        <v>1.7000000000000001E-2</v>
      </c>
      <c r="F3905">
        <v>0.99060000000000004</v>
      </c>
      <c r="G3905">
        <v>0.99239999999999995</v>
      </c>
    </row>
    <row r="3906" spans="1:7" x14ac:dyDescent="0.3">
      <c r="A3906">
        <v>2.2118600000000002</v>
      </c>
      <c r="B3906" t="s">
        <v>10</v>
      </c>
      <c r="C3906" t="s">
        <v>24</v>
      </c>
      <c r="D3906">
        <v>7</v>
      </c>
      <c r="E3906">
        <v>1.7479999999999999E-2</v>
      </c>
      <c r="F3906">
        <v>0.98870000000000002</v>
      </c>
      <c r="G3906">
        <v>0.98870000000000002</v>
      </c>
    </row>
    <row r="3907" spans="1:7" x14ac:dyDescent="0.3">
      <c r="A3907">
        <v>2.25623</v>
      </c>
      <c r="B3907" t="s">
        <v>10</v>
      </c>
      <c r="C3907" t="s">
        <v>24</v>
      </c>
      <c r="D3907">
        <v>8</v>
      </c>
      <c r="E3907">
        <v>1.8939999999999999E-2</v>
      </c>
      <c r="F3907">
        <v>0.98680000000000001</v>
      </c>
      <c r="G3907">
        <v>0.98919999999999997</v>
      </c>
    </row>
    <row r="3908" spans="1:7" x14ac:dyDescent="0.3">
      <c r="A3908">
        <v>2.0654020000000002</v>
      </c>
      <c r="B3908" t="s">
        <v>10</v>
      </c>
      <c r="C3908" t="s">
        <v>24</v>
      </c>
      <c r="D3908">
        <v>9</v>
      </c>
      <c r="E3908">
        <v>2.3310000000000001E-2</v>
      </c>
      <c r="F3908">
        <v>0.98040000000000005</v>
      </c>
      <c r="G3908">
        <v>0.98870000000000002</v>
      </c>
    </row>
    <row r="3909" spans="1:7" x14ac:dyDescent="0.3">
      <c r="A3909">
        <v>2.1645560000000001</v>
      </c>
      <c r="B3909" t="s">
        <v>10</v>
      </c>
      <c r="C3909" t="s">
        <v>24</v>
      </c>
      <c r="D3909">
        <v>10</v>
      </c>
      <c r="E3909">
        <v>4.1279999999999997E-2</v>
      </c>
      <c r="F3909">
        <v>0.97319999999999995</v>
      </c>
      <c r="G3909">
        <v>0.98870000000000002</v>
      </c>
    </row>
    <row r="3910" spans="1:7" x14ac:dyDescent="0.3">
      <c r="A3910">
        <v>2.1617839999999999</v>
      </c>
      <c r="B3910" t="s">
        <v>10</v>
      </c>
      <c r="C3910" t="s">
        <v>24</v>
      </c>
      <c r="D3910">
        <v>11</v>
      </c>
      <c r="E3910">
        <v>2.9139999999999999E-2</v>
      </c>
      <c r="F3910">
        <v>0.97929999999999995</v>
      </c>
      <c r="G3910">
        <v>0.98939999999999995</v>
      </c>
    </row>
    <row r="3911" spans="1:7" x14ac:dyDescent="0.3">
      <c r="A3911">
        <v>2.0975109999999999</v>
      </c>
      <c r="B3911" t="s">
        <v>10</v>
      </c>
      <c r="C3911" t="s">
        <v>24</v>
      </c>
      <c r="D3911">
        <v>12</v>
      </c>
      <c r="E3911">
        <v>1.9429999999999999E-2</v>
      </c>
      <c r="F3911">
        <v>0.98660000000000003</v>
      </c>
      <c r="G3911">
        <v>0.99109999999999998</v>
      </c>
    </row>
    <row r="3912" spans="1:7" x14ac:dyDescent="0.3">
      <c r="A3912">
        <v>2.163176</v>
      </c>
      <c r="B3912" t="s">
        <v>10</v>
      </c>
      <c r="C3912" t="s">
        <v>24</v>
      </c>
      <c r="D3912">
        <v>13</v>
      </c>
      <c r="E3912">
        <v>2.0400000000000001E-2</v>
      </c>
      <c r="F3912">
        <v>0.98180000000000001</v>
      </c>
      <c r="G3912">
        <v>0.99129999999999996</v>
      </c>
    </row>
    <row r="3913" spans="1:7" x14ac:dyDescent="0.3">
      <c r="A3913">
        <v>2.2940140000000002</v>
      </c>
      <c r="B3913" t="s">
        <v>10</v>
      </c>
      <c r="C3913" t="s">
        <v>24</v>
      </c>
      <c r="D3913">
        <v>14</v>
      </c>
      <c r="E3913">
        <v>2.7199999999999998E-2</v>
      </c>
      <c r="F3913">
        <v>0.98309999999999997</v>
      </c>
      <c r="G3913">
        <v>0.9909</v>
      </c>
    </row>
    <row r="3914" spans="1:7" x14ac:dyDescent="0.3">
      <c r="A3914">
        <v>2.386082</v>
      </c>
      <c r="B3914" t="s">
        <v>10</v>
      </c>
      <c r="C3914" t="s">
        <v>24</v>
      </c>
      <c r="D3914">
        <v>15</v>
      </c>
      <c r="E3914">
        <v>1.8460000000000001E-2</v>
      </c>
      <c r="F3914">
        <v>0.98340000000000005</v>
      </c>
      <c r="G3914">
        <v>0.99109999999999998</v>
      </c>
    </row>
    <row r="3915" spans="1:7" x14ac:dyDescent="0.3">
      <c r="A3915">
        <v>2.2754219999999998</v>
      </c>
      <c r="B3915" t="s">
        <v>17</v>
      </c>
      <c r="C3915" t="s">
        <v>24</v>
      </c>
      <c r="D3915">
        <v>5</v>
      </c>
      <c r="E3915">
        <v>2.0879999999999999E-2</v>
      </c>
      <c r="F3915">
        <v>0.99729999999999996</v>
      </c>
      <c r="G3915">
        <v>0.95050000000000001</v>
      </c>
    </row>
    <row r="3916" spans="1:7" x14ac:dyDescent="0.3">
      <c r="A3916">
        <v>1.896879</v>
      </c>
      <c r="B3916" t="s">
        <v>17</v>
      </c>
      <c r="C3916" t="s">
        <v>24</v>
      </c>
      <c r="D3916">
        <v>6</v>
      </c>
      <c r="E3916">
        <v>2.3310000000000001E-2</v>
      </c>
      <c r="F3916">
        <v>0.99629999999999996</v>
      </c>
      <c r="G3916">
        <v>0.94089999999999996</v>
      </c>
    </row>
    <row r="3917" spans="1:7" x14ac:dyDescent="0.3">
      <c r="A3917">
        <v>1.9715780000000001</v>
      </c>
      <c r="B3917" t="s">
        <v>17</v>
      </c>
      <c r="C3917" t="s">
        <v>24</v>
      </c>
      <c r="D3917">
        <v>7</v>
      </c>
      <c r="E3917">
        <v>2.2339999999999999E-2</v>
      </c>
      <c r="F3917">
        <v>0.995</v>
      </c>
      <c r="G3917">
        <v>0.90680000000000005</v>
      </c>
    </row>
    <row r="3918" spans="1:7" x14ac:dyDescent="0.3">
      <c r="A3918">
        <v>1.9109700000000001</v>
      </c>
      <c r="B3918" t="s">
        <v>17</v>
      </c>
      <c r="C3918" t="s">
        <v>24</v>
      </c>
      <c r="D3918">
        <v>8</v>
      </c>
      <c r="E3918">
        <v>2.0400000000000001E-2</v>
      </c>
      <c r="F3918">
        <v>0.98919999999999997</v>
      </c>
      <c r="G3918">
        <v>0.99460000000000004</v>
      </c>
    </row>
    <row r="3919" spans="1:7" x14ac:dyDescent="0.3">
      <c r="A3919">
        <v>1.9149860000000001</v>
      </c>
      <c r="B3919" t="s">
        <v>17</v>
      </c>
      <c r="C3919" t="s">
        <v>24</v>
      </c>
      <c r="D3919">
        <v>9</v>
      </c>
      <c r="E3919">
        <v>2.0400000000000001E-2</v>
      </c>
      <c r="F3919">
        <v>0.98870000000000002</v>
      </c>
      <c r="G3919">
        <v>0.99629999999999996</v>
      </c>
    </row>
    <row r="3920" spans="1:7" x14ac:dyDescent="0.3">
      <c r="A3920">
        <v>1.9092249999999999</v>
      </c>
      <c r="B3920" t="s">
        <v>17</v>
      </c>
      <c r="C3920" t="s">
        <v>24</v>
      </c>
      <c r="D3920">
        <v>10</v>
      </c>
      <c r="E3920">
        <v>1.9910000000000001E-2</v>
      </c>
      <c r="F3920">
        <v>0.98909999999999998</v>
      </c>
      <c r="G3920">
        <v>0.996</v>
      </c>
    </row>
    <row r="3921" spans="1:7" x14ac:dyDescent="0.3">
      <c r="A3921">
        <v>1.8817390000000001</v>
      </c>
      <c r="B3921" t="s">
        <v>17</v>
      </c>
      <c r="C3921" t="s">
        <v>24</v>
      </c>
      <c r="D3921">
        <v>11</v>
      </c>
      <c r="E3921">
        <v>2.5739999999999999E-2</v>
      </c>
      <c r="F3921">
        <v>0.99080000000000001</v>
      </c>
      <c r="G3921">
        <v>0.99590000000000001</v>
      </c>
    </row>
    <row r="3922" spans="1:7" x14ac:dyDescent="0.3">
      <c r="A3922">
        <v>2.343915</v>
      </c>
      <c r="B3922" t="s">
        <v>17</v>
      </c>
      <c r="C3922" t="s">
        <v>24</v>
      </c>
      <c r="D3922">
        <v>12</v>
      </c>
      <c r="E3922">
        <v>2.5250000000000002E-2</v>
      </c>
      <c r="F3922">
        <v>0.99229999999999996</v>
      </c>
      <c r="G3922">
        <v>0.99590000000000001</v>
      </c>
    </row>
    <row r="3923" spans="1:7" x14ac:dyDescent="0.3">
      <c r="A3923">
        <v>2.3223389999999999</v>
      </c>
      <c r="B3923" t="s">
        <v>17</v>
      </c>
      <c r="C3923" t="s">
        <v>24</v>
      </c>
      <c r="D3923">
        <v>13</v>
      </c>
      <c r="E3923">
        <v>2.3800000000000002E-2</v>
      </c>
      <c r="F3923">
        <v>0.99199999999999999</v>
      </c>
      <c r="G3923">
        <v>0.99580000000000002</v>
      </c>
    </row>
    <row r="3924" spans="1:7" x14ac:dyDescent="0.3">
      <c r="A3924">
        <v>2.505598</v>
      </c>
      <c r="B3924" t="s">
        <v>17</v>
      </c>
      <c r="C3924" t="s">
        <v>24</v>
      </c>
      <c r="D3924">
        <v>14</v>
      </c>
      <c r="E3924">
        <v>2.137E-2</v>
      </c>
      <c r="F3924">
        <v>0.99160000000000004</v>
      </c>
      <c r="G3924">
        <v>0.99580000000000002</v>
      </c>
    </row>
    <row r="3925" spans="1:7" x14ac:dyDescent="0.3">
      <c r="A3925">
        <v>2.4822320000000002</v>
      </c>
      <c r="B3925" t="s">
        <v>17</v>
      </c>
      <c r="C3925" t="s">
        <v>24</v>
      </c>
      <c r="D3925">
        <v>15</v>
      </c>
      <c r="E3925">
        <v>2.283E-2</v>
      </c>
      <c r="F3925">
        <v>0.99050000000000005</v>
      </c>
      <c r="G3925">
        <v>0.99560000000000004</v>
      </c>
    </row>
    <row r="3926" spans="1:7" x14ac:dyDescent="0.3">
      <c r="A3926">
        <v>21.378944000000001</v>
      </c>
      <c r="B3926" t="s">
        <v>19</v>
      </c>
      <c r="C3926" t="s">
        <v>24</v>
      </c>
      <c r="D3926">
        <v>5</v>
      </c>
      <c r="E3926">
        <v>3.9829999999999997E-2</v>
      </c>
      <c r="F3926">
        <v>0.97750000000000004</v>
      </c>
      <c r="G3926">
        <v>0.94740000000000002</v>
      </c>
    </row>
    <row r="3927" spans="1:7" x14ac:dyDescent="0.3">
      <c r="A3927">
        <v>21.339062999999999</v>
      </c>
      <c r="B3927" t="s">
        <v>19</v>
      </c>
      <c r="C3927" t="s">
        <v>24</v>
      </c>
      <c r="D3927">
        <v>6</v>
      </c>
      <c r="E3927">
        <v>3.2050000000000002E-2</v>
      </c>
      <c r="F3927">
        <v>0.9859</v>
      </c>
      <c r="G3927">
        <v>0.92959999999999998</v>
      </c>
    </row>
    <row r="3928" spans="1:7" x14ac:dyDescent="0.3">
      <c r="A3928">
        <v>22.120339000000001</v>
      </c>
      <c r="B3928" t="s">
        <v>19</v>
      </c>
      <c r="C3928" t="s">
        <v>24</v>
      </c>
      <c r="D3928">
        <v>7</v>
      </c>
      <c r="E3928">
        <v>2.6710000000000001E-2</v>
      </c>
      <c r="F3928">
        <v>0.98729999999999996</v>
      </c>
      <c r="G3928">
        <v>0.91249999999999998</v>
      </c>
    </row>
    <row r="3929" spans="1:7" x14ac:dyDescent="0.3">
      <c r="A3929">
        <v>23.235254000000001</v>
      </c>
      <c r="B3929" t="s">
        <v>19</v>
      </c>
      <c r="C3929" t="s">
        <v>24</v>
      </c>
      <c r="D3929">
        <v>8</v>
      </c>
      <c r="E3929">
        <v>2.4279999999999999E-2</v>
      </c>
      <c r="F3929">
        <v>0.98809999999999998</v>
      </c>
      <c r="G3929">
        <v>0.90329999999999999</v>
      </c>
    </row>
    <row r="3930" spans="1:7" x14ac:dyDescent="0.3">
      <c r="A3930">
        <v>17.947033999999999</v>
      </c>
      <c r="B3930" t="s">
        <v>19</v>
      </c>
      <c r="C3930" t="s">
        <v>24</v>
      </c>
      <c r="D3930">
        <v>9</v>
      </c>
      <c r="E3930">
        <v>9.3729999999999994E-2</v>
      </c>
      <c r="F3930">
        <v>0.96430000000000005</v>
      </c>
      <c r="G3930">
        <v>0.98519999999999996</v>
      </c>
    </row>
    <row r="3931" spans="1:7" x14ac:dyDescent="0.3">
      <c r="A3931">
        <v>24.557891999999999</v>
      </c>
      <c r="B3931" t="s">
        <v>19</v>
      </c>
      <c r="C3931" t="s">
        <v>24</v>
      </c>
      <c r="D3931">
        <v>10</v>
      </c>
      <c r="E3931">
        <v>2.5250000000000002E-2</v>
      </c>
      <c r="F3931">
        <v>0.98929999999999996</v>
      </c>
      <c r="G3931">
        <v>0.9052</v>
      </c>
    </row>
    <row r="3932" spans="1:7" x14ac:dyDescent="0.3">
      <c r="A3932">
        <v>25.481693</v>
      </c>
      <c r="B3932" t="s">
        <v>19</v>
      </c>
      <c r="C3932" t="s">
        <v>24</v>
      </c>
      <c r="D3932">
        <v>11</v>
      </c>
      <c r="E3932">
        <v>2.477E-2</v>
      </c>
      <c r="F3932">
        <v>0.99060000000000004</v>
      </c>
      <c r="G3932">
        <v>0.89090000000000003</v>
      </c>
    </row>
    <row r="3933" spans="1:7" x14ac:dyDescent="0.3">
      <c r="A3933">
        <v>14.159098</v>
      </c>
      <c r="B3933" t="s">
        <v>19</v>
      </c>
      <c r="C3933" t="s">
        <v>24</v>
      </c>
      <c r="D3933">
        <v>12</v>
      </c>
      <c r="E3933">
        <v>5.6340000000000001E-2</v>
      </c>
      <c r="F3933">
        <v>0.96960000000000002</v>
      </c>
      <c r="G3933">
        <v>0.9839</v>
      </c>
    </row>
    <row r="3934" spans="1:7" x14ac:dyDescent="0.3">
      <c r="A3934">
        <v>16.014464</v>
      </c>
      <c r="B3934" t="s">
        <v>19</v>
      </c>
      <c r="C3934" t="s">
        <v>24</v>
      </c>
      <c r="D3934">
        <v>13</v>
      </c>
      <c r="E3934">
        <v>3.0110000000000001E-2</v>
      </c>
      <c r="F3934">
        <v>0.97089999999999999</v>
      </c>
      <c r="G3934">
        <v>0.82269999999999999</v>
      </c>
    </row>
    <row r="3935" spans="1:7" x14ac:dyDescent="0.3">
      <c r="A3935">
        <v>7.9793900000000004</v>
      </c>
      <c r="B3935" t="s">
        <v>19</v>
      </c>
      <c r="C3935" t="s">
        <v>24</v>
      </c>
      <c r="D3935">
        <v>14</v>
      </c>
      <c r="E3935">
        <v>5.0020000000000002E-2</v>
      </c>
      <c r="F3935">
        <v>0.9607</v>
      </c>
      <c r="G3935">
        <v>0.98140000000000005</v>
      </c>
    </row>
    <row r="3936" spans="1:7" x14ac:dyDescent="0.3">
      <c r="A3936">
        <v>14.708622</v>
      </c>
      <c r="B3936" t="s">
        <v>19</v>
      </c>
      <c r="C3936" t="s">
        <v>24</v>
      </c>
      <c r="D3936">
        <v>15</v>
      </c>
      <c r="E3936">
        <v>3.0110000000000001E-2</v>
      </c>
      <c r="F3936">
        <v>0.9778</v>
      </c>
      <c r="G3936">
        <v>0.84319999999999995</v>
      </c>
    </row>
    <row r="3937" spans="1:7" x14ac:dyDescent="0.3">
      <c r="A3937">
        <v>22.107792</v>
      </c>
      <c r="B3937" t="s">
        <v>31</v>
      </c>
      <c r="C3937" t="s">
        <v>24</v>
      </c>
      <c r="D3937">
        <v>5</v>
      </c>
      <c r="E3937">
        <v>4.3709999999999999E-2</v>
      </c>
      <c r="F3937">
        <v>0.97309999999999997</v>
      </c>
      <c r="G3937">
        <v>0.93369999999999997</v>
      </c>
    </row>
    <row r="3938" spans="1:7" x14ac:dyDescent="0.3">
      <c r="A3938">
        <v>25.793177</v>
      </c>
      <c r="B3938" t="s">
        <v>31</v>
      </c>
      <c r="C3938" t="s">
        <v>24</v>
      </c>
      <c r="D3938">
        <v>6</v>
      </c>
      <c r="E3938">
        <v>4.2250000000000003E-2</v>
      </c>
      <c r="F3938">
        <v>0.97389999999999999</v>
      </c>
      <c r="G3938">
        <v>0.91259999999999997</v>
      </c>
    </row>
    <row r="3939" spans="1:7" x14ac:dyDescent="0.3">
      <c r="A3939">
        <v>23.637156999999998</v>
      </c>
      <c r="B3939" t="s">
        <v>31</v>
      </c>
      <c r="C3939" t="s">
        <v>24</v>
      </c>
      <c r="D3939">
        <v>7</v>
      </c>
      <c r="E3939">
        <v>3.934E-2</v>
      </c>
      <c r="F3939">
        <v>0.96179999999999999</v>
      </c>
      <c r="G3939">
        <v>0.89270000000000005</v>
      </c>
    </row>
    <row r="3940" spans="1:7" x14ac:dyDescent="0.3">
      <c r="A3940">
        <v>23.687055999999998</v>
      </c>
      <c r="B3940" t="s">
        <v>31</v>
      </c>
      <c r="C3940" t="s">
        <v>24</v>
      </c>
      <c r="D3940">
        <v>8</v>
      </c>
      <c r="E3940">
        <v>3.9829999999999997E-2</v>
      </c>
      <c r="F3940">
        <v>0.97240000000000004</v>
      </c>
      <c r="G3940">
        <v>0.88349999999999995</v>
      </c>
    </row>
    <row r="3941" spans="1:7" x14ac:dyDescent="0.3">
      <c r="A3941">
        <v>17.978228999999999</v>
      </c>
      <c r="B3941" t="s">
        <v>31</v>
      </c>
      <c r="C3941" t="s">
        <v>24</v>
      </c>
      <c r="D3941">
        <v>9</v>
      </c>
      <c r="E3941">
        <v>3.7879999999999997E-2</v>
      </c>
      <c r="F3941">
        <v>0.97089999999999999</v>
      </c>
      <c r="G3941">
        <v>0.85260000000000002</v>
      </c>
    </row>
    <row r="3942" spans="1:7" x14ac:dyDescent="0.3">
      <c r="A3942">
        <v>28.830901000000001</v>
      </c>
      <c r="B3942" t="s">
        <v>31</v>
      </c>
      <c r="C3942" t="s">
        <v>24</v>
      </c>
      <c r="D3942">
        <v>10</v>
      </c>
      <c r="E3942">
        <v>4.1279999999999997E-2</v>
      </c>
      <c r="F3942">
        <v>0.97550000000000003</v>
      </c>
      <c r="G3942">
        <v>0.87590000000000001</v>
      </c>
    </row>
    <row r="3943" spans="1:7" x14ac:dyDescent="0.3">
      <c r="A3943">
        <v>27.975847000000002</v>
      </c>
      <c r="B3943" t="s">
        <v>31</v>
      </c>
      <c r="C3943" t="s">
        <v>24</v>
      </c>
      <c r="D3943">
        <v>11</v>
      </c>
      <c r="E3943">
        <v>4.3709999999999999E-2</v>
      </c>
      <c r="F3943">
        <v>0.96440000000000003</v>
      </c>
      <c r="G3943">
        <v>0.86629999999999996</v>
      </c>
    </row>
    <row r="3944" spans="1:7" x14ac:dyDescent="0.3">
      <c r="A3944">
        <v>11.911785999999999</v>
      </c>
      <c r="B3944" t="s">
        <v>31</v>
      </c>
      <c r="C3944" t="s">
        <v>24</v>
      </c>
      <c r="D3944">
        <v>12</v>
      </c>
      <c r="E3944">
        <v>7.3340000000000002E-2</v>
      </c>
      <c r="F3944">
        <v>0.95630000000000004</v>
      </c>
      <c r="G3944">
        <v>0.80769999999999997</v>
      </c>
    </row>
    <row r="3945" spans="1:7" x14ac:dyDescent="0.3">
      <c r="A3945">
        <v>7.8582679999999998</v>
      </c>
      <c r="B3945" t="s">
        <v>31</v>
      </c>
      <c r="C3945" t="s">
        <v>24</v>
      </c>
      <c r="D3945">
        <v>13</v>
      </c>
      <c r="E3945">
        <v>4.9050000000000003E-2</v>
      </c>
      <c r="F3945">
        <v>0.96750000000000003</v>
      </c>
      <c r="G3945">
        <v>0.80800000000000005</v>
      </c>
    </row>
    <row r="3946" spans="1:7" x14ac:dyDescent="0.3">
      <c r="A3946">
        <v>12.496359</v>
      </c>
      <c r="B3946" t="s">
        <v>31</v>
      </c>
      <c r="C3946" t="s">
        <v>24</v>
      </c>
      <c r="D3946">
        <v>14</v>
      </c>
      <c r="E3946">
        <v>3.7879999999999997E-2</v>
      </c>
      <c r="F3946">
        <v>0.96220000000000006</v>
      </c>
      <c r="G3946">
        <v>0.82730000000000004</v>
      </c>
    </row>
    <row r="3947" spans="1:7" x14ac:dyDescent="0.3">
      <c r="A3947">
        <v>8.1090289999999996</v>
      </c>
      <c r="B3947" t="s">
        <v>31</v>
      </c>
      <c r="C3947" t="s">
        <v>24</v>
      </c>
      <c r="D3947">
        <v>15</v>
      </c>
      <c r="E3947">
        <v>6.3619999999999996E-2</v>
      </c>
      <c r="F3947">
        <v>0.96050000000000002</v>
      </c>
      <c r="G3947">
        <v>0.81489999999999996</v>
      </c>
    </row>
    <row r="3948" spans="1:7" x14ac:dyDescent="0.3">
      <c r="A3948">
        <v>1.956485</v>
      </c>
      <c r="B3948" t="s">
        <v>105</v>
      </c>
      <c r="C3948" t="s">
        <v>24</v>
      </c>
      <c r="D3948">
        <v>5</v>
      </c>
      <c r="E3948">
        <v>1.4080000000000001E-2</v>
      </c>
      <c r="F3948">
        <v>0.999</v>
      </c>
      <c r="G3948">
        <v>0.99909999999999999</v>
      </c>
    </row>
    <row r="3949" spans="1:7" x14ac:dyDescent="0.3">
      <c r="A3949">
        <v>2.4208479999999999</v>
      </c>
      <c r="B3949" t="s">
        <v>105</v>
      </c>
      <c r="C3949" t="s">
        <v>24</v>
      </c>
      <c r="D3949">
        <v>6</v>
      </c>
      <c r="E3949">
        <v>1.4080000000000001E-2</v>
      </c>
      <c r="F3949">
        <v>0.999</v>
      </c>
      <c r="G3949">
        <v>0.99909999999999999</v>
      </c>
    </row>
    <row r="3950" spans="1:7" x14ac:dyDescent="0.3">
      <c r="A3950">
        <v>2.2155960000000001</v>
      </c>
      <c r="B3950" t="s">
        <v>105</v>
      </c>
      <c r="C3950" t="s">
        <v>24</v>
      </c>
      <c r="D3950">
        <v>7</v>
      </c>
      <c r="E3950">
        <v>1.4080000000000001E-2</v>
      </c>
      <c r="F3950">
        <v>0.99890000000000001</v>
      </c>
      <c r="G3950">
        <v>0.999</v>
      </c>
    </row>
    <row r="3951" spans="1:7" x14ac:dyDescent="0.3">
      <c r="A3951">
        <v>2.6604990000000002</v>
      </c>
      <c r="B3951" t="s">
        <v>105</v>
      </c>
      <c r="C3951" t="s">
        <v>24</v>
      </c>
      <c r="D3951">
        <v>8</v>
      </c>
      <c r="E3951">
        <v>1.4080000000000001E-2</v>
      </c>
      <c r="F3951">
        <v>0.99880000000000002</v>
      </c>
      <c r="G3951">
        <v>0.99890000000000001</v>
      </c>
    </row>
    <row r="3952" spans="1:7" x14ac:dyDescent="0.3">
      <c r="A3952">
        <v>2.1983519999999999</v>
      </c>
      <c r="B3952" t="s">
        <v>105</v>
      </c>
      <c r="C3952" t="s">
        <v>24</v>
      </c>
      <c r="D3952">
        <v>9</v>
      </c>
      <c r="E3952">
        <v>1.4080000000000001E-2</v>
      </c>
      <c r="F3952">
        <v>0.99870000000000003</v>
      </c>
      <c r="G3952">
        <v>0.99880000000000002</v>
      </c>
    </row>
    <row r="3953" spans="1:7" x14ac:dyDescent="0.3">
      <c r="A3953">
        <v>2.3914970000000002</v>
      </c>
      <c r="B3953" t="s">
        <v>105</v>
      </c>
      <c r="C3953" t="s">
        <v>24</v>
      </c>
      <c r="D3953">
        <v>10</v>
      </c>
      <c r="E3953">
        <v>1.4080000000000001E-2</v>
      </c>
      <c r="F3953">
        <v>0.99870000000000003</v>
      </c>
      <c r="G3953">
        <v>0.99870000000000003</v>
      </c>
    </row>
    <row r="3954" spans="1:7" x14ac:dyDescent="0.3">
      <c r="A3954">
        <v>2.9482729999999999</v>
      </c>
      <c r="B3954" t="s">
        <v>105</v>
      </c>
      <c r="C3954" t="s">
        <v>24</v>
      </c>
      <c r="D3954">
        <v>11</v>
      </c>
      <c r="E3954">
        <v>1.4080000000000001E-2</v>
      </c>
      <c r="F3954">
        <v>0.99860000000000004</v>
      </c>
      <c r="G3954">
        <v>0.99870000000000003</v>
      </c>
    </row>
    <row r="3955" spans="1:7" x14ac:dyDescent="0.3">
      <c r="A3955">
        <v>2.2449880000000002</v>
      </c>
      <c r="B3955" t="s">
        <v>105</v>
      </c>
      <c r="C3955" t="s">
        <v>24</v>
      </c>
      <c r="D3955">
        <v>12</v>
      </c>
      <c r="E3955">
        <v>1.4080000000000001E-2</v>
      </c>
      <c r="F3955">
        <v>0.99850000000000005</v>
      </c>
      <c r="G3955">
        <v>0.99860000000000004</v>
      </c>
    </row>
    <row r="3956" spans="1:7" x14ac:dyDescent="0.3">
      <c r="A3956">
        <v>2.4391400000000001</v>
      </c>
      <c r="B3956" t="s">
        <v>105</v>
      </c>
      <c r="C3956" t="s">
        <v>24</v>
      </c>
      <c r="D3956">
        <v>13</v>
      </c>
      <c r="E3956">
        <v>1.4080000000000001E-2</v>
      </c>
      <c r="F3956">
        <v>0.99850000000000005</v>
      </c>
      <c r="G3956">
        <v>0.99860000000000004</v>
      </c>
    </row>
    <row r="3957" spans="1:7" x14ac:dyDescent="0.3">
      <c r="A3957">
        <v>2.2542979999999999</v>
      </c>
      <c r="B3957" t="s">
        <v>105</v>
      </c>
      <c r="C3957" t="s">
        <v>24</v>
      </c>
      <c r="D3957">
        <v>14</v>
      </c>
      <c r="E3957">
        <v>1.4080000000000001E-2</v>
      </c>
      <c r="F3957">
        <v>0.99839999999999995</v>
      </c>
      <c r="G3957">
        <v>0.99860000000000004</v>
      </c>
    </row>
    <row r="3958" spans="1:7" x14ac:dyDescent="0.3">
      <c r="A3958">
        <v>2.309733</v>
      </c>
      <c r="B3958" t="s">
        <v>105</v>
      </c>
      <c r="C3958" t="s">
        <v>24</v>
      </c>
      <c r="D3958">
        <v>15</v>
      </c>
      <c r="E3958">
        <v>1.4080000000000001E-2</v>
      </c>
      <c r="F3958">
        <v>0.99839999999999995</v>
      </c>
      <c r="G3958">
        <v>0.99850000000000005</v>
      </c>
    </row>
    <row r="3959" spans="1:7" x14ac:dyDescent="0.3">
      <c r="A3959">
        <v>96.080461</v>
      </c>
      <c r="B3959" t="s">
        <v>9</v>
      </c>
      <c r="C3959" t="s">
        <v>14</v>
      </c>
      <c r="D3959">
        <v>5</v>
      </c>
      <c r="E3959">
        <v>9.0279999999999999E-2</v>
      </c>
      <c r="F3959">
        <v>0.97030000000000005</v>
      </c>
      <c r="G3959">
        <v>0.99639999999999995</v>
      </c>
    </row>
    <row r="3960" spans="1:7" x14ac:dyDescent="0.3">
      <c r="A3960">
        <v>78.518822999999998</v>
      </c>
      <c r="B3960" t="s">
        <v>9</v>
      </c>
      <c r="C3960" t="s">
        <v>14</v>
      </c>
      <c r="D3960">
        <v>6</v>
      </c>
      <c r="E3960">
        <v>9.6530000000000005E-2</v>
      </c>
      <c r="F3960">
        <v>0.97</v>
      </c>
      <c r="G3960">
        <v>0.99580000000000002</v>
      </c>
    </row>
    <row r="3961" spans="1:7" x14ac:dyDescent="0.3">
      <c r="A3961">
        <v>82.944612000000006</v>
      </c>
      <c r="B3961" t="s">
        <v>9</v>
      </c>
      <c r="C3961" t="s">
        <v>14</v>
      </c>
      <c r="D3961">
        <v>7</v>
      </c>
      <c r="E3961">
        <v>0.1</v>
      </c>
      <c r="F3961">
        <v>0.97240000000000004</v>
      </c>
      <c r="G3961">
        <v>0.99609999999999999</v>
      </c>
    </row>
    <row r="3962" spans="1:7" x14ac:dyDescent="0.3">
      <c r="A3962">
        <v>106.203101</v>
      </c>
      <c r="B3962" t="s">
        <v>9</v>
      </c>
      <c r="C3962" t="s">
        <v>14</v>
      </c>
      <c r="D3962">
        <v>8</v>
      </c>
      <c r="E3962">
        <v>7.3609999999999995E-2</v>
      </c>
      <c r="F3962">
        <v>0.97719999999999996</v>
      </c>
      <c r="G3962">
        <v>0.99609999999999999</v>
      </c>
    </row>
    <row r="3963" spans="1:7" x14ac:dyDescent="0.3">
      <c r="A3963">
        <v>116.48984</v>
      </c>
      <c r="B3963" t="s">
        <v>9</v>
      </c>
      <c r="C3963" t="s">
        <v>14</v>
      </c>
      <c r="D3963">
        <v>9</v>
      </c>
      <c r="E3963">
        <v>9.375E-2</v>
      </c>
      <c r="F3963">
        <v>0.97550000000000003</v>
      </c>
      <c r="G3963">
        <v>0.99550000000000005</v>
      </c>
    </row>
    <row r="3964" spans="1:7" x14ac:dyDescent="0.3">
      <c r="A3964">
        <v>117.484313</v>
      </c>
      <c r="B3964" t="s">
        <v>9</v>
      </c>
      <c r="C3964" t="s">
        <v>14</v>
      </c>
      <c r="D3964">
        <v>10</v>
      </c>
      <c r="E3964">
        <v>8.7499999999999994E-2</v>
      </c>
      <c r="F3964">
        <v>0.97589999999999999</v>
      </c>
      <c r="G3964">
        <v>0.99539999999999995</v>
      </c>
    </row>
    <row r="3965" spans="1:7" x14ac:dyDescent="0.3">
      <c r="A3965">
        <v>121.702136</v>
      </c>
      <c r="B3965" t="s">
        <v>9</v>
      </c>
      <c r="C3965" t="s">
        <v>14</v>
      </c>
      <c r="D3965">
        <v>11</v>
      </c>
      <c r="E3965">
        <v>9.375E-2</v>
      </c>
      <c r="F3965">
        <v>0.98119999999999996</v>
      </c>
      <c r="G3965">
        <v>0.99529999999999996</v>
      </c>
    </row>
    <row r="3966" spans="1:7" x14ac:dyDescent="0.3">
      <c r="A3966">
        <v>77.388024999999999</v>
      </c>
      <c r="B3966" t="s">
        <v>9</v>
      </c>
      <c r="C3966" t="s">
        <v>14</v>
      </c>
      <c r="D3966">
        <v>12</v>
      </c>
      <c r="E3966">
        <v>9.8610000000000003E-2</v>
      </c>
      <c r="F3966">
        <v>0.98160000000000003</v>
      </c>
      <c r="G3966">
        <v>0.99509999999999998</v>
      </c>
    </row>
    <row r="3967" spans="1:7" x14ac:dyDescent="0.3">
      <c r="A3967">
        <v>46.211599</v>
      </c>
      <c r="B3967" t="s">
        <v>9</v>
      </c>
      <c r="C3967" t="s">
        <v>14</v>
      </c>
      <c r="D3967">
        <v>13</v>
      </c>
      <c r="E3967">
        <v>0.10138999999999999</v>
      </c>
      <c r="F3967">
        <v>0.98260000000000003</v>
      </c>
      <c r="G3967">
        <v>0.99480000000000002</v>
      </c>
    </row>
    <row r="3968" spans="1:7" x14ac:dyDescent="0.3">
      <c r="A3968">
        <v>40.56223</v>
      </c>
      <c r="B3968" t="s">
        <v>9</v>
      </c>
      <c r="C3968" t="s">
        <v>14</v>
      </c>
      <c r="D3968">
        <v>14</v>
      </c>
      <c r="E3968">
        <v>0.10764</v>
      </c>
      <c r="F3968">
        <v>0.97629999999999995</v>
      </c>
      <c r="G3968">
        <v>0.99470000000000003</v>
      </c>
    </row>
    <row r="3969" spans="1:7" x14ac:dyDescent="0.3">
      <c r="A3969">
        <v>767.33108100000004</v>
      </c>
      <c r="B3969" t="s">
        <v>34</v>
      </c>
      <c r="C3969" t="s">
        <v>14</v>
      </c>
      <c r="D3969">
        <v>5</v>
      </c>
      <c r="E3969">
        <v>9.1670000000000001E-2</v>
      </c>
      <c r="F3969">
        <v>0.97770000000000001</v>
      </c>
      <c r="G3969">
        <v>0.99850000000000005</v>
      </c>
    </row>
    <row r="3970" spans="1:7" x14ac:dyDescent="0.3">
      <c r="A3970">
        <v>38.109969</v>
      </c>
      <c r="B3970" t="s">
        <v>9</v>
      </c>
      <c r="C3970" t="s">
        <v>14</v>
      </c>
      <c r="D3970">
        <v>15</v>
      </c>
      <c r="E3970">
        <v>9.5829999999999999E-2</v>
      </c>
      <c r="F3970">
        <v>0.98029999999999995</v>
      </c>
      <c r="G3970">
        <v>0.99519999999999997</v>
      </c>
    </row>
    <row r="3971" spans="1:7" x14ac:dyDescent="0.3">
      <c r="A3971">
        <v>2.2164839999999999</v>
      </c>
      <c r="B3971" t="s">
        <v>9</v>
      </c>
      <c r="C3971" t="s">
        <v>41</v>
      </c>
      <c r="D3971">
        <v>5</v>
      </c>
      <c r="E3971">
        <v>0.11749999999999999</v>
      </c>
      <c r="F3971">
        <v>0.98460000000000003</v>
      </c>
      <c r="G3971">
        <v>0.99660000000000004</v>
      </c>
    </row>
    <row r="3972" spans="1:7" x14ac:dyDescent="0.3">
      <c r="A3972">
        <v>2.6455579999999999</v>
      </c>
      <c r="B3972" t="s">
        <v>9</v>
      </c>
      <c r="C3972" t="s">
        <v>41</v>
      </c>
      <c r="D3972">
        <v>6</v>
      </c>
      <c r="E3972">
        <v>0.11749999999999999</v>
      </c>
      <c r="F3972">
        <v>0.9829</v>
      </c>
      <c r="G3972">
        <v>0.99550000000000005</v>
      </c>
    </row>
    <row r="3973" spans="1:7" x14ac:dyDescent="0.3">
      <c r="A3973">
        <v>3.261514</v>
      </c>
      <c r="B3973" t="s">
        <v>9</v>
      </c>
      <c r="C3973" t="s">
        <v>41</v>
      </c>
      <c r="D3973">
        <v>7</v>
      </c>
      <c r="E3973">
        <v>0.14749999999999999</v>
      </c>
      <c r="F3973">
        <v>0.98129999999999995</v>
      </c>
      <c r="G3973">
        <v>0.99409999999999998</v>
      </c>
    </row>
    <row r="3974" spans="1:7" x14ac:dyDescent="0.3">
      <c r="A3974">
        <v>4.2117310000000003</v>
      </c>
      <c r="B3974" t="s">
        <v>9</v>
      </c>
      <c r="C3974" t="s">
        <v>41</v>
      </c>
      <c r="D3974">
        <v>8</v>
      </c>
      <c r="E3974">
        <v>0.14749999999999999</v>
      </c>
      <c r="F3974">
        <v>0.97950000000000004</v>
      </c>
      <c r="G3974">
        <v>0.99260000000000004</v>
      </c>
    </row>
    <row r="3975" spans="1:7" x14ac:dyDescent="0.3">
      <c r="A3975">
        <v>6.3030689999999998</v>
      </c>
      <c r="B3975" t="s">
        <v>9</v>
      </c>
      <c r="C3975" t="s">
        <v>41</v>
      </c>
      <c r="D3975">
        <v>9</v>
      </c>
      <c r="E3975">
        <v>0.13750000000000001</v>
      </c>
      <c r="F3975">
        <v>0.97829999999999995</v>
      </c>
      <c r="G3975">
        <v>0.99209999999999998</v>
      </c>
    </row>
    <row r="3976" spans="1:7" x14ac:dyDescent="0.3">
      <c r="A3976">
        <v>7.4951179999999997</v>
      </c>
      <c r="B3976" t="s">
        <v>9</v>
      </c>
      <c r="C3976" t="s">
        <v>41</v>
      </c>
      <c r="D3976">
        <v>10</v>
      </c>
      <c r="E3976">
        <v>0.14249999999999999</v>
      </c>
      <c r="F3976">
        <v>0.97609999999999997</v>
      </c>
      <c r="G3976">
        <v>0.99160000000000004</v>
      </c>
    </row>
    <row r="3977" spans="1:7" x14ac:dyDescent="0.3">
      <c r="A3977">
        <v>4.876118</v>
      </c>
      <c r="B3977" t="s">
        <v>9</v>
      </c>
      <c r="C3977" t="s">
        <v>41</v>
      </c>
      <c r="D3977">
        <v>11</v>
      </c>
      <c r="E3977">
        <v>0.13750000000000001</v>
      </c>
      <c r="F3977">
        <v>0.97270000000000001</v>
      </c>
      <c r="G3977">
        <v>0.99029999999999996</v>
      </c>
    </row>
    <row r="3978" spans="1:7" x14ac:dyDescent="0.3">
      <c r="A3978">
        <v>4.7121789999999999</v>
      </c>
      <c r="B3978" t="s">
        <v>9</v>
      </c>
      <c r="C3978" t="s">
        <v>41</v>
      </c>
      <c r="D3978">
        <v>12</v>
      </c>
      <c r="E3978">
        <v>0.14249999999999999</v>
      </c>
      <c r="F3978">
        <v>0.97370000000000001</v>
      </c>
      <c r="G3978">
        <v>0.9899</v>
      </c>
    </row>
    <row r="3979" spans="1:7" x14ac:dyDescent="0.3">
      <c r="A3979">
        <v>5.7644320000000002</v>
      </c>
      <c r="B3979" t="s">
        <v>9</v>
      </c>
      <c r="C3979" t="s">
        <v>41</v>
      </c>
      <c r="D3979">
        <v>13</v>
      </c>
      <c r="E3979">
        <v>0.155</v>
      </c>
      <c r="F3979">
        <v>0.97389999999999999</v>
      </c>
      <c r="G3979">
        <v>0.98950000000000005</v>
      </c>
    </row>
    <row r="3980" spans="1:7" x14ac:dyDescent="0.3">
      <c r="A3980">
        <v>5.4031859999999998</v>
      </c>
      <c r="B3980" t="s">
        <v>9</v>
      </c>
      <c r="C3980" t="s">
        <v>41</v>
      </c>
      <c r="D3980">
        <v>14</v>
      </c>
      <c r="E3980">
        <v>0.155</v>
      </c>
      <c r="F3980">
        <v>0.97360000000000002</v>
      </c>
      <c r="G3980">
        <v>0.9889</v>
      </c>
    </row>
    <row r="3981" spans="1:7" x14ac:dyDescent="0.3">
      <c r="A3981">
        <v>6.8814929999999999</v>
      </c>
      <c r="B3981" t="s">
        <v>9</v>
      </c>
      <c r="C3981" t="s">
        <v>41</v>
      </c>
      <c r="D3981">
        <v>15</v>
      </c>
      <c r="E3981">
        <v>0.13750000000000001</v>
      </c>
      <c r="F3981">
        <v>0.97289999999999999</v>
      </c>
      <c r="G3981">
        <v>0.98829999999999996</v>
      </c>
    </row>
    <row r="3982" spans="1:7" x14ac:dyDescent="0.3">
      <c r="A3982">
        <v>2.2391130000000001</v>
      </c>
      <c r="B3982" t="s">
        <v>9</v>
      </c>
      <c r="C3982" t="s">
        <v>98</v>
      </c>
      <c r="D3982">
        <v>5</v>
      </c>
      <c r="E3982">
        <v>0.20749999999999999</v>
      </c>
      <c r="F3982">
        <v>0.96789999999999998</v>
      </c>
      <c r="G3982">
        <v>0.99370000000000003</v>
      </c>
    </row>
    <row r="3983" spans="1:7" x14ac:dyDescent="0.3">
      <c r="A3983">
        <v>2.1943139999999999</v>
      </c>
      <c r="B3983" t="s">
        <v>9</v>
      </c>
      <c r="C3983" t="s">
        <v>98</v>
      </c>
      <c r="D3983">
        <v>6</v>
      </c>
      <c r="E3983">
        <v>0.22750000000000001</v>
      </c>
      <c r="F3983">
        <v>0.96530000000000005</v>
      </c>
      <c r="G3983">
        <v>0.99180000000000001</v>
      </c>
    </row>
    <row r="3984" spans="1:7" x14ac:dyDescent="0.3">
      <c r="A3984">
        <v>2.2312460000000001</v>
      </c>
      <c r="B3984" t="s">
        <v>9</v>
      </c>
      <c r="C3984" t="s">
        <v>98</v>
      </c>
      <c r="D3984">
        <v>7</v>
      </c>
      <c r="E3984">
        <v>0.20250000000000001</v>
      </c>
      <c r="F3984">
        <v>0.97160000000000002</v>
      </c>
      <c r="G3984">
        <v>0.99180000000000001</v>
      </c>
    </row>
    <row r="3985" spans="1:7" x14ac:dyDescent="0.3">
      <c r="A3985">
        <v>2.6952539999999998</v>
      </c>
      <c r="B3985" t="s">
        <v>9</v>
      </c>
      <c r="C3985" t="s">
        <v>98</v>
      </c>
      <c r="D3985">
        <v>8</v>
      </c>
      <c r="E3985">
        <v>0.21249999999999999</v>
      </c>
      <c r="F3985">
        <v>0.96699999999999997</v>
      </c>
      <c r="G3985">
        <v>0.98970000000000002</v>
      </c>
    </row>
    <row r="3986" spans="1:7" x14ac:dyDescent="0.3">
      <c r="A3986">
        <v>2.1857959999999999</v>
      </c>
      <c r="B3986" t="s">
        <v>9</v>
      </c>
      <c r="C3986" t="s">
        <v>98</v>
      </c>
      <c r="D3986">
        <v>9</v>
      </c>
      <c r="E3986">
        <v>0.21</v>
      </c>
      <c r="F3986">
        <v>0.96660000000000001</v>
      </c>
      <c r="G3986">
        <v>0.98799999999999999</v>
      </c>
    </row>
    <row r="3987" spans="1:7" x14ac:dyDescent="0.3">
      <c r="A3987">
        <v>2.7149350000000001</v>
      </c>
      <c r="B3987" t="s">
        <v>9</v>
      </c>
      <c r="C3987" t="s">
        <v>98</v>
      </c>
      <c r="D3987">
        <v>10</v>
      </c>
      <c r="E3987">
        <v>0.19</v>
      </c>
      <c r="F3987">
        <v>0.97050000000000003</v>
      </c>
      <c r="G3987">
        <v>0.98870000000000002</v>
      </c>
    </row>
    <row r="3988" spans="1:7" x14ac:dyDescent="0.3">
      <c r="A3988">
        <v>2.58161</v>
      </c>
      <c r="B3988" t="s">
        <v>9</v>
      </c>
      <c r="C3988" t="s">
        <v>98</v>
      </c>
      <c r="D3988">
        <v>11</v>
      </c>
      <c r="E3988">
        <v>0.1825</v>
      </c>
      <c r="F3988">
        <v>0.96699999999999997</v>
      </c>
      <c r="G3988">
        <v>0.98760000000000003</v>
      </c>
    </row>
    <row r="3989" spans="1:7" x14ac:dyDescent="0.3">
      <c r="A3989">
        <v>2.5450370000000002</v>
      </c>
      <c r="B3989" t="s">
        <v>9</v>
      </c>
      <c r="C3989" t="s">
        <v>98</v>
      </c>
      <c r="D3989">
        <v>12</v>
      </c>
      <c r="E3989">
        <v>0.1925</v>
      </c>
      <c r="F3989">
        <v>0.96450000000000002</v>
      </c>
      <c r="G3989">
        <v>0.98670000000000002</v>
      </c>
    </row>
    <row r="3990" spans="1:7" x14ac:dyDescent="0.3">
      <c r="A3990">
        <v>2.4694500000000001</v>
      </c>
      <c r="B3990" t="s">
        <v>9</v>
      </c>
      <c r="C3990" t="s">
        <v>98</v>
      </c>
      <c r="D3990">
        <v>13</v>
      </c>
      <c r="E3990">
        <v>0.19500000000000001</v>
      </c>
      <c r="F3990">
        <v>0.96540000000000004</v>
      </c>
      <c r="G3990">
        <v>0.98609999999999998</v>
      </c>
    </row>
    <row r="3991" spans="1:7" x14ac:dyDescent="0.3">
      <c r="A3991">
        <v>4.7380040000000001</v>
      </c>
      <c r="B3991" t="s">
        <v>9</v>
      </c>
      <c r="C3991" t="s">
        <v>98</v>
      </c>
      <c r="D3991">
        <v>14</v>
      </c>
      <c r="E3991">
        <v>0.20250000000000001</v>
      </c>
      <c r="F3991">
        <v>0.96399999999999997</v>
      </c>
      <c r="G3991">
        <v>0.98509999999999998</v>
      </c>
    </row>
    <row r="3992" spans="1:7" x14ac:dyDescent="0.3">
      <c r="A3992">
        <v>3.4243999999999999</v>
      </c>
      <c r="B3992" t="s">
        <v>9</v>
      </c>
      <c r="C3992" t="s">
        <v>98</v>
      </c>
      <c r="D3992">
        <v>15</v>
      </c>
      <c r="E3992">
        <v>0.215</v>
      </c>
      <c r="F3992">
        <v>0.96150000000000002</v>
      </c>
      <c r="G3992">
        <v>0.98399999999999999</v>
      </c>
    </row>
    <row r="3993" spans="1:7" x14ac:dyDescent="0.3">
      <c r="A3993">
        <v>8.9410039999999995</v>
      </c>
      <c r="B3993" t="s">
        <v>9</v>
      </c>
      <c r="C3993" t="s">
        <v>21</v>
      </c>
      <c r="D3993">
        <v>5</v>
      </c>
      <c r="E3993">
        <v>0.10050000000000001</v>
      </c>
      <c r="F3993">
        <v>0.99870000000000003</v>
      </c>
      <c r="G3993">
        <v>0.99939999999999996</v>
      </c>
    </row>
    <row r="3994" spans="1:7" x14ac:dyDescent="0.3">
      <c r="A3994">
        <v>7.2410129999999997</v>
      </c>
      <c r="B3994" t="s">
        <v>9</v>
      </c>
      <c r="C3994" t="s">
        <v>21</v>
      </c>
      <c r="D3994">
        <v>6</v>
      </c>
      <c r="E3994">
        <v>8.8499999999999995E-2</v>
      </c>
      <c r="F3994">
        <v>0.99929999999999997</v>
      </c>
      <c r="G3994">
        <v>0.99950000000000006</v>
      </c>
    </row>
    <row r="3995" spans="1:7" x14ac:dyDescent="0.3">
      <c r="A3995">
        <v>7.7966879999999996</v>
      </c>
      <c r="B3995" t="s">
        <v>9</v>
      </c>
      <c r="C3995" t="s">
        <v>21</v>
      </c>
      <c r="D3995">
        <v>7</v>
      </c>
      <c r="E3995">
        <v>8.6999999999999994E-2</v>
      </c>
      <c r="F3995">
        <v>0.99929999999999997</v>
      </c>
      <c r="G3995">
        <v>0.99950000000000006</v>
      </c>
    </row>
    <row r="3996" spans="1:7" x14ac:dyDescent="0.3">
      <c r="A3996">
        <v>11.392760000000001</v>
      </c>
      <c r="B3996" t="s">
        <v>9</v>
      </c>
      <c r="C3996" t="s">
        <v>21</v>
      </c>
      <c r="D3996">
        <v>8</v>
      </c>
      <c r="E3996">
        <v>8.7499999999999994E-2</v>
      </c>
      <c r="F3996">
        <v>0.99929999999999997</v>
      </c>
      <c r="G3996">
        <v>0.99939999999999996</v>
      </c>
    </row>
    <row r="3997" spans="1:7" x14ac:dyDescent="0.3">
      <c r="A3997">
        <v>10.190809</v>
      </c>
      <c r="B3997" t="s">
        <v>9</v>
      </c>
      <c r="C3997" t="s">
        <v>21</v>
      </c>
      <c r="D3997">
        <v>9</v>
      </c>
      <c r="E3997">
        <v>0.16750000000000001</v>
      </c>
      <c r="F3997">
        <v>0.96699999999999997</v>
      </c>
      <c r="G3997">
        <v>0.99639999999999995</v>
      </c>
    </row>
    <row r="3998" spans="1:7" x14ac:dyDescent="0.3">
      <c r="A3998">
        <v>8.9387460000000001</v>
      </c>
      <c r="B3998" t="s">
        <v>9</v>
      </c>
      <c r="C3998" t="s">
        <v>21</v>
      </c>
      <c r="D3998">
        <v>10</v>
      </c>
      <c r="E3998">
        <v>0.14799999999999999</v>
      </c>
      <c r="F3998">
        <v>0.94940000000000002</v>
      </c>
      <c r="G3998">
        <v>0.99619999999999997</v>
      </c>
    </row>
    <row r="3999" spans="1:7" x14ac:dyDescent="0.3">
      <c r="A3999">
        <v>7.5756379999999996</v>
      </c>
      <c r="B3999" t="s">
        <v>9</v>
      </c>
      <c r="C3999" t="s">
        <v>21</v>
      </c>
      <c r="D3999">
        <v>11</v>
      </c>
      <c r="E3999">
        <v>0.1515</v>
      </c>
      <c r="F3999">
        <v>0.94699999999999995</v>
      </c>
      <c r="G3999">
        <v>0.99580000000000002</v>
      </c>
    </row>
    <row r="4000" spans="1:7" x14ac:dyDescent="0.3">
      <c r="A4000">
        <v>8.7501230000000003</v>
      </c>
      <c r="B4000" t="s">
        <v>9</v>
      </c>
      <c r="C4000" t="s">
        <v>21</v>
      </c>
      <c r="D4000">
        <v>12</v>
      </c>
      <c r="E4000">
        <v>0.14499999999999999</v>
      </c>
      <c r="F4000">
        <v>0.94589999999999996</v>
      </c>
      <c r="G4000">
        <v>0.99560000000000004</v>
      </c>
    </row>
    <row r="4001" spans="1:7" x14ac:dyDescent="0.3">
      <c r="A4001">
        <v>8.1405829999999995</v>
      </c>
      <c r="B4001" t="s">
        <v>9</v>
      </c>
      <c r="C4001" t="s">
        <v>21</v>
      </c>
      <c r="D4001">
        <v>13</v>
      </c>
      <c r="E4001">
        <v>0.161</v>
      </c>
      <c r="F4001">
        <v>0.9466</v>
      </c>
      <c r="G4001">
        <v>0.99550000000000005</v>
      </c>
    </row>
    <row r="4002" spans="1:7" x14ac:dyDescent="0.3">
      <c r="A4002">
        <v>7.9131330000000002</v>
      </c>
      <c r="B4002" t="s">
        <v>9</v>
      </c>
      <c r="C4002" t="s">
        <v>21</v>
      </c>
      <c r="D4002">
        <v>14</v>
      </c>
      <c r="E4002">
        <v>0.24399999999999999</v>
      </c>
      <c r="F4002">
        <v>0.93400000000000005</v>
      </c>
      <c r="G4002">
        <v>0.99539999999999995</v>
      </c>
    </row>
    <row r="4003" spans="1:7" x14ac:dyDescent="0.3">
      <c r="A4003">
        <v>8.2918020000000006</v>
      </c>
      <c r="B4003" t="s">
        <v>9</v>
      </c>
      <c r="C4003" t="s">
        <v>21</v>
      </c>
      <c r="D4003">
        <v>15</v>
      </c>
      <c r="E4003">
        <v>0.161</v>
      </c>
      <c r="F4003">
        <v>0.92689999999999995</v>
      </c>
      <c r="G4003">
        <v>0.99490000000000001</v>
      </c>
    </row>
    <row r="4004" spans="1:7" x14ac:dyDescent="0.3">
      <c r="A4004">
        <v>7.5168629999999999</v>
      </c>
      <c r="B4004" t="s">
        <v>9</v>
      </c>
      <c r="C4004" t="s">
        <v>12</v>
      </c>
      <c r="D4004">
        <v>5</v>
      </c>
      <c r="E4004">
        <v>0.13650000000000001</v>
      </c>
      <c r="F4004">
        <v>0.97909999999999997</v>
      </c>
      <c r="G4004">
        <v>0.99580000000000002</v>
      </c>
    </row>
    <row r="4005" spans="1:7" x14ac:dyDescent="0.3">
      <c r="A4005">
        <v>8.0197459999999996</v>
      </c>
      <c r="B4005" t="s">
        <v>9</v>
      </c>
      <c r="C4005" t="s">
        <v>12</v>
      </c>
      <c r="D4005">
        <v>6</v>
      </c>
      <c r="E4005">
        <v>0.13100000000000001</v>
      </c>
      <c r="F4005">
        <v>0.98009999999999997</v>
      </c>
      <c r="G4005">
        <v>0.996</v>
      </c>
    </row>
    <row r="4006" spans="1:7" x14ac:dyDescent="0.3">
      <c r="A4006">
        <v>8.2625469999999996</v>
      </c>
      <c r="B4006" t="s">
        <v>9</v>
      </c>
      <c r="C4006" t="s">
        <v>12</v>
      </c>
      <c r="D4006">
        <v>7</v>
      </c>
      <c r="E4006">
        <v>0.1565</v>
      </c>
      <c r="F4006">
        <v>0.9758</v>
      </c>
      <c r="G4006">
        <v>0.99509999999999998</v>
      </c>
    </row>
    <row r="4007" spans="1:7" x14ac:dyDescent="0.3">
      <c r="A4007">
        <v>9.8440930000000009</v>
      </c>
      <c r="B4007" t="s">
        <v>9</v>
      </c>
      <c r="C4007" t="s">
        <v>12</v>
      </c>
      <c r="D4007">
        <v>8</v>
      </c>
      <c r="E4007">
        <v>0.1525</v>
      </c>
      <c r="F4007">
        <v>0.97450000000000003</v>
      </c>
      <c r="G4007">
        <v>0.99490000000000001</v>
      </c>
    </row>
    <row r="4008" spans="1:7" x14ac:dyDescent="0.3">
      <c r="A4008">
        <v>8.4267439999999993</v>
      </c>
      <c r="B4008" t="s">
        <v>9</v>
      </c>
      <c r="C4008" t="s">
        <v>12</v>
      </c>
      <c r="D4008">
        <v>9</v>
      </c>
      <c r="E4008">
        <v>0.14449999999999999</v>
      </c>
      <c r="F4008">
        <v>0.97470000000000001</v>
      </c>
      <c r="G4008">
        <v>0.99470000000000003</v>
      </c>
    </row>
    <row r="4009" spans="1:7" x14ac:dyDescent="0.3">
      <c r="A4009">
        <v>9.0931529999999992</v>
      </c>
      <c r="B4009" t="s">
        <v>9</v>
      </c>
      <c r="C4009" t="s">
        <v>12</v>
      </c>
      <c r="D4009">
        <v>10</v>
      </c>
      <c r="E4009">
        <v>0.158</v>
      </c>
      <c r="F4009">
        <v>0.97519999999999996</v>
      </c>
      <c r="G4009">
        <v>0.99460000000000004</v>
      </c>
    </row>
    <row r="4010" spans="1:7" x14ac:dyDescent="0.3">
      <c r="A4010">
        <v>9.5673519999999996</v>
      </c>
      <c r="B4010" t="s">
        <v>9</v>
      </c>
      <c r="C4010" t="s">
        <v>12</v>
      </c>
      <c r="D4010">
        <v>11</v>
      </c>
      <c r="E4010">
        <v>0.16500000000000001</v>
      </c>
      <c r="F4010">
        <v>0.97499999999999998</v>
      </c>
      <c r="G4010">
        <v>0.99439999999999995</v>
      </c>
    </row>
    <row r="4011" spans="1:7" x14ac:dyDescent="0.3">
      <c r="A4011">
        <v>9.9163599999999992</v>
      </c>
      <c r="B4011" t="s">
        <v>9</v>
      </c>
      <c r="C4011" t="s">
        <v>12</v>
      </c>
      <c r="D4011">
        <v>12</v>
      </c>
      <c r="E4011">
        <v>0.16</v>
      </c>
      <c r="F4011">
        <v>0.97489999999999999</v>
      </c>
      <c r="G4011">
        <v>0.99429999999999996</v>
      </c>
    </row>
    <row r="4012" spans="1:7" x14ac:dyDescent="0.3">
      <c r="A4012">
        <v>10.300946</v>
      </c>
      <c r="B4012" t="s">
        <v>9</v>
      </c>
      <c r="C4012" t="s">
        <v>12</v>
      </c>
      <c r="D4012">
        <v>13</v>
      </c>
      <c r="E4012">
        <v>0.14349999999999999</v>
      </c>
      <c r="F4012">
        <v>0.97509999999999997</v>
      </c>
      <c r="G4012">
        <v>0.99419999999999997</v>
      </c>
    </row>
    <row r="4013" spans="1:7" x14ac:dyDescent="0.3">
      <c r="A4013">
        <v>11.018098</v>
      </c>
      <c r="B4013" t="s">
        <v>9</v>
      </c>
      <c r="C4013" t="s">
        <v>12</v>
      </c>
      <c r="D4013">
        <v>14</v>
      </c>
      <c r="E4013">
        <v>0.15</v>
      </c>
      <c r="F4013">
        <v>0.97499999999999998</v>
      </c>
      <c r="G4013">
        <v>0.99399999999999999</v>
      </c>
    </row>
    <row r="4014" spans="1:7" x14ac:dyDescent="0.3">
      <c r="A4014">
        <v>10.469455999999999</v>
      </c>
      <c r="B4014" t="s">
        <v>9</v>
      </c>
      <c r="C4014" t="s">
        <v>12</v>
      </c>
      <c r="D4014">
        <v>15</v>
      </c>
      <c r="E4014">
        <v>0.13850000000000001</v>
      </c>
      <c r="F4014">
        <v>0.97499999999999998</v>
      </c>
      <c r="G4014">
        <v>0.99399999999999999</v>
      </c>
    </row>
    <row r="4015" spans="1:7" x14ac:dyDescent="0.3">
      <c r="A4015">
        <v>8.8950870000000002</v>
      </c>
      <c r="B4015" t="s">
        <v>9</v>
      </c>
      <c r="C4015" t="s">
        <v>13</v>
      </c>
      <c r="D4015">
        <v>5</v>
      </c>
      <c r="E4015">
        <v>7.2499999999999995E-2</v>
      </c>
      <c r="F4015">
        <v>0.96919999999999995</v>
      </c>
      <c r="G4015">
        <v>0.996</v>
      </c>
    </row>
    <row r="4016" spans="1:7" x14ac:dyDescent="0.3">
      <c r="A4016">
        <v>10.724332</v>
      </c>
      <c r="B4016" t="s">
        <v>9</v>
      </c>
      <c r="C4016" t="s">
        <v>13</v>
      </c>
      <c r="D4016">
        <v>6</v>
      </c>
      <c r="E4016">
        <v>7.0999999999999994E-2</v>
      </c>
      <c r="F4016">
        <v>0.96899999999999997</v>
      </c>
      <c r="G4016">
        <v>0.99580000000000002</v>
      </c>
    </row>
    <row r="4017" spans="1:7" x14ac:dyDescent="0.3">
      <c r="A4017">
        <v>7.7879719999999999</v>
      </c>
      <c r="B4017" t="s">
        <v>9</v>
      </c>
      <c r="C4017" t="s">
        <v>13</v>
      </c>
      <c r="D4017">
        <v>7</v>
      </c>
      <c r="E4017">
        <v>7.8E-2</v>
      </c>
      <c r="F4017">
        <v>0.96889999999999998</v>
      </c>
      <c r="G4017">
        <v>0.99570000000000003</v>
      </c>
    </row>
    <row r="4018" spans="1:7" x14ac:dyDescent="0.3">
      <c r="A4018">
        <v>8.6942789999999999</v>
      </c>
      <c r="B4018" t="s">
        <v>9</v>
      </c>
      <c r="C4018" t="s">
        <v>13</v>
      </c>
      <c r="D4018">
        <v>8</v>
      </c>
      <c r="E4018">
        <v>7.2999999999999995E-2</v>
      </c>
      <c r="F4018">
        <v>0.96919999999999995</v>
      </c>
      <c r="G4018">
        <v>0.99539999999999995</v>
      </c>
    </row>
    <row r="4019" spans="1:7" x14ac:dyDescent="0.3">
      <c r="A4019">
        <v>9.0480429999999998</v>
      </c>
      <c r="B4019" t="s">
        <v>9</v>
      </c>
      <c r="C4019" t="s">
        <v>13</v>
      </c>
      <c r="D4019">
        <v>9</v>
      </c>
      <c r="E4019">
        <v>7.2999999999999995E-2</v>
      </c>
      <c r="F4019">
        <v>0.96950000000000003</v>
      </c>
      <c r="G4019">
        <v>0.99519999999999997</v>
      </c>
    </row>
    <row r="4020" spans="1:7" x14ac:dyDescent="0.3">
      <c r="A4020">
        <v>463.59004199999998</v>
      </c>
      <c r="B4020" t="s">
        <v>34</v>
      </c>
      <c r="C4020" t="s">
        <v>14</v>
      </c>
      <c r="D4020">
        <v>6</v>
      </c>
      <c r="E4020">
        <v>0.11111</v>
      </c>
      <c r="F4020">
        <v>0.98109999999999997</v>
      </c>
      <c r="G4020">
        <v>0.99819999999999998</v>
      </c>
    </row>
    <row r="4021" spans="1:7" x14ac:dyDescent="0.3">
      <c r="A4021">
        <v>12.271501000000001</v>
      </c>
      <c r="B4021" t="s">
        <v>9</v>
      </c>
      <c r="C4021" t="s">
        <v>13</v>
      </c>
      <c r="D4021">
        <v>10</v>
      </c>
      <c r="E4021">
        <v>5.7000000000000002E-2</v>
      </c>
      <c r="F4021">
        <v>0.97260000000000002</v>
      </c>
      <c r="G4021">
        <v>0.99519999999999997</v>
      </c>
    </row>
    <row r="4022" spans="1:7" x14ac:dyDescent="0.3">
      <c r="A4022">
        <v>12.444710000000001</v>
      </c>
      <c r="B4022" t="s">
        <v>9</v>
      </c>
      <c r="C4022" t="s">
        <v>13</v>
      </c>
      <c r="D4022">
        <v>11</v>
      </c>
      <c r="E4022">
        <v>6.0999999999999999E-2</v>
      </c>
      <c r="F4022">
        <v>0.97209999999999996</v>
      </c>
      <c r="G4022">
        <v>0.99519999999999997</v>
      </c>
    </row>
    <row r="4023" spans="1:7" x14ac:dyDescent="0.3">
      <c r="A4023">
        <v>10.450213</v>
      </c>
      <c r="B4023" t="s">
        <v>9</v>
      </c>
      <c r="C4023" t="s">
        <v>13</v>
      </c>
      <c r="D4023">
        <v>12</v>
      </c>
      <c r="E4023">
        <v>5.7500000000000002E-2</v>
      </c>
      <c r="F4023">
        <v>0.97270000000000001</v>
      </c>
      <c r="G4023">
        <v>0.99509999999999998</v>
      </c>
    </row>
    <row r="4024" spans="1:7" x14ac:dyDescent="0.3">
      <c r="A4024">
        <v>9.5092839999999992</v>
      </c>
      <c r="B4024" t="s">
        <v>9</v>
      </c>
      <c r="C4024" t="s">
        <v>13</v>
      </c>
      <c r="D4024">
        <v>13</v>
      </c>
      <c r="E4024">
        <v>5.5E-2</v>
      </c>
      <c r="F4024">
        <v>0.97260000000000002</v>
      </c>
      <c r="G4024">
        <v>0.995</v>
      </c>
    </row>
    <row r="4025" spans="1:7" x14ac:dyDescent="0.3">
      <c r="A4025">
        <v>10.162222</v>
      </c>
      <c r="B4025" t="s">
        <v>9</v>
      </c>
      <c r="C4025" t="s">
        <v>13</v>
      </c>
      <c r="D4025">
        <v>14</v>
      </c>
      <c r="E4025">
        <v>4.9500000000000002E-2</v>
      </c>
      <c r="F4025">
        <v>0.9718</v>
      </c>
      <c r="G4025">
        <v>0.99490000000000001</v>
      </c>
    </row>
    <row r="4026" spans="1:7" x14ac:dyDescent="0.3">
      <c r="A4026">
        <v>10.194647</v>
      </c>
      <c r="B4026" t="s">
        <v>9</v>
      </c>
      <c r="C4026" t="s">
        <v>13</v>
      </c>
      <c r="D4026">
        <v>15</v>
      </c>
      <c r="E4026">
        <v>5.3999999999999999E-2</v>
      </c>
      <c r="F4026">
        <v>0.97050000000000003</v>
      </c>
      <c r="G4026">
        <v>0.99480000000000002</v>
      </c>
    </row>
    <row r="4027" spans="1:7" x14ac:dyDescent="0.3">
      <c r="A4027">
        <v>7.9258280000000001</v>
      </c>
      <c r="B4027" t="s">
        <v>9</v>
      </c>
      <c r="C4027" t="s">
        <v>22</v>
      </c>
      <c r="D4027">
        <v>5</v>
      </c>
      <c r="E4027">
        <v>0.23400000000000001</v>
      </c>
      <c r="F4027">
        <v>0.96099999999999997</v>
      </c>
      <c r="G4027">
        <v>0.99509999999999998</v>
      </c>
    </row>
    <row r="4028" spans="1:7" x14ac:dyDescent="0.3">
      <c r="A4028">
        <v>7.7588549999999996</v>
      </c>
      <c r="B4028" t="s">
        <v>9</v>
      </c>
      <c r="C4028" t="s">
        <v>22</v>
      </c>
      <c r="D4028">
        <v>6</v>
      </c>
      <c r="E4028">
        <v>0.20949999999999999</v>
      </c>
      <c r="F4028">
        <v>0.96970000000000001</v>
      </c>
      <c r="G4028">
        <v>0.99509999999999998</v>
      </c>
    </row>
    <row r="4029" spans="1:7" x14ac:dyDescent="0.3">
      <c r="A4029">
        <v>6.5610460000000002</v>
      </c>
      <c r="B4029" t="s">
        <v>9</v>
      </c>
      <c r="C4029" t="s">
        <v>22</v>
      </c>
      <c r="D4029">
        <v>7</v>
      </c>
      <c r="E4029">
        <v>0.16800000000000001</v>
      </c>
      <c r="F4029">
        <v>0.98119999999999996</v>
      </c>
      <c r="G4029">
        <v>0.99550000000000005</v>
      </c>
    </row>
    <row r="4030" spans="1:7" x14ac:dyDescent="0.3">
      <c r="A4030">
        <v>7.6693850000000001</v>
      </c>
      <c r="B4030" t="s">
        <v>9</v>
      </c>
      <c r="C4030" t="s">
        <v>22</v>
      </c>
      <c r="D4030">
        <v>8</v>
      </c>
      <c r="E4030">
        <v>0.18</v>
      </c>
      <c r="F4030">
        <v>0.97750000000000004</v>
      </c>
      <c r="G4030">
        <v>0.995</v>
      </c>
    </row>
    <row r="4031" spans="1:7" x14ac:dyDescent="0.3">
      <c r="A4031">
        <v>9.0993480000000009</v>
      </c>
      <c r="B4031" t="s">
        <v>9</v>
      </c>
      <c r="C4031" t="s">
        <v>22</v>
      </c>
      <c r="D4031">
        <v>9</v>
      </c>
      <c r="E4031">
        <v>0.1515</v>
      </c>
      <c r="F4031">
        <v>0.97750000000000004</v>
      </c>
      <c r="G4031">
        <v>0.99519999999999997</v>
      </c>
    </row>
    <row r="4032" spans="1:7" x14ac:dyDescent="0.3">
      <c r="A4032">
        <v>10.260726999999999</v>
      </c>
      <c r="B4032" t="s">
        <v>9</v>
      </c>
      <c r="C4032" t="s">
        <v>22</v>
      </c>
      <c r="D4032">
        <v>10</v>
      </c>
      <c r="E4032">
        <v>0.26200000000000001</v>
      </c>
      <c r="F4032">
        <v>0.92730000000000001</v>
      </c>
      <c r="G4032">
        <v>0.98780000000000001</v>
      </c>
    </row>
    <row r="4033" spans="1:7" x14ac:dyDescent="0.3">
      <c r="A4033">
        <v>10.252214</v>
      </c>
      <c r="B4033" t="s">
        <v>9</v>
      </c>
      <c r="C4033" t="s">
        <v>22</v>
      </c>
      <c r="D4033">
        <v>11</v>
      </c>
      <c r="E4033">
        <v>0.24049999999999999</v>
      </c>
      <c r="F4033">
        <v>0.93600000000000005</v>
      </c>
      <c r="G4033">
        <v>0.99099999999999999</v>
      </c>
    </row>
    <row r="4034" spans="1:7" x14ac:dyDescent="0.3">
      <c r="A4034">
        <v>10.205519000000001</v>
      </c>
      <c r="B4034" t="s">
        <v>9</v>
      </c>
      <c r="C4034" t="s">
        <v>22</v>
      </c>
      <c r="D4034">
        <v>12</v>
      </c>
      <c r="E4034">
        <v>0.247</v>
      </c>
      <c r="F4034">
        <v>0.94069999999999998</v>
      </c>
      <c r="G4034">
        <v>0.98939999999999995</v>
      </c>
    </row>
    <row r="4035" spans="1:7" x14ac:dyDescent="0.3">
      <c r="A4035">
        <v>10.528152</v>
      </c>
      <c r="B4035" t="s">
        <v>9</v>
      </c>
      <c r="C4035" t="s">
        <v>22</v>
      </c>
      <c r="D4035">
        <v>13</v>
      </c>
      <c r="E4035">
        <v>0.216</v>
      </c>
      <c r="F4035">
        <v>0.93169999999999997</v>
      </c>
      <c r="G4035">
        <v>0.99039999999999995</v>
      </c>
    </row>
    <row r="4036" spans="1:7" x14ac:dyDescent="0.3">
      <c r="A4036">
        <v>11.931835</v>
      </c>
      <c r="B4036" t="s">
        <v>9</v>
      </c>
      <c r="C4036" t="s">
        <v>22</v>
      </c>
      <c r="D4036">
        <v>14</v>
      </c>
      <c r="E4036">
        <v>0.19400000000000001</v>
      </c>
      <c r="F4036">
        <v>0.95540000000000003</v>
      </c>
      <c r="G4036">
        <v>0.99419999999999997</v>
      </c>
    </row>
    <row r="4037" spans="1:7" x14ac:dyDescent="0.3">
      <c r="A4037">
        <v>11.58516</v>
      </c>
      <c r="B4037" t="s">
        <v>9</v>
      </c>
      <c r="C4037" t="s">
        <v>22</v>
      </c>
      <c r="D4037">
        <v>15</v>
      </c>
      <c r="E4037">
        <v>0.184</v>
      </c>
      <c r="F4037">
        <v>0.93910000000000005</v>
      </c>
      <c r="G4037">
        <v>0.99039999999999995</v>
      </c>
    </row>
    <row r="4038" spans="1:7" x14ac:dyDescent="0.3">
      <c r="A4038">
        <v>54.405768999999999</v>
      </c>
      <c r="B4038" t="s">
        <v>9</v>
      </c>
      <c r="C4038" t="s">
        <v>24</v>
      </c>
      <c r="D4038">
        <v>5</v>
      </c>
      <c r="E4038">
        <v>1.8460000000000001E-2</v>
      </c>
      <c r="F4038">
        <v>0.99180000000000001</v>
      </c>
      <c r="G4038">
        <v>0.99750000000000005</v>
      </c>
    </row>
    <row r="4039" spans="1:7" x14ac:dyDescent="0.3">
      <c r="A4039">
        <v>50.439163000000001</v>
      </c>
      <c r="B4039" t="s">
        <v>9</v>
      </c>
      <c r="C4039" t="s">
        <v>24</v>
      </c>
      <c r="D4039">
        <v>6</v>
      </c>
      <c r="E4039">
        <v>2.2339999999999999E-2</v>
      </c>
      <c r="F4039">
        <v>0.99139999999999995</v>
      </c>
      <c r="G4039">
        <v>0.99729999999999996</v>
      </c>
    </row>
    <row r="4040" spans="1:7" x14ac:dyDescent="0.3">
      <c r="A4040">
        <v>49.075544000000001</v>
      </c>
      <c r="B4040" t="s">
        <v>9</v>
      </c>
      <c r="C4040" t="s">
        <v>24</v>
      </c>
      <c r="D4040">
        <v>7</v>
      </c>
      <c r="E4040">
        <v>1.8939999999999999E-2</v>
      </c>
      <c r="F4040">
        <v>0.99380000000000002</v>
      </c>
      <c r="G4040">
        <v>0.99760000000000004</v>
      </c>
    </row>
    <row r="4041" spans="1:7" x14ac:dyDescent="0.3">
      <c r="A4041">
        <v>40.500647999999998</v>
      </c>
      <c r="B4041" t="s">
        <v>9</v>
      </c>
      <c r="C4041" t="s">
        <v>24</v>
      </c>
      <c r="D4041">
        <v>8</v>
      </c>
      <c r="E4041">
        <v>2.0400000000000001E-2</v>
      </c>
      <c r="F4041">
        <v>0.99399999999999999</v>
      </c>
      <c r="G4041">
        <v>0.99770000000000003</v>
      </c>
    </row>
    <row r="4042" spans="1:7" x14ac:dyDescent="0.3">
      <c r="A4042">
        <v>31.220165000000001</v>
      </c>
      <c r="B4042" t="s">
        <v>9</v>
      </c>
      <c r="C4042" t="s">
        <v>24</v>
      </c>
      <c r="D4042">
        <v>9</v>
      </c>
      <c r="E4042">
        <v>1.7000000000000001E-2</v>
      </c>
      <c r="F4042">
        <v>0.99390000000000001</v>
      </c>
      <c r="G4042">
        <v>0.99750000000000005</v>
      </c>
    </row>
    <row r="4043" spans="1:7" x14ac:dyDescent="0.3">
      <c r="A4043">
        <v>471.95758699999999</v>
      </c>
      <c r="B4043" t="s">
        <v>34</v>
      </c>
      <c r="C4043" t="s">
        <v>14</v>
      </c>
      <c r="D4043">
        <v>7</v>
      </c>
      <c r="E4043">
        <v>9.0279999999999999E-2</v>
      </c>
      <c r="F4043">
        <v>0.98570000000000002</v>
      </c>
      <c r="G4043">
        <v>0.998</v>
      </c>
    </row>
    <row r="4044" spans="1:7" x14ac:dyDescent="0.3">
      <c r="A4044">
        <v>34.203609999999998</v>
      </c>
      <c r="B4044" t="s">
        <v>9</v>
      </c>
      <c r="C4044" t="s">
        <v>24</v>
      </c>
      <c r="D4044">
        <v>10</v>
      </c>
      <c r="E4044">
        <v>1.9429999999999999E-2</v>
      </c>
      <c r="F4044">
        <v>0.99339999999999995</v>
      </c>
      <c r="G4044">
        <v>0.99739999999999995</v>
      </c>
    </row>
    <row r="4045" spans="1:7" x14ac:dyDescent="0.3">
      <c r="A4045">
        <v>24.403082999999999</v>
      </c>
      <c r="B4045" t="s">
        <v>9</v>
      </c>
      <c r="C4045" t="s">
        <v>24</v>
      </c>
      <c r="D4045">
        <v>11</v>
      </c>
      <c r="E4045">
        <v>1.7000000000000001E-2</v>
      </c>
      <c r="F4045">
        <v>0.99309999999999998</v>
      </c>
      <c r="G4045">
        <v>0.99750000000000005</v>
      </c>
    </row>
    <row r="4046" spans="1:7" x14ac:dyDescent="0.3">
      <c r="A4046">
        <v>28.326777</v>
      </c>
      <c r="B4046" t="s">
        <v>9</v>
      </c>
      <c r="C4046" t="s">
        <v>24</v>
      </c>
      <c r="D4046">
        <v>12</v>
      </c>
      <c r="E4046">
        <v>1.651E-2</v>
      </c>
      <c r="F4046">
        <v>0.99419999999999997</v>
      </c>
      <c r="G4046">
        <v>0.99750000000000005</v>
      </c>
    </row>
    <row r="4047" spans="1:7" x14ac:dyDescent="0.3">
      <c r="A4047">
        <v>28.616662999999999</v>
      </c>
      <c r="B4047" t="s">
        <v>9</v>
      </c>
      <c r="C4047" t="s">
        <v>24</v>
      </c>
      <c r="D4047">
        <v>13</v>
      </c>
      <c r="E4047">
        <v>1.797E-2</v>
      </c>
      <c r="F4047">
        <v>0.99339999999999995</v>
      </c>
      <c r="G4047">
        <v>0.99729999999999996</v>
      </c>
    </row>
    <row r="4048" spans="1:7" x14ac:dyDescent="0.3">
      <c r="A4048">
        <v>30.671799</v>
      </c>
      <c r="B4048" t="s">
        <v>9</v>
      </c>
      <c r="C4048" t="s">
        <v>24</v>
      </c>
      <c r="D4048">
        <v>14</v>
      </c>
      <c r="E4048">
        <v>1.7000000000000001E-2</v>
      </c>
      <c r="F4048">
        <v>0.99350000000000005</v>
      </c>
      <c r="G4048">
        <v>0.99709999999999999</v>
      </c>
    </row>
    <row r="4049" spans="1:7" x14ac:dyDescent="0.3">
      <c r="A4049">
        <v>32.664391999999999</v>
      </c>
      <c r="B4049" t="s">
        <v>9</v>
      </c>
      <c r="C4049" t="s">
        <v>24</v>
      </c>
      <c r="D4049">
        <v>15</v>
      </c>
      <c r="E4049">
        <v>1.7000000000000001E-2</v>
      </c>
      <c r="F4049">
        <v>0.99280000000000002</v>
      </c>
      <c r="G4049">
        <v>0.997</v>
      </c>
    </row>
    <row r="4050" spans="1:7" x14ac:dyDescent="0.3">
      <c r="A4050">
        <v>11.519793999999999</v>
      </c>
      <c r="B4050" t="s">
        <v>1</v>
      </c>
      <c r="C4050" t="s">
        <v>14</v>
      </c>
      <c r="D4050">
        <v>5</v>
      </c>
      <c r="E4050">
        <v>6.5970000000000001E-2</v>
      </c>
      <c r="F4050">
        <v>0.98909999999999998</v>
      </c>
      <c r="G4050">
        <v>0.998</v>
      </c>
    </row>
    <row r="4051" spans="1:7" x14ac:dyDescent="0.3">
      <c r="A4051">
        <v>11.710891999999999</v>
      </c>
      <c r="B4051" t="s">
        <v>1</v>
      </c>
      <c r="C4051" t="s">
        <v>14</v>
      </c>
      <c r="D4051">
        <v>6</v>
      </c>
      <c r="E4051">
        <v>8.8889999999999997E-2</v>
      </c>
      <c r="F4051">
        <v>0.98319999999999996</v>
      </c>
      <c r="G4051">
        <v>0.99760000000000004</v>
      </c>
    </row>
    <row r="4052" spans="1:7" x14ac:dyDescent="0.3">
      <c r="A4052">
        <v>13.836466</v>
      </c>
      <c r="B4052" t="s">
        <v>1</v>
      </c>
      <c r="C4052" t="s">
        <v>14</v>
      </c>
      <c r="D4052">
        <v>7</v>
      </c>
      <c r="E4052">
        <v>8.3330000000000001E-2</v>
      </c>
      <c r="F4052">
        <v>0.9869</v>
      </c>
      <c r="G4052">
        <v>0.99750000000000005</v>
      </c>
    </row>
    <row r="4053" spans="1:7" x14ac:dyDescent="0.3">
      <c r="A4053">
        <v>10.7654</v>
      </c>
      <c r="B4053" t="s">
        <v>1</v>
      </c>
      <c r="C4053" t="s">
        <v>14</v>
      </c>
      <c r="D4053">
        <v>8</v>
      </c>
      <c r="E4053">
        <v>5.833E-2</v>
      </c>
      <c r="F4053">
        <v>0.9909</v>
      </c>
      <c r="G4053">
        <v>0.99760000000000004</v>
      </c>
    </row>
    <row r="4054" spans="1:7" x14ac:dyDescent="0.3">
      <c r="A4054">
        <v>11.823032</v>
      </c>
      <c r="B4054" t="s">
        <v>1</v>
      </c>
      <c r="C4054" t="s">
        <v>14</v>
      </c>
      <c r="D4054">
        <v>9</v>
      </c>
      <c r="E4054">
        <v>8.5419999999999996E-2</v>
      </c>
      <c r="F4054">
        <v>0.98319999999999996</v>
      </c>
      <c r="G4054">
        <v>0.99690000000000001</v>
      </c>
    </row>
    <row r="4055" spans="1:7" x14ac:dyDescent="0.3">
      <c r="A4055">
        <v>7.0391700000000004</v>
      </c>
      <c r="B4055" t="s">
        <v>1</v>
      </c>
      <c r="C4055" t="s">
        <v>14</v>
      </c>
      <c r="D4055">
        <v>10</v>
      </c>
      <c r="E4055">
        <v>8.0560000000000007E-2</v>
      </c>
      <c r="F4055">
        <v>0.97629999999999995</v>
      </c>
      <c r="G4055">
        <v>0.99639999999999995</v>
      </c>
    </row>
    <row r="4056" spans="1:7" x14ac:dyDescent="0.3">
      <c r="A4056">
        <v>6.0403950000000002</v>
      </c>
      <c r="B4056" t="s">
        <v>1</v>
      </c>
      <c r="C4056" t="s">
        <v>14</v>
      </c>
      <c r="D4056">
        <v>11</v>
      </c>
      <c r="E4056">
        <v>8.8190000000000004E-2</v>
      </c>
      <c r="F4056">
        <v>0.98250000000000004</v>
      </c>
      <c r="G4056">
        <v>0.99629999999999996</v>
      </c>
    </row>
    <row r="4057" spans="1:7" x14ac:dyDescent="0.3">
      <c r="A4057">
        <v>5.9640789999999999</v>
      </c>
      <c r="B4057" t="s">
        <v>1</v>
      </c>
      <c r="C4057" t="s">
        <v>14</v>
      </c>
      <c r="D4057">
        <v>12</v>
      </c>
      <c r="E4057">
        <v>9.0279999999999999E-2</v>
      </c>
      <c r="F4057">
        <v>0.9819</v>
      </c>
      <c r="G4057">
        <v>0.99539999999999995</v>
      </c>
    </row>
    <row r="4058" spans="1:7" x14ac:dyDescent="0.3">
      <c r="A4058">
        <v>8.3140900000000002</v>
      </c>
      <c r="B4058" t="s">
        <v>1</v>
      </c>
      <c r="C4058" t="s">
        <v>14</v>
      </c>
      <c r="D4058">
        <v>13</v>
      </c>
      <c r="E4058">
        <v>9.5829999999999999E-2</v>
      </c>
      <c r="F4058">
        <v>0.98260000000000003</v>
      </c>
      <c r="G4058">
        <v>0.99539999999999995</v>
      </c>
    </row>
    <row r="4059" spans="1:7" x14ac:dyDescent="0.3">
      <c r="A4059">
        <v>6.2416169999999997</v>
      </c>
      <c r="B4059" t="s">
        <v>1</v>
      </c>
      <c r="C4059" t="s">
        <v>14</v>
      </c>
      <c r="D4059">
        <v>14</v>
      </c>
      <c r="E4059">
        <v>0.10278</v>
      </c>
      <c r="F4059">
        <v>0.97799999999999998</v>
      </c>
      <c r="G4059">
        <v>0.99480000000000002</v>
      </c>
    </row>
    <row r="4060" spans="1:7" x14ac:dyDescent="0.3">
      <c r="A4060">
        <v>4.8401959999999997</v>
      </c>
      <c r="B4060" t="s">
        <v>1</v>
      </c>
      <c r="C4060" t="s">
        <v>14</v>
      </c>
      <c r="D4060">
        <v>15</v>
      </c>
      <c r="E4060">
        <v>9.0969999999999995E-2</v>
      </c>
      <c r="F4060">
        <v>0.98009999999999997</v>
      </c>
      <c r="G4060">
        <v>0.99519999999999997</v>
      </c>
    </row>
    <row r="4061" spans="1:7" x14ac:dyDescent="0.3">
      <c r="A4061">
        <v>0.77365099999999998</v>
      </c>
      <c r="B4061" t="s">
        <v>1</v>
      </c>
      <c r="C4061" t="s">
        <v>41</v>
      </c>
      <c r="D4061">
        <v>5</v>
      </c>
      <c r="E4061">
        <v>0.1125</v>
      </c>
      <c r="F4061">
        <v>0.9869</v>
      </c>
      <c r="G4061">
        <v>0.99680000000000002</v>
      </c>
    </row>
    <row r="4062" spans="1:7" x14ac:dyDescent="0.3">
      <c r="A4062">
        <v>0.67793300000000001</v>
      </c>
      <c r="B4062" t="s">
        <v>1</v>
      </c>
      <c r="C4062" t="s">
        <v>41</v>
      </c>
      <c r="D4062">
        <v>6</v>
      </c>
      <c r="E4062">
        <v>0.1275</v>
      </c>
      <c r="F4062">
        <v>0.98529999999999995</v>
      </c>
      <c r="G4062">
        <v>0.99590000000000001</v>
      </c>
    </row>
    <row r="4063" spans="1:7" x14ac:dyDescent="0.3">
      <c r="A4063">
        <v>0.56304500000000002</v>
      </c>
      <c r="B4063" t="s">
        <v>1</v>
      </c>
      <c r="C4063" t="s">
        <v>41</v>
      </c>
      <c r="D4063">
        <v>7</v>
      </c>
      <c r="E4063">
        <v>0.155</v>
      </c>
      <c r="F4063">
        <v>0.98050000000000004</v>
      </c>
      <c r="G4063">
        <v>0.99390000000000001</v>
      </c>
    </row>
    <row r="4064" spans="1:7" x14ac:dyDescent="0.3">
      <c r="A4064">
        <v>0.49099999999999999</v>
      </c>
      <c r="B4064" t="s">
        <v>1</v>
      </c>
      <c r="C4064" t="s">
        <v>41</v>
      </c>
      <c r="D4064">
        <v>8</v>
      </c>
      <c r="E4064">
        <v>0.16500000000000001</v>
      </c>
      <c r="F4064">
        <v>0.97740000000000005</v>
      </c>
      <c r="G4064">
        <v>0.99229999999999996</v>
      </c>
    </row>
    <row r="4065" spans="1:7" x14ac:dyDescent="0.3">
      <c r="A4065">
        <v>0.47453200000000001</v>
      </c>
      <c r="B4065" t="s">
        <v>1</v>
      </c>
      <c r="C4065" t="s">
        <v>41</v>
      </c>
      <c r="D4065">
        <v>9</v>
      </c>
      <c r="E4065">
        <v>0.1225</v>
      </c>
      <c r="F4065">
        <v>0.97740000000000005</v>
      </c>
      <c r="G4065">
        <v>0.9919</v>
      </c>
    </row>
    <row r="4066" spans="1:7" x14ac:dyDescent="0.3">
      <c r="A4066">
        <v>0.40585599999999999</v>
      </c>
      <c r="B4066" t="s">
        <v>1</v>
      </c>
      <c r="C4066" t="s">
        <v>41</v>
      </c>
      <c r="D4066">
        <v>10</v>
      </c>
      <c r="E4066">
        <v>0.14249999999999999</v>
      </c>
      <c r="F4066">
        <v>0.97609999999999997</v>
      </c>
      <c r="G4066">
        <v>0.99160000000000004</v>
      </c>
    </row>
    <row r="4067" spans="1:7" x14ac:dyDescent="0.3">
      <c r="A4067">
        <v>0.47742499999999999</v>
      </c>
      <c r="B4067" t="s">
        <v>1</v>
      </c>
      <c r="C4067" t="s">
        <v>41</v>
      </c>
      <c r="D4067">
        <v>11</v>
      </c>
      <c r="E4067">
        <v>0.13750000000000001</v>
      </c>
      <c r="F4067">
        <v>0.97270000000000001</v>
      </c>
      <c r="G4067">
        <v>0.99029999999999996</v>
      </c>
    </row>
    <row r="4068" spans="1:7" x14ac:dyDescent="0.3">
      <c r="A4068">
        <v>0.40514499999999998</v>
      </c>
      <c r="B4068" t="s">
        <v>1</v>
      </c>
      <c r="C4068" t="s">
        <v>41</v>
      </c>
      <c r="D4068">
        <v>12</v>
      </c>
      <c r="E4068">
        <v>0.14249999999999999</v>
      </c>
      <c r="F4068">
        <v>0.97370000000000001</v>
      </c>
      <c r="G4068">
        <v>0.9899</v>
      </c>
    </row>
    <row r="4069" spans="1:7" x14ac:dyDescent="0.3">
      <c r="A4069">
        <v>0.44251800000000002</v>
      </c>
      <c r="B4069" t="s">
        <v>1</v>
      </c>
      <c r="C4069" t="s">
        <v>41</v>
      </c>
      <c r="D4069">
        <v>13</v>
      </c>
      <c r="E4069">
        <v>0.155</v>
      </c>
      <c r="F4069">
        <v>0.97389999999999999</v>
      </c>
      <c r="G4069">
        <v>0.98950000000000005</v>
      </c>
    </row>
    <row r="4070" spans="1:7" x14ac:dyDescent="0.3">
      <c r="A4070">
        <v>0.98476399999999997</v>
      </c>
      <c r="B4070" t="s">
        <v>1</v>
      </c>
      <c r="C4070" t="s">
        <v>41</v>
      </c>
      <c r="D4070">
        <v>14</v>
      </c>
      <c r="E4070">
        <v>0.155</v>
      </c>
      <c r="F4070">
        <v>0.97360000000000002</v>
      </c>
      <c r="G4070">
        <v>0.9889</v>
      </c>
    </row>
    <row r="4071" spans="1:7" x14ac:dyDescent="0.3">
      <c r="A4071">
        <v>1.2768390000000001</v>
      </c>
      <c r="B4071" t="s">
        <v>1</v>
      </c>
      <c r="C4071" t="s">
        <v>41</v>
      </c>
      <c r="D4071">
        <v>15</v>
      </c>
      <c r="E4071">
        <v>0.13750000000000001</v>
      </c>
      <c r="F4071">
        <v>0.97289999999999999</v>
      </c>
      <c r="G4071">
        <v>0.98829999999999996</v>
      </c>
    </row>
    <row r="4072" spans="1:7" x14ac:dyDescent="0.3">
      <c r="A4072">
        <v>0.80135000000000001</v>
      </c>
      <c r="B4072" t="s">
        <v>1</v>
      </c>
      <c r="C4072" t="s">
        <v>98</v>
      </c>
      <c r="D4072">
        <v>5</v>
      </c>
      <c r="E4072">
        <v>0.19750000000000001</v>
      </c>
      <c r="F4072">
        <v>0.96940000000000004</v>
      </c>
      <c r="G4072">
        <v>0.99409999999999998</v>
      </c>
    </row>
    <row r="4073" spans="1:7" x14ac:dyDescent="0.3">
      <c r="A4073">
        <v>0.41874600000000001</v>
      </c>
      <c r="B4073" t="s">
        <v>1</v>
      </c>
      <c r="C4073" t="s">
        <v>98</v>
      </c>
      <c r="D4073">
        <v>6</v>
      </c>
      <c r="E4073">
        <v>0.22750000000000001</v>
      </c>
      <c r="F4073">
        <v>0.96530000000000005</v>
      </c>
      <c r="G4073">
        <v>0.99180000000000001</v>
      </c>
    </row>
    <row r="4074" spans="1:7" x14ac:dyDescent="0.3">
      <c r="A4074">
        <v>0.354987</v>
      </c>
      <c r="B4074" t="s">
        <v>1</v>
      </c>
      <c r="C4074" t="s">
        <v>98</v>
      </c>
      <c r="D4074">
        <v>7</v>
      </c>
      <c r="E4074">
        <v>0.20250000000000001</v>
      </c>
      <c r="F4074">
        <v>0.97160000000000002</v>
      </c>
      <c r="G4074">
        <v>0.99180000000000001</v>
      </c>
    </row>
    <row r="4075" spans="1:7" x14ac:dyDescent="0.3">
      <c r="A4075">
        <v>0.39178600000000002</v>
      </c>
      <c r="B4075" t="s">
        <v>1</v>
      </c>
      <c r="C4075" t="s">
        <v>98</v>
      </c>
      <c r="D4075">
        <v>8</v>
      </c>
      <c r="E4075">
        <v>0.21249999999999999</v>
      </c>
      <c r="F4075">
        <v>0.96699999999999997</v>
      </c>
      <c r="G4075">
        <v>0.98970000000000002</v>
      </c>
    </row>
    <row r="4076" spans="1:7" x14ac:dyDescent="0.3">
      <c r="A4076">
        <v>0.42163800000000001</v>
      </c>
      <c r="B4076" t="s">
        <v>1</v>
      </c>
      <c r="C4076" t="s">
        <v>98</v>
      </c>
      <c r="D4076">
        <v>9</v>
      </c>
      <c r="E4076">
        <v>0.21</v>
      </c>
      <c r="F4076">
        <v>0.96660000000000001</v>
      </c>
      <c r="G4076">
        <v>0.98799999999999999</v>
      </c>
    </row>
    <row r="4077" spans="1:7" x14ac:dyDescent="0.3">
      <c r="A4077">
        <v>0.41105599999999998</v>
      </c>
      <c r="B4077" t="s">
        <v>1</v>
      </c>
      <c r="C4077" t="s">
        <v>98</v>
      </c>
      <c r="D4077">
        <v>10</v>
      </c>
      <c r="E4077">
        <v>0.19</v>
      </c>
      <c r="F4077">
        <v>0.97050000000000003</v>
      </c>
      <c r="G4077">
        <v>0.98870000000000002</v>
      </c>
    </row>
    <row r="4078" spans="1:7" x14ac:dyDescent="0.3">
      <c r="A4078">
        <v>0.45667099999999999</v>
      </c>
      <c r="B4078" t="s">
        <v>1</v>
      </c>
      <c r="C4078" t="s">
        <v>98</v>
      </c>
      <c r="D4078">
        <v>11</v>
      </c>
      <c r="E4078">
        <v>0.1825</v>
      </c>
      <c r="F4078">
        <v>0.96699999999999997</v>
      </c>
      <c r="G4078">
        <v>0.98760000000000003</v>
      </c>
    </row>
    <row r="4079" spans="1:7" x14ac:dyDescent="0.3">
      <c r="A4079">
        <v>1.1177729999999999</v>
      </c>
      <c r="B4079" t="s">
        <v>1</v>
      </c>
      <c r="C4079" t="s">
        <v>98</v>
      </c>
      <c r="D4079">
        <v>12</v>
      </c>
      <c r="E4079">
        <v>0.1925</v>
      </c>
      <c r="F4079">
        <v>0.96450000000000002</v>
      </c>
      <c r="G4079">
        <v>0.98670000000000002</v>
      </c>
    </row>
    <row r="4080" spans="1:7" x14ac:dyDescent="0.3">
      <c r="A4080">
        <v>0.616178</v>
      </c>
      <c r="B4080" t="s">
        <v>1</v>
      </c>
      <c r="C4080" t="s">
        <v>98</v>
      </c>
      <c r="D4080">
        <v>13</v>
      </c>
      <c r="E4080">
        <v>0.19500000000000001</v>
      </c>
      <c r="F4080">
        <v>0.96540000000000004</v>
      </c>
      <c r="G4080">
        <v>0.98609999999999998</v>
      </c>
    </row>
    <row r="4081" spans="1:7" x14ac:dyDescent="0.3">
      <c r="A4081">
        <v>0.639683</v>
      </c>
      <c r="B4081" t="s">
        <v>1</v>
      </c>
      <c r="C4081" t="s">
        <v>98</v>
      </c>
      <c r="D4081">
        <v>14</v>
      </c>
      <c r="E4081">
        <v>0.20250000000000001</v>
      </c>
      <c r="F4081">
        <v>0.96399999999999997</v>
      </c>
      <c r="G4081">
        <v>0.98509999999999998</v>
      </c>
    </row>
    <row r="4082" spans="1:7" x14ac:dyDescent="0.3">
      <c r="A4082">
        <v>0.48325899999999999</v>
      </c>
      <c r="B4082" t="s">
        <v>1</v>
      </c>
      <c r="C4082" t="s">
        <v>98</v>
      </c>
      <c r="D4082">
        <v>15</v>
      </c>
      <c r="E4082">
        <v>0.215</v>
      </c>
      <c r="F4082">
        <v>0.96150000000000002</v>
      </c>
      <c r="G4082">
        <v>0.98399999999999999</v>
      </c>
    </row>
    <row r="4083" spans="1:7" x14ac:dyDescent="0.3">
      <c r="A4083">
        <v>4.2821259999999999</v>
      </c>
      <c r="B4083" t="s">
        <v>1</v>
      </c>
      <c r="C4083" t="s">
        <v>21</v>
      </c>
      <c r="D4083">
        <v>5</v>
      </c>
      <c r="E4083">
        <v>0.11</v>
      </c>
      <c r="F4083">
        <v>0.99709999999999999</v>
      </c>
      <c r="G4083">
        <v>0.99909999999999999</v>
      </c>
    </row>
    <row r="4084" spans="1:7" x14ac:dyDescent="0.3">
      <c r="A4084">
        <v>6.9197709999999999</v>
      </c>
      <c r="B4084" t="s">
        <v>1</v>
      </c>
      <c r="C4084" t="s">
        <v>21</v>
      </c>
      <c r="D4084">
        <v>6</v>
      </c>
      <c r="E4084">
        <v>0.10150000000000001</v>
      </c>
      <c r="F4084">
        <v>0.99760000000000004</v>
      </c>
      <c r="G4084">
        <v>0.99890000000000001</v>
      </c>
    </row>
    <row r="4085" spans="1:7" x14ac:dyDescent="0.3">
      <c r="A4085">
        <v>4.5686340000000003</v>
      </c>
      <c r="B4085" t="s">
        <v>1</v>
      </c>
      <c r="C4085" t="s">
        <v>21</v>
      </c>
      <c r="D4085">
        <v>7</v>
      </c>
      <c r="E4085">
        <v>9.5000000000000001E-2</v>
      </c>
      <c r="F4085">
        <v>0.99670000000000003</v>
      </c>
      <c r="G4085">
        <v>0.99870000000000003</v>
      </c>
    </row>
    <row r="4086" spans="1:7" x14ac:dyDescent="0.3">
      <c r="A4086">
        <v>5.0941150000000004</v>
      </c>
      <c r="B4086" t="s">
        <v>1</v>
      </c>
      <c r="C4086" t="s">
        <v>21</v>
      </c>
      <c r="D4086">
        <v>8</v>
      </c>
      <c r="E4086">
        <v>9.1499999999999998E-2</v>
      </c>
      <c r="F4086">
        <v>0.99709999999999999</v>
      </c>
      <c r="G4086">
        <v>0.99870000000000003</v>
      </c>
    </row>
    <row r="4087" spans="1:7" x14ac:dyDescent="0.3">
      <c r="A4087">
        <v>9.1758389999999999</v>
      </c>
      <c r="B4087" t="s">
        <v>1</v>
      </c>
      <c r="C4087" t="s">
        <v>21</v>
      </c>
      <c r="D4087">
        <v>9</v>
      </c>
      <c r="E4087">
        <v>0.17399999999999999</v>
      </c>
      <c r="F4087">
        <v>0.95030000000000003</v>
      </c>
      <c r="G4087">
        <v>0.98809999999999998</v>
      </c>
    </row>
    <row r="4088" spans="1:7" x14ac:dyDescent="0.3">
      <c r="A4088">
        <v>6.2027489999999998</v>
      </c>
      <c r="B4088" t="s">
        <v>1</v>
      </c>
      <c r="C4088" t="s">
        <v>21</v>
      </c>
      <c r="D4088">
        <v>10</v>
      </c>
      <c r="E4088">
        <v>0.25600000000000001</v>
      </c>
      <c r="F4088">
        <v>0.92649999999999999</v>
      </c>
      <c r="G4088">
        <v>0.9839</v>
      </c>
    </row>
    <row r="4089" spans="1:7" x14ac:dyDescent="0.3">
      <c r="A4089">
        <v>6.8523849999999999</v>
      </c>
      <c r="B4089" t="s">
        <v>1</v>
      </c>
      <c r="C4089" t="s">
        <v>21</v>
      </c>
      <c r="D4089">
        <v>11</v>
      </c>
      <c r="E4089">
        <v>0.24049999999999999</v>
      </c>
      <c r="F4089">
        <v>0.92979999999999996</v>
      </c>
      <c r="G4089">
        <v>0.98309999999999997</v>
      </c>
    </row>
    <row r="4090" spans="1:7" x14ac:dyDescent="0.3">
      <c r="A4090">
        <v>6.013191</v>
      </c>
      <c r="B4090" t="s">
        <v>1</v>
      </c>
      <c r="C4090" t="s">
        <v>21</v>
      </c>
      <c r="D4090">
        <v>12</v>
      </c>
      <c r="E4090">
        <v>0.2515</v>
      </c>
      <c r="F4090">
        <v>0.93049999999999999</v>
      </c>
      <c r="G4090">
        <v>0.98240000000000005</v>
      </c>
    </row>
    <row r="4091" spans="1:7" x14ac:dyDescent="0.3">
      <c r="A4091">
        <v>6.0535709999999998</v>
      </c>
      <c r="B4091" t="s">
        <v>1</v>
      </c>
      <c r="C4091" t="s">
        <v>21</v>
      </c>
      <c r="D4091">
        <v>13</v>
      </c>
      <c r="E4091">
        <v>0.2455</v>
      </c>
      <c r="F4091">
        <v>0.92920000000000003</v>
      </c>
      <c r="G4091">
        <v>0.98170000000000002</v>
      </c>
    </row>
    <row r="4092" spans="1:7" x14ac:dyDescent="0.3">
      <c r="A4092">
        <v>9.0667609999999996</v>
      </c>
      <c r="B4092" t="s">
        <v>1</v>
      </c>
      <c r="C4092" t="s">
        <v>21</v>
      </c>
      <c r="D4092">
        <v>14</v>
      </c>
      <c r="E4092">
        <v>0.2525</v>
      </c>
      <c r="F4092">
        <v>0.90590000000000004</v>
      </c>
      <c r="G4092">
        <v>0.97989999999999999</v>
      </c>
    </row>
    <row r="4093" spans="1:7" x14ac:dyDescent="0.3">
      <c r="A4093">
        <v>7.3014619999999999</v>
      </c>
      <c r="B4093" t="s">
        <v>1</v>
      </c>
      <c r="C4093" t="s">
        <v>21</v>
      </c>
      <c r="D4093">
        <v>15</v>
      </c>
      <c r="E4093">
        <v>0.25700000000000001</v>
      </c>
      <c r="F4093">
        <v>0.89080000000000004</v>
      </c>
      <c r="G4093">
        <v>0.9788</v>
      </c>
    </row>
    <row r="4094" spans="1:7" x14ac:dyDescent="0.3">
      <c r="A4094">
        <v>4.9462950000000001</v>
      </c>
      <c r="B4094" t="s">
        <v>1</v>
      </c>
      <c r="C4094" t="s">
        <v>12</v>
      </c>
      <c r="D4094">
        <v>5</v>
      </c>
      <c r="E4094">
        <v>7.2999999999999995E-2</v>
      </c>
      <c r="F4094">
        <v>0.99180000000000001</v>
      </c>
      <c r="G4094">
        <v>0.99850000000000005</v>
      </c>
    </row>
    <row r="4095" spans="1:7" x14ac:dyDescent="0.3">
      <c r="A4095">
        <v>10.003228</v>
      </c>
      <c r="B4095" t="s">
        <v>1</v>
      </c>
      <c r="C4095" t="s">
        <v>12</v>
      </c>
      <c r="D4095">
        <v>6</v>
      </c>
      <c r="E4095">
        <v>7.4499999999999997E-2</v>
      </c>
      <c r="F4095">
        <v>0.99129999999999996</v>
      </c>
      <c r="G4095">
        <v>0.99829999999999997</v>
      </c>
    </row>
    <row r="4096" spans="1:7" x14ac:dyDescent="0.3">
      <c r="A4096">
        <v>6.481395</v>
      </c>
      <c r="B4096" t="s">
        <v>1</v>
      </c>
      <c r="C4096" t="s">
        <v>12</v>
      </c>
      <c r="D4096">
        <v>7</v>
      </c>
      <c r="E4096">
        <v>6.7000000000000004E-2</v>
      </c>
      <c r="F4096">
        <v>0.99170000000000003</v>
      </c>
      <c r="G4096">
        <v>0.99829999999999997</v>
      </c>
    </row>
    <row r="4097" spans="1:7" x14ac:dyDescent="0.3">
      <c r="A4097">
        <v>5.5586520000000004</v>
      </c>
      <c r="B4097" t="s">
        <v>1</v>
      </c>
      <c r="C4097" t="s">
        <v>12</v>
      </c>
      <c r="D4097">
        <v>8</v>
      </c>
      <c r="E4097">
        <v>6.5000000000000002E-2</v>
      </c>
      <c r="F4097">
        <v>0.99080000000000001</v>
      </c>
      <c r="G4097">
        <v>0.998</v>
      </c>
    </row>
    <row r="4098" spans="1:7" x14ac:dyDescent="0.3">
      <c r="A4098">
        <v>5.7331430000000001</v>
      </c>
      <c r="B4098" t="s">
        <v>1</v>
      </c>
      <c r="C4098" t="s">
        <v>12</v>
      </c>
      <c r="D4098">
        <v>9</v>
      </c>
      <c r="E4098">
        <v>6.9500000000000006E-2</v>
      </c>
      <c r="F4098">
        <v>0.99039999999999995</v>
      </c>
      <c r="G4098">
        <v>0.99790000000000001</v>
      </c>
    </row>
    <row r="4099" spans="1:7" x14ac:dyDescent="0.3">
      <c r="A4099">
        <v>5.9471309999999997</v>
      </c>
      <c r="B4099" t="s">
        <v>1</v>
      </c>
      <c r="C4099" t="s">
        <v>12</v>
      </c>
      <c r="D4099">
        <v>10</v>
      </c>
      <c r="E4099">
        <v>7.2999999999999995E-2</v>
      </c>
      <c r="F4099">
        <v>0.9899</v>
      </c>
      <c r="G4099">
        <v>0.99780000000000002</v>
      </c>
    </row>
    <row r="4100" spans="1:7" x14ac:dyDescent="0.3">
      <c r="A4100">
        <v>6.762384</v>
      </c>
      <c r="B4100" t="s">
        <v>1</v>
      </c>
      <c r="C4100" t="s">
        <v>12</v>
      </c>
      <c r="D4100">
        <v>11</v>
      </c>
      <c r="E4100">
        <v>6.5500000000000003E-2</v>
      </c>
      <c r="F4100">
        <v>0.99019999999999997</v>
      </c>
      <c r="G4100">
        <v>0.99780000000000002</v>
      </c>
    </row>
    <row r="4101" spans="1:7" x14ac:dyDescent="0.3">
      <c r="A4101">
        <v>573.43289300000004</v>
      </c>
      <c r="B4101" t="s">
        <v>34</v>
      </c>
      <c r="C4101" t="s">
        <v>14</v>
      </c>
      <c r="D4101">
        <v>8</v>
      </c>
      <c r="E4101">
        <v>6.5970000000000001E-2</v>
      </c>
      <c r="F4101">
        <v>0.98709999999999998</v>
      </c>
      <c r="G4101">
        <v>0.99819999999999998</v>
      </c>
    </row>
    <row r="4102" spans="1:7" x14ac:dyDescent="0.3">
      <c r="A4102">
        <v>6.1565029999999998</v>
      </c>
      <c r="B4102" t="s">
        <v>1</v>
      </c>
      <c r="C4102" t="s">
        <v>12</v>
      </c>
      <c r="D4102">
        <v>12</v>
      </c>
      <c r="E4102">
        <v>6.8500000000000005E-2</v>
      </c>
      <c r="F4102">
        <v>0.99039999999999995</v>
      </c>
      <c r="G4102">
        <v>0.99770000000000003</v>
      </c>
    </row>
    <row r="4103" spans="1:7" x14ac:dyDescent="0.3">
      <c r="A4103">
        <v>10.32474</v>
      </c>
      <c r="B4103" t="s">
        <v>1</v>
      </c>
      <c r="C4103" t="s">
        <v>12</v>
      </c>
      <c r="D4103">
        <v>13</v>
      </c>
      <c r="E4103">
        <v>6.7500000000000004E-2</v>
      </c>
      <c r="F4103">
        <v>0.99029999999999996</v>
      </c>
      <c r="G4103">
        <v>0.99770000000000003</v>
      </c>
    </row>
    <row r="4104" spans="1:7" x14ac:dyDescent="0.3">
      <c r="A4104">
        <v>5.8696109999999999</v>
      </c>
      <c r="B4104" t="s">
        <v>1</v>
      </c>
      <c r="C4104" t="s">
        <v>12</v>
      </c>
      <c r="D4104">
        <v>14</v>
      </c>
      <c r="E4104">
        <v>6.7500000000000004E-2</v>
      </c>
      <c r="F4104">
        <v>0.99050000000000005</v>
      </c>
      <c r="G4104">
        <v>0.99760000000000004</v>
      </c>
    </row>
    <row r="4105" spans="1:7" x14ac:dyDescent="0.3">
      <c r="A4105">
        <v>5.0593019999999997</v>
      </c>
      <c r="B4105" t="s">
        <v>1</v>
      </c>
      <c r="C4105" t="s">
        <v>12</v>
      </c>
      <c r="D4105">
        <v>15</v>
      </c>
      <c r="E4105">
        <v>6.8500000000000005E-2</v>
      </c>
      <c r="F4105">
        <v>0.99080000000000001</v>
      </c>
      <c r="G4105">
        <v>0.99760000000000004</v>
      </c>
    </row>
    <row r="4106" spans="1:7" x14ac:dyDescent="0.3">
      <c r="A4106">
        <v>4.2321960000000001</v>
      </c>
      <c r="B4106" t="s">
        <v>1</v>
      </c>
      <c r="C4106" t="s">
        <v>13</v>
      </c>
      <c r="D4106">
        <v>5</v>
      </c>
      <c r="E4106">
        <v>0</v>
      </c>
      <c r="F4106">
        <v>0.98839999999999995</v>
      </c>
      <c r="G4106">
        <v>0.995</v>
      </c>
    </row>
    <row r="4107" spans="1:7" x14ac:dyDescent="0.3">
      <c r="A4107">
        <v>5.559787</v>
      </c>
      <c r="B4107" t="s">
        <v>1</v>
      </c>
      <c r="C4107" t="s">
        <v>13</v>
      </c>
      <c r="D4107">
        <v>6</v>
      </c>
      <c r="E4107">
        <v>0</v>
      </c>
      <c r="F4107">
        <v>0.98960000000000004</v>
      </c>
      <c r="G4107">
        <v>0.99550000000000005</v>
      </c>
    </row>
    <row r="4108" spans="1:7" x14ac:dyDescent="0.3">
      <c r="A4108">
        <v>4.5428490000000004</v>
      </c>
      <c r="B4108" t="s">
        <v>1</v>
      </c>
      <c r="C4108" t="s">
        <v>13</v>
      </c>
      <c r="D4108">
        <v>7</v>
      </c>
      <c r="E4108">
        <v>0</v>
      </c>
      <c r="F4108">
        <v>0.99019999999999997</v>
      </c>
      <c r="G4108">
        <v>0.99539999999999995</v>
      </c>
    </row>
    <row r="4109" spans="1:7" x14ac:dyDescent="0.3">
      <c r="A4109">
        <v>4.7415589999999996</v>
      </c>
      <c r="B4109" t="s">
        <v>1</v>
      </c>
      <c r="C4109" t="s">
        <v>13</v>
      </c>
      <c r="D4109">
        <v>8</v>
      </c>
      <c r="E4109">
        <v>0</v>
      </c>
      <c r="F4109">
        <v>0.99009999999999998</v>
      </c>
      <c r="G4109">
        <v>0.995</v>
      </c>
    </row>
    <row r="4110" spans="1:7" x14ac:dyDescent="0.3">
      <c r="A4110">
        <v>4.2381310000000001</v>
      </c>
      <c r="B4110" t="s">
        <v>1</v>
      </c>
      <c r="C4110" t="s">
        <v>13</v>
      </c>
      <c r="D4110">
        <v>9</v>
      </c>
      <c r="E4110">
        <v>0</v>
      </c>
      <c r="F4110">
        <v>0.98970000000000002</v>
      </c>
      <c r="G4110">
        <v>0.99490000000000001</v>
      </c>
    </row>
    <row r="4111" spans="1:7" x14ac:dyDescent="0.3">
      <c r="A4111">
        <v>4.3714389999999996</v>
      </c>
      <c r="B4111" t="s">
        <v>1</v>
      </c>
      <c r="C4111" t="s">
        <v>13</v>
      </c>
      <c r="D4111">
        <v>10</v>
      </c>
      <c r="E4111">
        <v>0</v>
      </c>
      <c r="F4111">
        <v>0.98980000000000001</v>
      </c>
      <c r="G4111">
        <v>0.99490000000000001</v>
      </c>
    </row>
    <row r="4112" spans="1:7" x14ac:dyDescent="0.3">
      <c r="A4112">
        <v>4.3540190000000001</v>
      </c>
      <c r="B4112" t="s">
        <v>1</v>
      </c>
      <c r="C4112" t="s">
        <v>13</v>
      </c>
      <c r="D4112">
        <v>11</v>
      </c>
      <c r="E4112">
        <v>0</v>
      </c>
      <c r="F4112">
        <v>0.99039999999999995</v>
      </c>
      <c r="G4112">
        <v>0.99490000000000001</v>
      </c>
    </row>
    <row r="4113" spans="1:7" x14ac:dyDescent="0.3">
      <c r="A4113">
        <v>4.8044640000000003</v>
      </c>
      <c r="B4113" t="s">
        <v>1</v>
      </c>
      <c r="C4113" t="s">
        <v>13</v>
      </c>
      <c r="D4113">
        <v>12</v>
      </c>
      <c r="E4113">
        <v>0</v>
      </c>
      <c r="F4113">
        <v>0.99080000000000001</v>
      </c>
      <c r="G4113">
        <v>0.99509999999999998</v>
      </c>
    </row>
    <row r="4114" spans="1:7" x14ac:dyDescent="0.3">
      <c r="A4114">
        <v>4.939762</v>
      </c>
      <c r="B4114" t="s">
        <v>1</v>
      </c>
      <c r="C4114" t="s">
        <v>13</v>
      </c>
      <c r="D4114">
        <v>13</v>
      </c>
      <c r="E4114">
        <v>0</v>
      </c>
      <c r="F4114">
        <v>0.99099999999999999</v>
      </c>
      <c r="G4114">
        <v>0.995</v>
      </c>
    </row>
    <row r="4115" spans="1:7" x14ac:dyDescent="0.3">
      <c r="A4115">
        <v>4.5367879999999996</v>
      </c>
      <c r="B4115" t="s">
        <v>1</v>
      </c>
      <c r="C4115" t="s">
        <v>13</v>
      </c>
      <c r="D4115">
        <v>14</v>
      </c>
      <c r="E4115">
        <v>0</v>
      </c>
      <c r="F4115">
        <v>0.99060000000000004</v>
      </c>
      <c r="G4115">
        <v>0.99480000000000002</v>
      </c>
    </row>
    <row r="4116" spans="1:7" x14ac:dyDescent="0.3">
      <c r="A4116">
        <v>4.8626560000000003</v>
      </c>
      <c r="B4116" t="s">
        <v>1</v>
      </c>
      <c r="C4116" t="s">
        <v>13</v>
      </c>
      <c r="D4116">
        <v>15</v>
      </c>
      <c r="E4116">
        <v>0</v>
      </c>
      <c r="F4116">
        <v>0.99080000000000001</v>
      </c>
      <c r="G4116">
        <v>0.995</v>
      </c>
    </row>
    <row r="4117" spans="1:7" x14ac:dyDescent="0.3">
      <c r="A4117">
        <v>3.9359220000000001</v>
      </c>
      <c r="B4117" t="s">
        <v>1</v>
      </c>
      <c r="C4117" t="s">
        <v>22</v>
      </c>
      <c r="D4117">
        <v>5</v>
      </c>
      <c r="E4117">
        <v>0.19800000000000001</v>
      </c>
      <c r="F4117">
        <v>0.98050000000000004</v>
      </c>
      <c r="G4117">
        <v>0.99550000000000005</v>
      </c>
    </row>
    <row r="4118" spans="1:7" x14ac:dyDescent="0.3">
      <c r="A4118">
        <v>4.0425230000000001</v>
      </c>
      <c r="B4118" t="s">
        <v>1</v>
      </c>
      <c r="C4118" t="s">
        <v>22</v>
      </c>
      <c r="D4118">
        <v>6</v>
      </c>
      <c r="E4118">
        <v>0.187</v>
      </c>
      <c r="F4118">
        <v>0.98</v>
      </c>
      <c r="G4118">
        <v>0.99539999999999995</v>
      </c>
    </row>
    <row r="4119" spans="1:7" x14ac:dyDescent="0.3">
      <c r="A4119">
        <v>4.6201439999999998</v>
      </c>
      <c r="B4119" t="s">
        <v>1</v>
      </c>
      <c r="C4119" t="s">
        <v>22</v>
      </c>
      <c r="D4119">
        <v>7</v>
      </c>
      <c r="E4119">
        <v>0.154</v>
      </c>
      <c r="F4119">
        <v>0.97989999999999999</v>
      </c>
      <c r="G4119">
        <v>0.99529999999999996</v>
      </c>
    </row>
    <row r="4120" spans="1:7" x14ac:dyDescent="0.3">
      <c r="A4120">
        <v>6.4946849999999996</v>
      </c>
      <c r="B4120" t="s">
        <v>1</v>
      </c>
      <c r="C4120" t="s">
        <v>22</v>
      </c>
      <c r="D4120">
        <v>8</v>
      </c>
      <c r="E4120">
        <v>0.153</v>
      </c>
      <c r="F4120">
        <v>0.98050000000000004</v>
      </c>
      <c r="G4120">
        <v>0.995</v>
      </c>
    </row>
    <row r="4121" spans="1:7" x14ac:dyDescent="0.3">
      <c r="A4121">
        <v>5.7808349999999997</v>
      </c>
      <c r="B4121" t="s">
        <v>1</v>
      </c>
      <c r="C4121" t="s">
        <v>22</v>
      </c>
      <c r="D4121">
        <v>9</v>
      </c>
      <c r="E4121">
        <v>0.16450000000000001</v>
      </c>
      <c r="F4121">
        <v>0.95189999999999997</v>
      </c>
      <c r="G4121">
        <v>0.99109999999999998</v>
      </c>
    </row>
    <row r="4122" spans="1:7" x14ac:dyDescent="0.3">
      <c r="A4122">
        <v>6.2582459999999998</v>
      </c>
      <c r="B4122" t="s">
        <v>1</v>
      </c>
      <c r="C4122" t="s">
        <v>22</v>
      </c>
      <c r="D4122">
        <v>10</v>
      </c>
      <c r="E4122">
        <v>0.24</v>
      </c>
      <c r="F4122">
        <v>0.92930000000000001</v>
      </c>
      <c r="G4122">
        <v>0.98650000000000004</v>
      </c>
    </row>
    <row r="4123" spans="1:7" x14ac:dyDescent="0.3">
      <c r="A4123">
        <v>4.8620580000000002</v>
      </c>
      <c r="B4123" t="s">
        <v>1</v>
      </c>
      <c r="C4123" t="s">
        <v>22</v>
      </c>
      <c r="D4123">
        <v>11</v>
      </c>
      <c r="E4123">
        <v>0.255</v>
      </c>
      <c r="F4123">
        <v>0.92620000000000002</v>
      </c>
      <c r="G4123">
        <v>0.9849</v>
      </c>
    </row>
    <row r="4124" spans="1:7" x14ac:dyDescent="0.3">
      <c r="A4124">
        <v>5.5004549999999997</v>
      </c>
      <c r="B4124" t="s">
        <v>1</v>
      </c>
      <c r="C4124" t="s">
        <v>22</v>
      </c>
      <c r="D4124">
        <v>12</v>
      </c>
      <c r="E4124">
        <v>0.26350000000000001</v>
      </c>
      <c r="F4124">
        <v>0.92259999999999998</v>
      </c>
      <c r="G4124">
        <v>0.98299999999999998</v>
      </c>
    </row>
    <row r="4125" spans="1:7" x14ac:dyDescent="0.3">
      <c r="A4125">
        <v>5.2361190000000004</v>
      </c>
      <c r="B4125" t="s">
        <v>1</v>
      </c>
      <c r="C4125" t="s">
        <v>22</v>
      </c>
      <c r="D4125">
        <v>13</v>
      </c>
      <c r="E4125">
        <v>0.2525</v>
      </c>
      <c r="F4125">
        <v>0.92390000000000005</v>
      </c>
      <c r="G4125">
        <v>0.98270000000000002</v>
      </c>
    </row>
    <row r="4126" spans="1:7" x14ac:dyDescent="0.3">
      <c r="A4126">
        <v>7.1381860000000001</v>
      </c>
      <c r="B4126" t="s">
        <v>1</v>
      </c>
      <c r="C4126" t="s">
        <v>22</v>
      </c>
      <c r="D4126">
        <v>14</v>
      </c>
      <c r="E4126">
        <v>0.16300000000000001</v>
      </c>
      <c r="F4126">
        <v>0.95220000000000005</v>
      </c>
      <c r="G4126">
        <v>0.98960000000000004</v>
      </c>
    </row>
    <row r="4127" spans="1:7" x14ac:dyDescent="0.3">
      <c r="A4127">
        <v>5.4451650000000003</v>
      </c>
      <c r="B4127" t="s">
        <v>1</v>
      </c>
      <c r="C4127" t="s">
        <v>22</v>
      </c>
      <c r="D4127">
        <v>15</v>
      </c>
      <c r="E4127">
        <v>0.253</v>
      </c>
      <c r="F4127">
        <v>0.89849999999999997</v>
      </c>
      <c r="G4127">
        <v>0.9819</v>
      </c>
    </row>
    <row r="4128" spans="1:7" x14ac:dyDescent="0.3">
      <c r="A4128">
        <v>23.044772999999999</v>
      </c>
      <c r="B4128" t="s">
        <v>1</v>
      </c>
      <c r="C4128" t="s">
        <v>24</v>
      </c>
      <c r="D4128">
        <v>5</v>
      </c>
      <c r="E4128">
        <v>1.6029999999999999E-2</v>
      </c>
      <c r="F4128">
        <v>0.99670000000000003</v>
      </c>
      <c r="G4128">
        <v>0.99870000000000003</v>
      </c>
    </row>
    <row r="4129" spans="1:7" x14ac:dyDescent="0.3">
      <c r="A4129">
        <v>18.173736999999999</v>
      </c>
      <c r="B4129" t="s">
        <v>1</v>
      </c>
      <c r="C4129" t="s">
        <v>24</v>
      </c>
      <c r="D4129">
        <v>6</v>
      </c>
      <c r="E4129">
        <v>1.7000000000000001E-2</v>
      </c>
      <c r="F4129">
        <v>0.99480000000000002</v>
      </c>
      <c r="G4129">
        <v>0.99809999999999999</v>
      </c>
    </row>
    <row r="4130" spans="1:7" x14ac:dyDescent="0.3">
      <c r="A4130">
        <v>15.714416999999999</v>
      </c>
      <c r="B4130" t="s">
        <v>1</v>
      </c>
      <c r="C4130" t="s">
        <v>24</v>
      </c>
      <c r="D4130">
        <v>7</v>
      </c>
      <c r="E4130">
        <v>1.8460000000000001E-2</v>
      </c>
      <c r="F4130">
        <v>0.99460000000000004</v>
      </c>
      <c r="G4130">
        <v>0.99780000000000002</v>
      </c>
    </row>
    <row r="4131" spans="1:7" x14ac:dyDescent="0.3">
      <c r="A4131">
        <v>11.177766999999999</v>
      </c>
      <c r="B4131" t="s">
        <v>1</v>
      </c>
      <c r="C4131" t="s">
        <v>24</v>
      </c>
      <c r="D4131">
        <v>8</v>
      </c>
      <c r="E4131">
        <v>1.8939999999999999E-2</v>
      </c>
      <c r="F4131">
        <v>0.99419999999999997</v>
      </c>
      <c r="G4131">
        <v>0.99780000000000002</v>
      </c>
    </row>
    <row r="4132" spans="1:7" x14ac:dyDescent="0.3">
      <c r="A4132">
        <v>11.873556000000001</v>
      </c>
      <c r="B4132" t="s">
        <v>1</v>
      </c>
      <c r="C4132" t="s">
        <v>24</v>
      </c>
      <c r="D4132">
        <v>9</v>
      </c>
      <c r="E4132">
        <v>1.9429999999999999E-2</v>
      </c>
      <c r="F4132">
        <v>0.99380000000000002</v>
      </c>
      <c r="G4132">
        <v>0.99760000000000004</v>
      </c>
    </row>
    <row r="4133" spans="1:7" x14ac:dyDescent="0.3">
      <c r="A4133">
        <v>13.575511000000001</v>
      </c>
      <c r="B4133" t="s">
        <v>1</v>
      </c>
      <c r="C4133" t="s">
        <v>24</v>
      </c>
      <c r="D4133">
        <v>10</v>
      </c>
      <c r="E4133">
        <v>2.137E-2</v>
      </c>
      <c r="F4133">
        <v>0.99350000000000005</v>
      </c>
      <c r="G4133">
        <v>0.99739999999999995</v>
      </c>
    </row>
    <row r="4134" spans="1:7" x14ac:dyDescent="0.3">
      <c r="A4134">
        <v>9.5407679999999999</v>
      </c>
      <c r="B4134" t="s">
        <v>1</v>
      </c>
      <c r="C4134" t="s">
        <v>24</v>
      </c>
      <c r="D4134">
        <v>11</v>
      </c>
      <c r="E4134">
        <v>1.8939999999999999E-2</v>
      </c>
      <c r="F4134">
        <v>0.99380000000000002</v>
      </c>
      <c r="G4134">
        <v>0.99750000000000005</v>
      </c>
    </row>
    <row r="4135" spans="1:7" x14ac:dyDescent="0.3">
      <c r="A4135">
        <v>8.8499780000000001</v>
      </c>
      <c r="B4135" t="s">
        <v>1</v>
      </c>
      <c r="C4135" t="s">
        <v>24</v>
      </c>
      <c r="D4135">
        <v>12</v>
      </c>
      <c r="E4135">
        <v>1.651E-2</v>
      </c>
      <c r="F4135">
        <v>0.99460000000000004</v>
      </c>
      <c r="G4135">
        <v>0.99760000000000004</v>
      </c>
    </row>
    <row r="4136" spans="1:7" x14ac:dyDescent="0.3">
      <c r="A4136">
        <v>18.776729</v>
      </c>
      <c r="B4136" t="s">
        <v>1</v>
      </c>
      <c r="C4136" t="s">
        <v>24</v>
      </c>
      <c r="D4136">
        <v>13</v>
      </c>
      <c r="E4136">
        <v>1.6029999999999999E-2</v>
      </c>
      <c r="F4136">
        <v>0.99360000000000004</v>
      </c>
      <c r="G4136">
        <v>0.99729999999999996</v>
      </c>
    </row>
    <row r="4137" spans="1:7" x14ac:dyDescent="0.3">
      <c r="A4137">
        <v>59.006157000000002</v>
      </c>
      <c r="B4137" t="s">
        <v>1</v>
      </c>
      <c r="C4137" t="s">
        <v>24</v>
      </c>
      <c r="D4137">
        <v>14</v>
      </c>
      <c r="E4137">
        <v>1.651E-2</v>
      </c>
      <c r="F4137">
        <v>0.99370000000000003</v>
      </c>
      <c r="G4137">
        <v>0.99719999999999998</v>
      </c>
    </row>
    <row r="4138" spans="1:7" x14ac:dyDescent="0.3">
      <c r="A4138">
        <v>53.171067999999998</v>
      </c>
      <c r="B4138" t="s">
        <v>1</v>
      </c>
      <c r="C4138" t="s">
        <v>24</v>
      </c>
      <c r="D4138">
        <v>15</v>
      </c>
      <c r="E4138">
        <v>1.797E-2</v>
      </c>
      <c r="F4138">
        <v>0.99339999999999995</v>
      </c>
      <c r="G4138">
        <v>0.99709999999999999</v>
      </c>
    </row>
    <row r="4139" spans="1:7" x14ac:dyDescent="0.3">
      <c r="A4139">
        <v>16.385484000000002</v>
      </c>
      <c r="B4139" t="s">
        <v>10</v>
      </c>
      <c r="C4139" t="s">
        <v>14</v>
      </c>
      <c r="D4139">
        <v>5</v>
      </c>
      <c r="E4139">
        <v>0.10417</v>
      </c>
      <c r="F4139">
        <v>0.97689999999999999</v>
      </c>
      <c r="G4139">
        <v>0.99109999999999998</v>
      </c>
    </row>
    <row r="4140" spans="1:7" x14ac:dyDescent="0.3">
      <c r="A4140">
        <v>9.309609</v>
      </c>
      <c r="B4140" t="s">
        <v>10</v>
      </c>
      <c r="C4140" t="s">
        <v>14</v>
      </c>
      <c r="D4140">
        <v>6</v>
      </c>
      <c r="E4140">
        <v>9.5829999999999999E-2</v>
      </c>
      <c r="F4140">
        <v>0.96509999999999996</v>
      </c>
      <c r="G4140">
        <v>0.99139999999999995</v>
      </c>
    </row>
    <row r="4141" spans="1:7" x14ac:dyDescent="0.3">
      <c r="A4141">
        <v>22.08774</v>
      </c>
      <c r="B4141" t="s">
        <v>10</v>
      </c>
      <c r="C4141" t="s">
        <v>14</v>
      </c>
      <c r="D4141">
        <v>7</v>
      </c>
      <c r="E4141">
        <v>9.7220000000000001E-2</v>
      </c>
      <c r="F4141">
        <v>0.97989999999999999</v>
      </c>
      <c r="G4141">
        <v>0.99039999999999995</v>
      </c>
    </row>
    <row r="4142" spans="1:7" x14ac:dyDescent="0.3">
      <c r="A4142">
        <v>20.14039</v>
      </c>
      <c r="B4142" t="s">
        <v>10</v>
      </c>
      <c r="C4142" t="s">
        <v>14</v>
      </c>
      <c r="D4142">
        <v>8</v>
      </c>
      <c r="E4142">
        <v>9.9309999999999996E-2</v>
      </c>
      <c r="F4142">
        <v>0.97040000000000004</v>
      </c>
      <c r="G4142">
        <v>0.98729999999999996</v>
      </c>
    </row>
    <row r="4143" spans="1:7" x14ac:dyDescent="0.3">
      <c r="A4143">
        <v>45.832070999999999</v>
      </c>
      <c r="B4143" t="s">
        <v>10</v>
      </c>
      <c r="C4143" t="s">
        <v>14</v>
      </c>
      <c r="D4143">
        <v>9</v>
      </c>
      <c r="E4143">
        <v>9.0279999999999999E-2</v>
      </c>
      <c r="F4143">
        <v>0.97360000000000002</v>
      </c>
      <c r="G4143">
        <v>0.98509999999999998</v>
      </c>
    </row>
    <row r="4144" spans="1:7" x14ac:dyDescent="0.3">
      <c r="A4144">
        <v>17.922212999999999</v>
      </c>
      <c r="B4144" t="s">
        <v>10</v>
      </c>
      <c r="C4144" t="s">
        <v>14</v>
      </c>
      <c r="D4144">
        <v>10</v>
      </c>
      <c r="E4144">
        <v>8.0560000000000007E-2</v>
      </c>
      <c r="F4144">
        <v>0.96970000000000001</v>
      </c>
      <c r="G4144">
        <v>0.98419999999999996</v>
      </c>
    </row>
    <row r="4145" spans="1:7" x14ac:dyDescent="0.3">
      <c r="A4145">
        <v>39.507148000000001</v>
      </c>
      <c r="B4145" t="s">
        <v>10</v>
      </c>
      <c r="C4145" t="s">
        <v>14</v>
      </c>
      <c r="D4145">
        <v>11</v>
      </c>
      <c r="E4145">
        <v>9.0279999999999999E-2</v>
      </c>
      <c r="F4145">
        <v>0.96719999999999995</v>
      </c>
      <c r="G4145">
        <v>0.98319999999999996</v>
      </c>
    </row>
    <row r="4146" spans="1:7" x14ac:dyDescent="0.3">
      <c r="A4146">
        <v>15.851146999999999</v>
      </c>
      <c r="B4146" t="s">
        <v>10</v>
      </c>
      <c r="C4146" t="s">
        <v>14</v>
      </c>
      <c r="D4146">
        <v>12</v>
      </c>
      <c r="E4146">
        <v>8.8190000000000004E-2</v>
      </c>
      <c r="F4146">
        <v>0.97340000000000004</v>
      </c>
      <c r="G4146">
        <v>0.97799999999999998</v>
      </c>
    </row>
    <row r="4147" spans="1:7" x14ac:dyDescent="0.3">
      <c r="A4147">
        <v>29.276494</v>
      </c>
      <c r="B4147" t="s">
        <v>10</v>
      </c>
      <c r="C4147" t="s">
        <v>14</v>
      </c>
      <c r="D4147">
        <v>13</v>
      </c>
      <c r="E4147">
        <v>0.10278</v>
      </c>
      <c r="F4147">
        <v>0.97140000000000004</v>
      </c>
      <c r="G4147">
        <v>0.97799999999999998</v>
      </c>
    </row>
    <row r="4148" spans="1:7" x14ac:dyDescent="0.3">
      <c r="A4148">
        <v>22.991823</v>
      </c>
      <c r="B4148" t="s">
        <v>10</v>
      </c>
      <c r="C4148" t="s">
        <v>14</v>
      </c>
      <c r="D4148">
        <v>14</v>
      </c>
      <c r="E4148">
        <v>7.4310000000000001E-2</v>
      </c>
      <c r="F4148">
        <v>0.96599999999999997</v>
      </c>
      <c r="G4148">
        <v>0.97650000000000003</v>
      </c>
    </row>
    <row r="4149" spans="1:7" x14ac:dyDescent="0.3">
      <c r="A4149">
        <v>27.765529000000001</v>
      </c>
      <c r="B4149" t="s">
        <v>10</v>
      </c>
      <c r="C4149" t="s">
        <v>14</v>
      </c>
      <c r="D4149">
        <v>15</v>
      </c>
      <c r="E4149">
        <v>0.12361</v>
      </c>
      <c r="F4149">
        <v>0.95850000000000002</v>
      </c>
      <c r="G4149">
        <v>0.97940000000000005</v>
      </c>
    </row>
    <row r="4150" spans="1:7" x14ac:dyDescent="0.3">
      <c r="A4150">
        <v>1.6261330000000001</v>
      </c>
      <c r="B4150" t="s">
        <v>10</v>
      </c>
      <c r="C4150" t="s">
        <v>41</v>
      </c>
      <c r="D4150">
        <v>5</v>
      </c>
      <c r="E4150">
        <v>0.1875</v>
      </c>
      <c r="F4150">
        <v>0.9526</v>
      </c>
      <c r="G4150">
        <v>0.9728</v>
      </c>
    </row>
    <row r="4151" spans="1:7" x14ac:dyDescent="0.3">
      <c r="A4151">
        <v>2.7183549999999999</v>
      </c>
      <c r="B4151" t="s">
        <v>10</v>
      </c>
      <c r="C4151" t="s">
        <v>41</v>
      </c>
      <c r="D4151">
        <v>6</v>
      </c>
      <c r="E4151">
        <v>0.16500000000000001</v>
      </c>
      <c r="F4151">
        <v>0.95860000000000001</v>
      </c>
      <c r="G4151">
        <v>0.97299999999999998</v>
      </c>
    </row>
    <row r="4152" spans="1:7" x14ac:dyDescent="0.3">
      <c r="A4152">
        <v>2.9910990000000002</v>
      </c>
      <c r="B4152" t="s">
        <v>10</v>
      </c>
      <c r="C4152" t="s">
        <v>41</v>
      </c>
      <c r="D4152">
        <v>7</v>
      </c>
      <c r="E4152">
        <v>0.155</v>
      </c>
      <c r="F4152">
        <v>0.94730000000000003</v>
      </c>
      <c r="G4152">
        <v>0.96850000000000003</v>
      </c>
    </row>
    <row r="4153" spans="1:7" x14ac:dyDescent="0.3">
      <c r="A4153">
        <v>2.782003</v>
      </c>
      <c r="B4153" t="s">
        <v>10</v>
      </c>
      <c r="C4153" t="s">
        <v>41</v>
      </c>
      <c r="D4153">
        <v>8</v>
      </c>
      <c r="E4153">
        <v>0.16750000000000001</v>
      </c>
      <c r="F4153">
        <v>0.94910000000000005</v>
      </c>
      <c r="G4153">
        <v>0.9627</v>
      </c>
    </row>
    <row r="4154" spans="1:7" x14ac:dyDescent="0.3">
      <c r="A4154">
        <v>1.8882000000000001</v>
      </c>
      <c r="B4154" t="s">
        <v>10</v>
      </c>
      <c r="C4154" t="s">
        <v>41</v>
      </c>
      <c r="D4154">
        <v>9</v>
      </c>
      <c r="E4154">
        <v>0.16750000000000001</v>
      </c>
      <c r="F4154">
        <v>0.94469999999999998</v>
      </c>
      <c r="G4154">
        <v>0.94969999999999999</v>
      </c>
    </row>
    <row r="4155" spans="1:7" x14ac:dyDescent="0.3">
      <c r="A4155">
        <v>1.4140029999999999</v>
      </c>
      <c r="B4155" t="s">
        <v>10</v>
      </c>
      <c r="C4155" t="s">
        <v>41</v>
      </c>
      <c r="D4155">
        <v>10</v>
      </c>
      <c r="E4155">
        <v>0.12</v>
      </c>
      <c r="F4155">
        <v>0.95189999999999997</v>
      </c>
      <c r="G4155">
        <v>0.95340000000000003</v>
      </c>
    </row>
    <row r="4156" spans="1:7" x14ac:dyDescent="0.3">
      <c r="A4156">
        <v>2.263522</v>
      </c>
      <c r="B4156" t="s">
        <v>10</v>
      </c>
      <c r="C4156" t="s">
        <v>41</v>
      </c>
      <c r="D4156">
        <v>11</v>
      </c>
      <c r="E4156">
        <v>0.1225</v>
      </c>
      <c r="F4156">
        <v>0.95309999999999995</v>
      </c>
      <c r="G4156">
        <v>0.94899999999999995</v>
      </c>
    </row>
    <row r="4157" spans="1:7" x14ac:dyDescent="0.3">
      <c r="A4157">
        <v>3.0632290000000002</v>
      </c>
      <c r="B4157" t="s">
        <v>10</v>
      </c>
      <c r="C4157" t="s">
        <v>41</v>
      </c>
      <c r="D4157">
        <v>12</v>
      </c>
      <c r="E4157">
        <v>0.11</v>
      </c>
      <c r="F4157">
        <v>0.95320000000000005</v>
      </c>
      <c r="G4157">
        <v>0.94840000000000002</v>
      </c>
    </row>
    <row r="4158" spans="1:7" x14ac:dyDescent="0.3">
      <c r="A4158">
        <v>4.9964060000000003</v>
      </c>
      <c r="B4158" t="s">
        <v>10</v>
      </c>
      <c r="C4158" t="s">
        <v>41</v>
      </c>
      <c r="D4158">
        <v>13</v>
      </c>
      <c r="E4158">
        <v>0.1</v>
      </c>
      <c r="F4158">
        <v>0.95069999999999999</v>
      </c>
      <c r="G4158">
        <v>0.94710000000000005</v>
      </c>
    </row>
    <row r="4159" spans="1:7" x14ac:dyDescent="0.3">
      <c r="A4159">
        <v>4.0022650000000004</v>
      </c>
      <c r="B4159" t="s">
        <v>10</v>
      </c>
      <c r="C4159" t="s">
        <v>41</v>
      </c>
      <c r="D4159">
        <v>14</v>
      </c>
      <c r="E4159">
        <v>0.09</v>
      </c>
      <c r="F4159">
        <v>0.95</v>
      </c>
      <c r="G4159">
        <v>0.94479999999999997</v>
      </c>
    </row>
    <row r="4160" spans="1:7" x14ac:dyDescent="0.3">
      <c r="A4160">
        <v>3.2417410000000002</v>
      </c>
      <c r="B4160" t="s">
        <v>10</v>
      </c>
      <c r="C4160" t="s">
        <v>41</v>
      </c>
      <c r="D4160">
        <v>15</v>
      </c>
      <c r="E4160">
        <v>0.10249999999999999</v>
      </c>
      <c r="F4160">
        <v>0.94469999999999998</v>
      </c>
      <c r="G4160">
        <v>0.9415</v>
      </c>
    </row>
    <row r="4161" spans="1:7" x14ac:dyDescent="0.3">
      <c r="A4161">
        <v>2.8756460000000001</v>
      </c>
      <c r="B4161" t="s">
        <v>10</v>
      </c>
      <c r="C4161" t="s">
        <v>98</v>
      </c>
      <c r="D4161">
        <v>5</v>
      </c>
      <c r="E4161">
        <v>0.40250000000000002</v>
      </c>
      <c r="F4161">
        <v>0.83899999999999997</v>
      </c>
      <c r="G4161">
        <v>0.92469999999999997</v>
      </c>
    </row>
    <row r="4162" spans="1:7" x14ac:dyDescent="0.3">
      <c r="A4162">
        <v>2.1382080000000001</v>
      </c>
      <c r="B4162" t="s">
        <v>10</v>
      </c>
      <c r="C4162" t="s">
        <v>98</v>
      </c>
      <c r="D4162">
        <v>6</v>
      </c>
      <c r="E4162">
        <v>0.39750000000000002</v>
      </c>
      <c r="F4162">
        <v>0.84550000000000003</v>
      </c>
      <c r="G4162">
        <v>0.91200000000000003</v>
      </c>
    </row>
    <row r="4163" spans="1:7" x14ac:dyDescent="0.3">
      <c r="A4163">
        <v>3.6614279999999999</v>
      </c>
      <c r="B4163" t="s">
        <v>10</v>
      </c>
      <c r="C4163" t="s">
        <v>98</v>
      </c>
      <c r="D4163">
        <v>7</v>
      </c>
      <c r="E4163">
        <v>0.2175</v>
      </c>
      <c r="F4163">
        <v>0.89080000000000004</v>
      </c>
      <c r="G4163">
        <v>0.91049999999999998</v>
      </c>
    </row>
    <row r="4164" spans="1:7" x14ac:dyDescent="0.3">
      <c r="A4164">
        <v>2.5787969999999998</v>
      </c>
      <c r="B4164" t="s">
        <v>10</v>
      </c>
      <c r="C4164" t="s">
        <v>98</v>
      </c>
      <c r="D4164">
        <v>8</v>
      </c>
      <c r="E4164">
        <v>0.2475</v>
      </c>
      <c r="F4164">
        <v>0.90129999999999999</v>
      </c>
      <c r="G4164">
        <v>0.89970000000000006</v>
      </c>
    </row>
    <row r="4165" spans="1:7" x14ac:dyDescent="0.3">
      <c r="A4165">
        <v>3.3116919999999999</v>
      </c>
      <c r="B4165" t="s">
        <v>10</v>
      </c>
      <c r="C4165" t="s">
        <v>98</v>
      </c>
      <c r="D4165">
        <v>9</v>
      </c>
      <c r="E4165">
        <v>0.21249999999999999</v>
      </c>
      <c r="F4165">
        <v>0.89400000000000002</v>
      </c>
      <c r="G4165">
        <v>0.89759999999999995</v>
      </c>
    </row>
    <row r="4166" spans="1:7" x14ac:dyDescent="0.3">
      <c r="A4166">
        <v>4.9375479999999996</v>
      </c>
      <c r="B4166" t="s">
        <v>10</v>
      </c>
      <c r="C4166" t="s">
        <v>98</v>
      </c>
      <c r="D4166">
        <v>10</v>
      </c>
      <c r="E4166">
        <v>0.19750000000000001</v>
      </c>
      <c r="F4166">
        <v>0.89290000000000003</v>
      </c>
      <c r="G4166">
        <v>0.88580000000000003</v>
      </c>
    </row>
    <row r="4167" spans="1:7" x14ac:dyDescent="0.3">
      <c r="A4167">
        <v>3.49213</v>
      </c>
      <c r="B4167" t="s">
        <v>10</v>
      </c>
      <c r="C4167" t="s">
        <v>98</v>
      </c>
      <c r="D4167">
        <v>11</v>
      </c>
      <c r="E4167">
        <v>0.18</v>
      </c>
      <c r="F4167">
        <v>0.90459999999999996</v>
      </c>
      <c r="G4167">
        <v>0.89590000000000003</v>
      </c>
    </row>
    <row r="4168" spans="1:7" x14ac:dyDescent="0.3">
      <c r="A4168">
        <v>5.4517610000000003</v>
      </c>
      <c r="B4168" t="s">
        <v>10</v>
      </c>
      <c r="C4168" t="s">
        <v>98</v>
      </c>
      <c r="D4168">
        <v>12</v>
      </c>
      <c r="E4168">
        <v>0.20499999999999999</v>
      </c>
      <c r="F4168">
        <v>0.89670000000000005</v>
      </c>
      <c r="G4168">
        <v>0.87380000000000002</v>
      </c>
    </row>
    <row r="4169" spans="1:7" x14ac:dyDescent="0.3">
      <c r="A4169">
        <v>3.528619</v>
      </c>
      <c r="B4169" t="s">
        <v>10</v>
      </c>
      <c r="C4169" t="s">
        <v>98</v>
      </c>
      <c r="D4169">
        <v>13</v>
      </c>
      <c r="E4169">
        <v>0.17499999999999999</v>
      </c>
      <c r="F4169">
        <v>0.90839999999999999</v>
      </c>
      <c r="G4169">
        <v>0.87350000000000005</v>
      </c>
    </row>
    <row r="4170" spans="1:7" x14ac:dyDescent="0.3">
      <c r="A4170">
        <v>4.2605170000000001</v>
      </c>
      <c r="B4170" t="s">
        <v>10</v>
      </c>
      <c r="C4170" t="s">
        <v>98</v>
      </c>
      <c r="D4170">
        <v>14</v>
      </c>
      <c r="E4170">
        <v>0.15</v>
      </c>
      <c r="F4170">
        <v>0.91159999999999997</v>
      </c>
      <c r="G4170">
        <v>0.87749999999999995</v>
      </c>
    </row>
    <row r="4171" spans="1:7" x14ac:dyDescent="0.3">
      <c r="A4171">
        <v>1089.6885830000001</v>
      </c>
      <c r="B4171" t="s">
        <v>34</v>
      </c>
      <c r="C4171" t="s">
        <v>14</v>
      </c>
      <c r="D4171">
        <v>9</v>
      </c>
      <c r="E4171">
        <v>7.0830000000000004E-2</v>
      </c>
      <c r="F4171">
        <v>0.97919999999999996</v>
      </c>
      <c r="G4171">
        <v>0.99780000000000002</v>
      </c>
    </row>
    <row r="4172" spans="1:7" x14ac:dyDescent="0.3">
      <c r="A4172">
        <v>5.3287079999999998</v>
      </c>
      <c r="B4172" t="s">
        <v>10</v>
      </c>
      <c r="C4172" t="s">
        <v>98</v>
      </c>
      <c r="D4172">
        <v>15</v>
      </c>
      <c r="E4172">
        <v>0.14749999999999999</v>
      </c>
      <c r="F4172">
        <v>0.90959999999999996</v>
      </c>
      <c r="G4172">
        <v>0.87780000000000002</v>
      </c>
    </row>
    <row r="4173" spans="1:7" x14ac:dyDescent="0.3">
      <c r="A4173">
        <v>21.931332000000001</v>
      </c>
      <c r="B4173" t="s">
        <v>10</v>
      </c>
      <c r="C4173" t="s">
        <v>21</v>
      </c>
      <c r="D4173">
        <v>5</v>
      </c>
      <c r="E4173">
        <v>0.30099999999999999</v>
      </c>
      <c r="F4173">
        <v>0.94110000000000005</v>
      </c>
      <c r="G4173">
        <v>0.99299999999999999</v>
      </c>
    </row>
    <row r="4174" spans="1:7" x14ac:dyDescent="0.3">
      <c r="A4174">
        <v>10.400637</v>
      </c>
      <c r="B4174" t="s">
        <v>10</v>
      </c>
      <c r="C4174" t="s">
        <v>21</v>
      </c>
      <c r="D4174">
        <v>6</v>
      </c>
      <c r="E4174">
        <v>0.28549999999999998</v>
      </c>
      <c r="F4174">
        <v>0.94920000000000004</v>
      </c>
      <c r="G4174">
        <v>0.99399999999999999</v>
      </c>
    </row>
    <row r="4175" spans="1:7" x14ac:dyDescent="0.3">
      <c r="A4175">
        <v>16.452131999999999</v>
      </c>
      <c r="B4175" t="s">
        <v>10</v>
      </c>
      <c r="C4175" t="s">
        <v>21</v>
      </c>
      <c r="D4175">
        <v>7</v>
      </c>
      <c r="E4175">
        <v>0.34699999999999998</v>
      </c>
      <c r="F4175">
        <v>0.88539999999999996</v>
      </c>
      <c r="G4175">
        <v>0.98560000000000003</v>
      </c>
    </row>
    <row r="4176" spans="1:7" x14ac:dyDescent="0.3">
      <c r="A4176">
        <v>16.347055999999998</v>
      </c>
      <c r="B4176" t="s">
        <v>10</v>
      </c>
      <c r="C4176" t="s">
        <v>21</v>
      </c>
      <c r="D4176">
        <v>8</v>
      </c>
      <c r="E4176">
        <v>0.3115</v>
      </c>
      <c r="F4176">
        <v>0.93510000000000004</v>
      </c>
      <c r="G4176">
        <v>0.99129999999999996</v>
      </c>
    </row>
    <row r="4177" spans="1:7" x14ac:dyDescent="0.3">
      <c r="A4177">
        <v>9.3232540000000004</v>
      </c>
      <c r="B4177" t="s">
        <v>10</v>
      </c>
      <c r="C4177" t="s">
        <v>21</v>
      </c>
      <c r="D4177">
        <v>9</v>
      </c>
      <c r="E4177">
        <v>0.33600000000000002</v>
      </c>
      <c r="F4177">
        <v>0.92120000000000002</v>
      </c>
      <c r="G4177">
        <v>0.98860000000000003</v>
      </c>
    </row>
    <row r="4178" spans="1:7" x14ac:dyDescent="0.3">
      <c r="A4178">
        <v>12.550962999999999</v>
      </c>
      <c r="B4178" t="s">
        <v>10</v>
      </c>
      <c r="C4178" t="s">
        <v>21</v>
      </c>
      <c r="D4178">
        <v>10</v>
      </c>
      <c r="E4178">
        <v>0.27100000000000002</v>
      </c>
      <c r="F4178">
        <v>0.90329999999999999</v>
      </c>
      <c r="G4178">
        <v>0.95760000000000001</v>
      </c>
    </row>
    <row r="4179" spans="1:7" x14ac:dyDescent="0.3">
      <c r="A4179">
        <v>26.060690999999998</v>
      </c>
      <c r="B4179" t="s">
        <v>10</v>
      </c>
      <c r="C4179" t="s">
        <v>21</v>
      </c>
      <c r="D4179">
        <v>11</v>
      </c>
      <c r="E4179">
        <v>0.26450000000000001</v>
      </c>
      <c r="F4179">
        <v>0.91659999999999997</v>
      </c>
      <c r="G4179">
        <v>0.94640000000000002</v>
      </c>
    </row>
    <row r="4180" spans="1:7" x14ac:dyDescent="0.3">
      <c r="A4180">
        <v>12.982858999999999</v>
      </c>
      <c r="B4180" t="s">
        <v>10</v>
      </c>
      <c r="C4180" t="s">
        <v>21</v>
      </c>
      <c r="D4180">
        <v>12</v>
      </c>
      <c r="E4180">
        <v>0.32100000000000001</v>
      </c>
      <c r="F4180">
        <v>0.86939999999999995</v>
      </c>
      <c r="G4180">
        <v>0.89329999999999998</v>
      </c>
    </row>
    <row r="4181" spans="1:7" x14ac:dyDescent="0.3">
      <c r="A4181">
        <v>14.16189</v>
      </c>
      <c r="B4181" t="s">
        <v>10</v>
      </c>
      <c r="C4181" t="s">
        <v>21</v>
      </c>
      <c r="D4181">
        <v>13</v>
      </c>
      <c r="E4181">
        <v>0.30549999999999999</v>
      </c>
      <c r="F4181">
        <v>0.89559999999999995</v>
      </c>
      <c r="G4181">
        <v>0.90480000000000005</v>
      </c>
    </row>
    <row r="4182" spans="1:7" x14ac:dyDescent="0.3">
      <c r="A4182">
        <v>16.527107999999998</v>
      </c>
      <c r="B4182" t="s">
        <v>10</v>
      </c>
      <c r="C4182" t="s">
        <v>21</v>
      </c>
      <c r="D4182">
        <v>14</v>
      </c>
      <c r="E4182">
        <v>0.34150000000000003</v>
      </c>
      <c r="F4182">
        <v>0.89649999999999996</v>
      </c>
      <c r="G4182">
        <v>0.92520000000000002</v>
      </c>
    </row>
    <row r="4183" spans="1:7" x14ac:dyDescent="0.3">
      <c r="A4183">
        <v>17.360135</v>
      </c>
      <c r="B4183" t="s">
        <v>10</v>
      </c>
      <c r="C4183" t="s">
        <v>21</v>
      </c>
      <c r="D4183">
        <v>15</v>
      </c>
      <c r="E4183">
        <v>0.35049999999999998</v>
      </c>
      <c r="F4183">
        <v>0.87990000000000002</v>
      </c>
      <c r="G4183">
        <v>0.95760000000000001</v>
      </c>
    </row>
    <row r="4184" spans="1:7" x14ac:dyDescent="0.3">
      <c r="A4184">
        <v>9.5712949999999992</v>
      </c>
      <c r="B4184" t="s">
        <v>10</v>
      </c>
      <c r="C4184" t="s">
        <v>12</v>
      </c>
      <c r="D4184">
        <v>5</v>
      </c>
      <c r="E4184">
        <v>0.13500000000000001</v>
      </c>
      <c r="F4184">
        <v>0.97270000000000001</v>
      </c>
      <c r="G4184">
        <v>0.9849</v>
      </c>
    </row>
    <row r="4185" spans="1:7" x14ac:dyDescent="0.3">
      <c r="A4185">
        <v>17.541404</v>
      </c>
      <c r="B4185" t="s">
        <v>10</v>
      </c>
      <c r="C4185" t="s">
        <v>12</v>
      </c>
      <c r="D4185">
        <v>6</v>
      </c>
      <c r="E4185">
        <v>0.104</v>
      </c>
      <c r="F4185">
        <v>0.96619999999999995</v>
      </c>
      <c r="G4185">
        <v>0.98050000000000004</v>
      </c>
    </row>
    <row r="4186" spans="1:7" x14ac:dyDescent="0.3">
      <c r="A4186">
        <v>6.8902260000000002</v>
      </c>
      <c r="B4186" t="s">
        <v>10</v>
      </c>
      <c r="C4186" t="s">
        <v>12</v>
      </c>
      <c r="D4186">
        <v>7</v>
      </c>
      <c r="E4186">
        <v>9.9000000000000005E-2</v>
      </c>
      <c r="F4186">
        <v>0.9698</v>
      </c>
      <c r="G4186">
        <v>0.97919999999999996</v>
      </c>
    </row>
    <row r="4187" spans="1:7" x14ac:dyDescent="0.3">
      <c r="A4187">
        <v>5.4752640000000001</v>
      </c>
      <c r="B4187" t="s">
        <v>10</v>
      </c>
      <c r="C4187" t="s">
        <v>12</v>
      </c>
      <c r="D4187">
        <v>8</v>
      </c>
      <c r="E4187">
        <v>6.2E-2</v>
      </c>
      <c r="F4187">
        <v>0.99129999999999996</v>
      </c>
      <c r="G4187">
        <v>0.97770000000000001</v>
      </c>
    </row>
    <row r="4188" spans="1:7" x14ac:dyDescent="0.3">
      <c r="A4188">
        <v>3.9654850000000001</v>
      </c>
      <c r="B4188" t="s">
        <v>10</v>
      </c>
      <c r="C4188" t="s">
        <v>12</v>
      </c>
      <c r="D4188">
        <v>9</v>
      </c>
      <c r="E4188">
        <v>0.13850000000000001</v>
      </c>
      <c r="F4188">
        <v>0.96970000000000001</v>
      </c>
      <c r="G4188">
        <v>0.96970000000000001</v>
      </c>
    </row>
    <row r="4189" spans="1:7" x14ac:dyDescent="0.3">
      <c r="A4189">
        <v>37.984594000000001</v>
      </c>
      <c r="B4189" t="s">
        <v>10</v>
      </c>
      <c r="C4189" t="s">
        <v>12</v>
      </c>
      <c r="D4189">
        <v>10</v>
      </c>
      <c r="E4189">
        <v>9.0499999999999997E-2</v>
      </c>
      <c r="F4189">
        <v>0.97870000000000001</v>
      </c>
      <c r="G4189">
        <v>0.97450000000000003</v>
      </c>
    </row>
    <row r="4190" spans="1:7" x14ac:dyDescent="0.3">
      <c r="A4190">
        <v>7.5077189999999998</v>
      </c>
      <c r="B4190" t="s">
        <v>10</v>
      </c>
      <c r="C4190" t="s">
        <v>12</v>
      </c>
      <c r="D4190">
        <v>11</v>
      </c>
      <c r="E4190">
        <v>7.0999999999999994E-2</v>
      </c>
      <c r="F4190">
        <v>0.98980000000000001</v>
      </c>
      <c r="G4190">
        <v>0.95199999999999996</v>
      </c>
    </row>
    <row r="4191" spans="1:7" x14ac:dyDescent="0.3">
      <c r="A4191">
        <v>13.456064</v>
      </c>
      <c r="B4191" t="s">
        <v>10</v>
      </c>
      <c r="C4191" t="s">
        <v>12</v>
      </c>
      <c r="D4191">
        <v>12</v>
      </c>
      <c r="E4191">
        <v>4.5999999999999999E-2</v>
      </c>
      <c r="F4191">
        <v>0.99470000000000003</v>
      </c>
      <c r="G4191">
        <v>0.95069999999999999</v>
      </c>
    </row>
    <row r="4192" spans="1:7" x14ac:dyDescent="0.3">
      <c r="A4192">
        <v>14.434101999999999</v>
      </c>
      <c r="B4192" t="s">
        <v>10</v>
      </c>
      <c r="C4192" t="s">
        <v>12</v>
      </c>
      <c r="D4192">
        <v>13</v>
      </c>
      <c r="E4192">
        <v>4.1500000000000002E-2</v>
      </c>
      <c r="F4192">
        <v>0.99509999999999998</v>
      </c>
      <c r="G4192">
        <v>0.94699999999999995</v>
      </c>
    </row>
    <row r="4193" spans="1:7" x14ac:dyDescent="0.3">
      <c r="A4193">
        <v>6.2257569999999998</v>
      </c>
      <c r="B4193" t="s">
        <v>10</v>
      </c>
      <c r="C4193" t="s">
        <v>12</v>
      </c>
      <c r="D4193">
        <v>14</v>
      </c>
      <c r="E4193">
        <v>4.8000000000000001E-2</v>
      </c>
      <c r="F4193">
        <v>0.99529999999999996</v>
      </c>
      <c r="G4193">
        <v>0.95020000000000004</v>
      </c>
    </row>
    <row r="4194" spans="1:7" x14ac:dyDescent="0.3">
      <c r="A4194">
        <v>4.0625429999999998</v>
      </c>
      <c r="B4194" t="s">
        <v>10</v>
      </c>
      <c r="C4194" t="s">
        <v>12</v>
      </c>
      <c r="D4194">
        <v>15</v>
      </c>
      <c r="E4194">
        <v>4.8000000000000001E-2</v>
      </c>
      <c r="F4194">
        <v>0.98880000000000001</v>
      </c>
      <c r="G4194">
        <v>0.95989999999999998</v>
      </c>
    </row>
    <row r="4195" spans="1:7" x14ac:dyDescent="0.3">
      <c r="A4195">
        <v>2.0470440000000001</v>
      </c>
      <c r="B4195" t="s">
        <v>10</v>
      </c>
      <c r="C4195" t="s">
        <v>13</v>
      </c>
      <c r="D4195">
        <v>5</v>
      </c>
      <c r="E4195">
        <v>0</v>
      </c>
      <c r="F4195">
        <v>0.97699999999999998</v>
      </c>
      <c r="G4195">
        <v>0.98199999999999998</v>
      </c>
    </row>
    <row r="4196" spans="1:7" x14ac:dyDescent="0.3">
      <c r="A4196">
        <v>4.3145220000000002</v>
      </c>
      <c r="B4196" t="s">
        <v>10</v>
      </c>
      <c r="C4196" t="s">
        <v>13</v>
      </c>
      <c r="D4196">
        <v>6</v>
      </c>
      <c r="E4196">
        <v>0</v>
      </c>
      <c r="F4196">
        <v>0.98529999999999995</v>
      </c>
      <c r="G4196">
        <v>0.95730000000000004</v>
      </c>
    </row>
    <row r="4197" spans="1:7" x14ac:dyDescent="0.3">
      <c r="A4197">
        <v>3.1692589999999998</v>
      </c>
      <c r="B4197" t="s">
        <v>10</v>
      </c>
      <c r="C4197" t="s">
        <v>13</v>
      </c>
      <c r="D4197">
        <v>7</v>
      </c>
      <c r="E4197">
        <v>0</v>
      </c>
      <c r="F4197">
        <v>0.9698</v>
      </c>
      <c r="G4197">
        <v>0.98680000000000001</v>
      </c>
    </row>
    <row r="4198" spans="1:7" x14ac:dyDescent="0.3">
      <c r="A4198">
        <v>2.3931580000000001</v>
      </c>
      <c r="B4198" t="s">
        <v>10</v>
      </c>
      <c r="C4198" t="s">
        <v>13</v>
      </c>
      <c r="D4198">
        <v>8</v>
      </c>
      <c r="E4198">
        <v>0</v>
      </c>
      <c r="F4198">
        <v>0.9849</v>
      </c>
      <c r="G4198">
        <v>0.98199999999999998</v>
      </c>
    </row>
    <row r="4199" spans="1:7" x14ac:dyDescent="0.3">
      <c r="A4199">
        <v>4.1249390000000004</v>
      </c>
      <c r="B4199" t="s">
        <v>10</v>
      </c>
      <c r="C4199" t="s">
        <v>13</v>
      </c>
      <c r="D4199">
        <v>9</v>
      </c>
      <c r="E4199">
        <v>0</v>
      </c>
      <c r="F4199">
        <v>0.98609999999999998</v>
      </c>
      <c r="G4199">
        <v>0.9738</v>
      </c>
    </row>
    <row r="4200" spans="1:7" x14ac:dyDescent="0.3">
      <c r="A4200">
        <v>3.5990229999999999</v>
      </c>
      <c r="B4200" t="s">
        <v>10</v>
      </c>
      <c r="C4200" t="s">
        <v>13</v>
      </c>
      <c r="D4200">
        <v>10</v>
      </c>
      <c r="E4200">
        <v>0</v>
      </c>
      <c r="F4200">
        <v>0.98980000000000001</v>
      </c>
      <c r="G4200">
        <v>0.97719999999999996</v>
      </c>
    </row>
    <row r="4201" spans="1:7" x14ac:dyDescent="0.3">
      <c r="A4201">
        <v>2.6304430000000001</v>
      </c>
      <c r="B4201" t="s">
        <v>10</v>
      </c>
      <c r="C4201" t="s">
        <v>13</v>
      </c>
      <c r="D4201">
        <v>11</v>
      </c>
      <c r="E4201">
        <v>0</v>
      </c>
      <c r="F4201">
        <v>0.98870000000000002</v>
      </c>
      <c r="G4201">
        <v>0.95889999999999997</v>
      </c>
    </row>
    <row r="4202" spans="1:7" x14ac:dyDescent="0.3">
      <c r="A4202">
        <v>5.0360829999999996</v>
      </c>
      <c r="B4202" t="s">
        <v>10</v>
      </c>
      <c r="C4202" t="s">
        <v>13</v>
      </c>
      <c r="D4202">
        <v>12</v>
      </c>
      <c r="E4202">
        <v>0</v>
      </c>
      <c r="F4202">
        <v>0.98719999999999997</v>
      </c>
      <c r="G4202">
        <v>0.9546</v>
      </c>
    </row>
    <row r="4203" spans="1:7" x14ac:dyDescent="0.3">
      <c r="A4203">
        <v>3.6486160000000001</v>
      </c>
      <c r="B4203" t="s">
        <v>10</v>
      </c>
      <c r="C4203" t="s">
        <v>13</v>
      </c>
      <c r="D4203">
        <v>13</v>
      </c>
      <c r="E4203">
        <v>0</v>
      </c>
      <c r="F4203">
        <v>0.98829999999999996</v>
      </c>
      <c r="G4203">
        <v>0.95079999999999998</v>
      </c>
    </row>
    <row r="4204" spans="1:7" x14ac:dyDescent="0.3">
      <c r="A4204">
        <v>3.53931</v>
      </c>
      <c r="B4204" t="s">
        <v>10</v>
      </c>
      <c r="C4204" t="s">
        <v>13</v>
      </c>
      <c r="D4204">
        <v>14</v>
      </c>
      <c r="E4204">
        <v>0</v>
      </c>
      <c r="F4204">
        <v>0.98929999999999996</v>
      </c>
      <c r="G4204">
        <v>0.95450000000000002</v>
      </c>
    </row>
    <row r="4205" spans="1:7" x14ac:dyDescent="0.3">
      <c r="A4205">
        <v>3.6315249999999999</v>
      </c>
      <c r="B4205" t="s">
        <v>10</v>
      </c>
      <c r="C4205" t="s">
        <v>13</v>
      </c>
      <c r="D4205">
        <v>15</v>
      </c>
      <c r="E4205">
        <v>0</v>
      </c>
      <c r="F4205">
        <v>0.99170000000000003</v>
      </c>
      <c r="G4205">
        <v>0.95660000000000001</v>
      </c>
    </row>
    <row r="4206" spans="1:7" x14ac:dyDescent="0.3">
      <c r="A4206">
        <v>2.8416139999999999</v>
      </c>
      <c r="B4206" t="s">
        <v>10</v>
      </c>
      <c r="C4206" t="s">
        <v>22</v>
      </c>
      <c r="D4206">
        <v>5</v>
      </c>
      <c r="E4206">
        <v>0.3085</v>
      </c>
      <c r="F4206">
        <v>0.93669999999999998</v>
      </c>
      <c r="G4206">
        <v>0.99180000000000001</v>
      </c>
    </row>
    <row r="4207" spans="1:7" x14ac:dyDescent="0.3">
      <c r="A4207">
        <v>2.1953809999999998</v>
      </c>
      <c r="B4207" t="s">
        <v>10</v>
      </c>
      <c r="C4207" t="s">
        <v>22</v>
      </c>
      <c r="D4207">
        <v>6</v>
      </c>
      <c r="E4207">
        <v>0.28899999999999998</v>
      </c>
      <c r="F4207">
        <v>0.94810000000000005</v>
      </c>
      <c r="G4207">
        <v>0.99399999999999999</v>
      </c>
    </row>
    <row r="4208" spans="1:7" x14ac:dyDescent="0.3">
      <c r="A4208">
        <v>2.936213</v>
      </c>
      <c r="B4208" t="s">
        <v>10</v>
      </c>
      <c r="C4208" t="s">
        <v>22</v>
      </c>
      <c r="D4208">
        <v>7</v>
      </c>
      <c r="E4208">
        <v>0.26750000000000002</v>
      </c>
      <c r="F4208">
        <v>0.91890000000000005</v>
      </c>
      <c r="G4208">
        <v>0.98850000000000005</v>
      </c>
    </row>
    <row r="4209" spans="1:7" x14ac:dyDescent="0.3">
      <c r="A4209">
        <v>3.769863</v>
      </c>
      <c r="B4209" t="s">
        <v>10</v>
      </c>
      <c r="C4209" t="s">
        <v>22</v>
      </c>
      <c r="D4209">
        <v>8</v>
      </c>
      <c r="E4209">
        <v>0.27750000000000002</v>
      </c>
      <c r="F4209">
        <v>0.93840000000000001</v>
      </c>
      <c r="G4209">
        <v>0.9819</v>
      </c>
    </row>
    <row r="4210" spans="1:7" x14ac:dyDescent="0.3">
      <c r="A4210">
        <v>2.5043519999999999</v>
      </c>
      <c r="B4210" t="s">
        <v>10</v>
      </c>
      <c r="C4210" t="s">
        <v>22</v>
      </c>
      <c r="D4210">
        <v>9</v>
      </c>
      <c r="E4210">
        <v>0.29549999999999998</v>
      </c>
      <c r="F4210">
        <v>0.93710000000000004</v>
      </c>
      <c r="G4210">
        <v>0.97599999999999998</v>
      </c>
    </row>
    <row r="4211" spans="1:7" x14ac:dyDescent="0.3">
      <c r="A4211">
        <v>2.8516469999999998</v>
      </c>
      <c r="B4211" t="s">
        <v>10</v>
      </c>
      <c r="C4211" t="s">
        <v>22</v>
      </c>
      <c r="D4211">
        <v>10</v>
      </c>
      <c r="E4211">
        <v>0.28299999999999997</v>
      </c>
      <c r="F4211">
        <v>0.89780000000000004</v>
      </c>
      <c r="G4211">
        <v>0.9506</v>
      </c>
    </row>
    <row r="4212" spans="1:7" x14ac:dyDescent="0.3">
      <c r="A4212">
        <v>3.6975539999999998</v>
      </c>
      <c r="B4212" t="s">
        <v>10</v>
      </c>
      <c r="C4212" t="s">
        <v>22</v>
      </c>
      <c r="D4212">
        <v>11</v>
      </c>
      <c r="E4212">
        <v>0.30349999999999999</v>
      </c>
      <c r="F4212">
        <v>0.88149999999999995</v>
      </c>
      <c r="G4212">
        <v>0.92249999999999999</v>
      </c>
    </row>
    <row r="4213" spans="1:7" x14ac:dyDescent="0.3">
      <c r="A4213">
        <v>2.6968679999999998</v>
      </c>
      <c r="B4213" t="s">
        <v>10</v>
      </c>
      <c r="C4213" t="s">
        <v>22</v>
      </c>
      <c r="D4213">
        <v>12</v>
      </c>
      <c r="E4213">
        <v>0.33100000000000002</v>
      </c>
      <c r="F4213">
        <v>0.8871</v>
      </c>
      <c r="G4213">
        <v>0.92930000000000001</v>
      </c>
    </row>
    <row r="4214" spans="1:7" x14ac:dyDescent="0.3">
      <c r="A4214">
        <v>2.566376</v>
      </c>
      <c r="B4214" t="s">
        <v>10</v>
      </c>
      <c r="C4214" t="s">
        <v>22</v>
      </c>
      <c r="D4214">
        <v>13</v>
      </c>
      <c r="E4214">
        <v>0.27750000000000002</v>
      </c>
      <c r="F4214">
        <v>0.91210000000000002</v>
      </c>
      <c r="G4214">
        <v>0.92149999999999999</v>
      </c>
    </row>
    <row r="4215" spans="1:7" x14ac:dyDescent="0.3">
      <c r="A4215">
        <v>4.1714640000000003</v>
      </c>
      <c r="B4215" t="s">
        <v>10</v>
      </c>
      <c r="C4215" t="s">
        <v>22</v>
      </c>
      <c r="D4215">
        <v>14</v>
      </c>
      <c r="E4215">
        <v>0.34699999999999998</v>
      </c>
      <c r="F4215">
        <v>0.89470000000000005</v>
      </c>
      <c r="G4215">
        <v>0.92210000000000003</v>
      </c>
    </row>
    <row r="4216" spans="1:7" x14ac:dyDescent="0.3">
      <c r="A4216">
        <v>2.8396979999999998</v>
      </c>
      <c r="B4216" t="s">
        <v>10</v>
      </c>
      <c r="C4216" t="s">
        <v>22</v>
      </c>
      <c r="D4216">
        <v>15</v>
      </c>
      <c r="E4216">
        <v>0.36049999999999999</v>
      </c>
      <c r="F4216">
        <v>0.86850000000000005</v>
      </c>
      <c r="G4216">
        <v>0.9677</v>
      </c>
    </row>
    <row r="4217" spans="1:7" x14ac:dyDescent="0.3">
      <c r="A4217">
        <v>5.1537990000000002</v>
      </c>
      <c r="B4217" t="s">
        <v>10</v>
      </c>
      <c r="C4217" t="s">
        <v>24</v>
      </c>
      <c r="D4217">
        <v>5</v>
      </c>
      <c r="E4217">
        <v>1.7000000000000001E-2</v>
      </c>
      <c r="F4217">
        <v>0.99019999999999997</v>
      </c>
      <c r="G4217">
        <v>0.99309999999999998</v>
      </c>
    </row>
    <row r="4218" spans="1:7" x14ac:dyDescent="0.3">
      <c r="A4218">
        <v>4.9667459999999997</v>
      </c>
      <c r="B4218" t="s">
        <v>10</v>
      </c>
      <c r="C4218" t="s">
        <v>24</v>
      </c>
      <c r="D4218">
        <v>6</v>
      </c>
      <c r="E4218">
        <v>1.7000000000000001E-2</v>
      </c>
      <c r="F4218">
        <v>0.99060000000000004</v>
      </c>
      <c r="G4218">
        <v>0.99239999999999995</v>
      </c>
    </row>
    <row r="4219" spans="1:7" x14ac:dyDescent="0.3">
      <c r="A4219">
        <v>5.1869610000000002</v>
      </c>
      <c r="B4219" t="s">
        <v>10</v>
      </c>
      <c r="C4219" t="s">
        <v>24</v>
      </c>
      <c r="D4219">
        <v>7</v>
      </c>
      <c r="E4219">
        <v>1.7479999999999999E-2</v>
      </c>
      <c r="F4219">
        <v>0.98870000000000002</v>
      </c>
      <c r="G4219">
        <v>0.98870000000000002</v>
      </c>
    </row>
    <row r="4220" spans="1:7" x14ac:dyDescent="0.3">
      <c r="A4220">
        <v>4.9840980000000004</v>
      </c>
      <c r="B4220" t="s">
        <v>10</v>
      </c>
      <c r="C4220" t="s">
        <v>24</v>
      </c>
      <c r="D4220">
        <v>8</v>
      </c>
      <c r="E4220">
        <v>1.8939999999999999E-2</v>
      </c>
      <c r="F4220">
        <v>0.98680000000000001</v>
      </c>
      <c r="G4220">
        <v>0.98919999999999997</v>
      </c>
    </row>
    <row r="4221" spans="1:7" x14ac:dyDescent="0.3">
      <c r="A4221">
        <v>3.9300730000000001</v>
      </c>
      <c r="B4221" t="s">
        <v>10</v>
      </c>
      <c r="C4221" t="s">
        <v>24</v>
      </c>
      <c r="D4221">
        <v>9</v>
      </c>
      <c r="E4221">
        <v>2.3310000000000001E-2</v>
      </c>
      <c r="F4221">
        <v>0.98040000000000005</v>
      </c>
      <c r="G4221">
        <v>0.98870000000000002</v>
      </c>
    </row>
    <row r="4222" spans="1:7" x14ac:dyDescent="0.3">
      <c r="A4222">
        <v>5.4487610000000002</v>
      </c>
      <c r="B4222" t="s">
        <v>10</v>
      </c>
      <c r="C4222" t="s">
        <v>24</v>
      </c>
      <c r="D4222">
        <v>10</v>
      </c>
      <c r="E4222">
        <v>4.1279999999999997E-2</v>
      </c>
      <c r="F4222">
        <v>0.97319999999999995</v>
      </c>
      <c r="G4222">
        <v>0.98870000000000002</v>
      </c>
    </row>
    <row r="4223" spans="1:7" x14ac:dyDescent="0.3">
      <c r="A4223">
        <v>4.2055600000000002</v>
      </c>
      <c r="B4223" t="s">
        <v>10</v>
      </c>
      <c r="C4223" t="s">
        <v>24</v>
      </c>
      <c r="D4223">
        <v>11</v>
      </c>
      <c r="E4223">
        <v>2.9139999999999999E-2</v>
      </c>
      <c r="F4223">
        <v>0.97929999999999995</v>
      </c>
      <c r="G4223">
        <v>0.98939999999999995</v>
      </c>
    </row>
    <row r="4224" spans="1:7" x14ac:dyDescent="0.3">
      <c r="A4224">
        <v>7.6504279999999998</v>
      </c>
      <c r="B4224" t="s">
        <v>10</v>
      </c>
      <c r="C4224" t="s">
        <v>24</v>
      </c>
      <c r="D4224">
        <v>12</v>
      </c>
      <c r="E4224">
        <v>1.9429999999999999E-2</v>
      </c>
      <c r="F4224">
        <v>0.98660000000000003</v>
      </c>
      <c r="G4224">
        <v>0.99109999999999998</v>
      </c>
    </row>
    <row r="4225" spans="1:7" x14ac:dyDescent="0.3">
      <c r="A4225">
        <v>5.2010550000000002</v>
      </c>
      <c r="B4225" t="s">
        <v>10</v>
      </c>
      <c r="C4225" t="s">
        <v>24</v>
      </c>
      <c r="D4225">
        <v>13</v>
      </c>
      <c r="E4225">
        <v>2.0400000000000001E-2</v>
      </c>
      <c r="F4225">
        <v>0.98180000000000001</v>
      </c>
      <c r="G4225">
        <v>0.99129999999999996</v>
      </c>
    </row>
    <row r="4226" spans="1:7" x14ac:dyDescent="0.3">
      <c r="A4226">
        <v>6.4775349999999996</v>
      </c>
      <c r="B4226" t="s">
        <v>10</v>
      </c>
      <c r="C4226" t="s">
        <v>24</v>
      </c>
      <c r="D4226">
        <v>14</v>
      </c>
      <c r="E4226">
        <v>2.7199999999999998E-2</v>
      </c>
      <c r="F4226">
        <v>0.98309999999999997</v>
      </c>
      <c r="G4226">
        <v>0.9909</v>
      </c>
    </row>
    <row r="4227" spans="1:7" x14ac:dyDescent="0.3">
      <c r="A4227">
        <v>5.4463410000000003</v>
      </c>
      <c r="B4227" t="s">
        <v>10</v>
      </c>
      <c r="C4227" t="s">
        <v>24</v>
      </c>
      <c r="D4227">
        <v>15</v>
      </c>
      <c r="E4227">
        <v>1.8460000000000001E-2</v>
      </c>
      <c r="F4227">
        <v>0.98340000000000005</v>
      </c>
      <c r="G4227">
        <v>0.99109999999999998</v>
      </c>
    </row>
    <row r="4228" spans="1:7" x14ac:dyDescent="0.3">
      <c r="A4228">
        <v>5.0177740000000002</v>
      </c>
      <c r="B4228" t="s">
        <v>17</v>
      </c>
      <c r="C4228" t="s">
        <v>14</v>
      </c>
      <c r="D4228">
        <v>5</v>
      </c>
      <c r="E4228">
        <v>0.10347000000000001</v>
      </c>
      <c r="F4228">
        <v>0.98560000000000003</v>
      </c>
      <c r="G4228">
        <v>0.92390000000000005</v>
      </c>
    </row>
    <row r="4229" spans="1:7" x14ac:dyDescent="0.3">
      <c r="A4229">
        <v>4.4680229999999996</v>
      </c>
      <c r="B4229" t="s">
        <v>17</v>
      </c>
      <c r="C4229" t="s">
        <v>14</v>
      </c>
      <c r="D4229">
        <v>6</v>
      </c>
      <c r="E4229">
        <v>0.13056000000000001</v>
      </c>
      <c r="F4229">
        <v>0.97409999999999997</v>
      </c>
      <c r="G4229">
        <v>0.9133</v>
      </c>
    </row>
    <row r="4230" spans="1:7" x14ac:dyDescent="0.3">
      <c r="A4230">
        <v>2.84287</v>
      </c>
      <c r="B4230" t="s">
        <v>17</v>
      </c>
      <c r="C4230" t="s">
        <v>14</v>
      </c>
      <c r="D4230">
        <v>7</v>
      </c>
      <c r="E4230">
        <v>0.11181000000000001</v>
      </c>
      <c r="F4230">
        <v>0.97899999999999998</v>
      </c>
      <c r="G4230">
        <v>0.91479999999999995</v>
      </c>
    </row>
    <row r="4231" spans="1:7" x14ac:dyDescent="0.3">
      <c r="A4231">
        <v>4.970866</v>
      </c>
      <c r="B4231" t="s">
        <v>17</v>
      </c>
      <c r="C4231" t="s">
        <v>14</v>
      </c>
      <c r="D4231">
        <v>8</v>
      </c>
      <c r="E4231">
        <v>0.10485999999999999</v>
      </c>
      <c r="F4231">
        <v>0.98280000000000001</v>
      </c>
      <c r="G4231">
        <v>0.90629999999999999</v>
      </c>
    </row>
    <row r="4232" spans="1:7" x14ac:dyDescent="0.3">
      <c r="A4232">
        <v>3.4576959999999999</v>
      </c>
      <c r="B4232" t="s">
        <v>17</v>
      </c>
      <c r="C4232" t="s">
        <v>14</v>
      </c>
      <c r="D4232">
        <v>9</v>
      </c>
      <c r="E4232">
        <v>0.11944</v>
      </c>
      <c r="F4232">
        <v>0.9768</v>
      </c>
      <c r="G4232">
        <v>0.8891</v>
      </c>
    </row>
    <row r="4233" spans="1:7" x14ac:dyDescent="0.3">
      <c r="A4233">
        <v>3.089207</v>
      </c>
      <c r="B4233" t="s">
        <v>17</v>
      </c>
      <c r="C4233" t="s">
        <v>14</v>
      </c>
      <c r="D4233">
        <v>10</v>
      </c>
      <c r="E4233">
        <v>0.11806</v>
      </c>
      <c r="F4233">
        <v>0.97160000000000002</v>
      </c>
      <c r="G4233">
        <v>0.88829999999999998</v>
      </c>
    </row>
    <row r="4234" spans="1:7" x14ac:dyDescent="0.3">
      <c r="A4234">
        <v>2.4826969999999999</v>
      </c>
      <c r="B4234" t="s">
        <v>17</v>
      </c>
      <c r="C4234" t="s">
        <v>14</v>
      </c>
      <c r="D4234">
        <v>11</v>
      </c>
      <c r="E4234">
        <v>0.26457999999999998</v>
      </c>
      <c r="F4234">
        <v>0.89549999999999996</v>
      </c>
      <c r="G4234">
        <v>0.98609999999999998</v>
      </c>
    </row>
    <row r="4235" spans="1:7" x14ac:dyDescent="0.3">
      <c r="A4235">
        <v>2.7500429999999998</v>
      </c>
      <c r="B4235" t="s">
        <v>17</v>
      </c>
      <c r="C4235" t="s">
        <v>14</v>
      </c>
      <c r="D4235">
        <v>12</v>
      </c>
      <c r="E4235">
        <v>0.21806</v>
      </c>
      <c r="F4235">
        <v>0.88690000000000002</v>
      </c>
      <c r="G4235">
        <v>0.98599999999999999</v>
      </c>
    </row>
    <row r="4236" spans="1:7" x14ac:dyDescent="0.3">
      <c r="A4236">
        <v>2.6660849999999998</v>
      </c>
      <c r="B4236" t="s">
        <v>17</v>
      </c>
      <c r="C4236" t="s">
        <v>14</v>
      </c>
      <c r="D4236">
        <v>13</v>
      </c>
      <c r="E4236">
        <v>0.21457999999999999</v>
      </c>
      <c r="F4236">
        <v>0.90259999999999996</v>
      </c>
      <c r="G4236">
        <v>0.98609999999999998</v>
      </c>
    </row>
    <row r="4237" spans="1:7" x14ac:dyDescent="0.3">
      <c r="A4237">
        <v>2.7645729999999999</v>
      </c>
      <c r="B4237" t="s">
        <v>17</v>
      </c>
      <c r="C4237" t="s">
        <v>14</v>
      </c>
      <c r="D4237">
        <v>14</v>
      </c>
      <c r="E4237">
        <v>0.17430999999999999</v>
      </c>
      <c r="F4237">
        <v>0.95399999999999996</v>
      </c>
      <c r="G4237">
        <v>0.98909999999999998</v>
      </c>
    </row>
    <row r="4238" spans="1:7" x14ac:dyDescent="0.3">
      <c r="A4238">
        <v>2.7572540000000001</v>
      </c>
      <c r="B4238" t="s">
        <v>17</v>
      </c>
      <c r="C4238" t="s">
        <v>14</v>
      </c>
      <c r="D4238">
        <v>15</v>
      </c>
      <c r="E4238">
        <v>0.15486</v>
      </c>
      <c r="F4238">
        <v>0.96419999999999995</v>
      </c>
      <c r="G4238">
        <v>0.99060000000000004</v>
      </c>
    </row>
    <row r="4239" spans="1:7" x14ac:dyDescent="0.3">
      <c r="A4239">
        <v>0.28557500000000002</v>
      </c>
      <c r="B4239" t="s">
        <v>17</v>
      </c>
      <c r="C4239" t="s">
        <v>41</v>
      </c>
      <c r="D4239">
        <v>5</v>
      </c>
      <c r="E4239">
        <v>0.13250000000000001</v>
      </c>
      <c r="F4239">
        <v>0.98199999999999998</v>
      </c>
      <c r="G4239">
        <v>0.99160000000000004</v>
      </c>
    </row>
    <row r="4240" spans="1:7" x14ac:dyDescent="0.3">
      <c r="A4240">
        <v>0.28053899999999998</v>
      </c>
      <c r="B4240" t="s">
        <v>17</v>
      </c>
      <c r="C4240" t="s">
        <v>41</v>
      </c>
      <c r="D4240">
        <v>6</v>
      </c>
      <c r="E4240">
        <v>0.14499999999999999</v>
      </c>
      <c r="F4240">
        <v>0.9788</v>
      </c>
      <c r="G4240">
        <v>0.99009999999999998</v>
      </c>
    </row>
    <row r="4241" spans="1:7" x14ac:dyDescent="0.3">
      <c r="A4241">
        <v>0.332899</v>
      </c>
      <c r="B4241" t="s">
        <v>17</v>
      </c>
      <c r="C4241" t="s">
        <v>41</v>
      </c>
      <c r="D4241">
        <v>7</v>
      </c>
      <c r="E4241">
        <v>0.215</v>
      </c>
      <c r="F4241">
        <v>0.97460000000000002</v>
      </c>
      <c r="G4241">
        <v>0.98629999999999995</v>
      </c>
    </row>
    <row r="4242" spans="1:7" x14ac:dyDescent="0.3">
      <c r="A4242">
        <v>0.26344600000000001</v>
      </c>
      <c r="B4242" t="s">
        <v>17</v>
      </c>
      <c r="C4242" t="s">
        <v>41</v>
      </c>
      <c r="D4242">
        <v>8</v>
      </c>
      <c r="E4242">
        <v>0.20250000000000001</v>
      </c>
      <c r="F4242">
        <v>0.97</v>
      </c>
      <c r="G4242">
        <v>0.98370000000000002</v>
      </c>
    </row>
    <row r="4243" spans="1:7" x14ac:dyDescent="0.3">
      <c r="A4243">
        <v>0.271671</v>
      </c>
      <c r="B4243" t="s">
        <v>17</v>
      </c>
      <c r="C4243" t="s">
        <v>41</v>
      </c>
      <c r="D4243">
        <v>9</v>
      </c>
      <c r="E4243">
        <v>0.23499999999999999</v>
      </c>
      <c r="F4243">
        <v>0.96679999999999999</v>
      </c>
      <c r="G4243">
        <v>0.9798</v>
      </c>
    </row>
    <row r="4244" spans="1:7" x14ac:dyDescent="0.3">
      <c r="A4244">
        <v>0.27278999999999998</v>
      </c>
      <c r="B4244" t="s">
        <v>17</v>
      </c>
      <c r="C4244" t="s">
        <v>41</v>
      </c>
      <c r="D4244">
        <v>10</v>
      </c>
      <c r="E4244">
        <v>0.23499999999999999</v>
      </c>
      <c r="F4244">
        <v>0.96730000000000005</v>
      </c>
      <c r="G4244">
        <v>0.97750000000000004</v>
      </c>
    </row>
    <row r="4245" spans="1:7" x14ac:dyDescent="0.3">
      <c r="A4245">
        <v>0.249109</v>
      </c>
      <c r="B4245" t="s">
        <v>17</v>
      </c>
      <c r="C4245" t="s">
        <v>41</v>
      </c>
      <c r="D4245">
        <v>11</v>
      </c>
      <c r="E4245">
        <v>0.2525</v>
      </c>
      <c r="F4245">
        <v>0.96479999999999999</v>
      </c>
      <c r="G4245">
        <v>0.97770000000000001</v>
      </c>
    </row>
    <row r="4246" spans="1:7" x14ac:dyDescent="0.3">
      <c r="A4246">
        <v>0.26228099999999999</v>
      </c>
      <c r="B4246" t="s">
        <v>17</v>
      </c>
      <c r="C4246" t="s">
        <v>41</v>
      </c>
      <c r="D4246">
        <v>12</v>
      </c>
      <c r="E4246">
        <v>0.28999999999999998</v>
      </c>
      <c r="F4246">
        <v>0.96330000000000005</v>
      </c>
      <c r="G4246">
        <v>0.97560000000000002</v>
      </c>
    </row>
    <row r="4247" spans="1:7" x14ac:dyDescent="0.3">
      <c r="A4247">
        <v>0.24759700000000001</v>
      </c>
      <c r="B4247" t="s">
        <v>17</v>
      </c>
      <c r="C4247" t="s">
        <v>41</v>
      </c>
      <c r="D4247">
        <v>13</v>
      </c>
      <c r="E4247">
        <v>0.26250000000000001</v>
      </c>
      <c r="F4247">
        <v>0.96240000000000003</v>
      </c>
      <c r="G4247">
        <v>0.97519999999999996</v>
      </c>
    </row>
    <row r="4248" spans="1:7" x14ac:dyDescent="0.3">
      <c r="A4248">
        <v>0.26243300000000003</v>
      </c>
      <c r="B4248" t="s">
        <v>17</v>
      </c>
      <c r="C4248" t="s">
        <v>41</v>
      </c>
      <c r="D4248">
        <v>14</v>
      </c>
      <c r="E4248">
        <v>0.25750000000000001</v>
      </c>
      <c r="F4248">
        <v>0.96109999999999995</v>
      </c>
      <c r="G4248">
        <v>0.9748</v>
      </c>
    </row>
    <row r="4249" spans="1:7" x14ac:dyDescent="0.3">
      <c r="A4249">
        <v>0.29839300000000002</v>
      </c>
      <c r="B4249" t="s">
        <v>17</v>
      </c>
      <c r="C4249" t="s">
        <v>41</v>
      </c>
      <c r="D4249">
        <v>15</v>
      </c>
      <c r="E4249">
        <v>0.26750000000000002</v>
      </c>
      <c r="F4249">
        <v>0.96089999999999998</v>
      </c>
      <c r="G4249">
        <v>0.97340000000000004</v>
      </c>
    </row>
    <row r="4250" spans="1:7" x14ac:dyDescent="0.3">
      <c r="A4250">
        <v>0.38505</v>
      </c>
      <c r="B4250" t="s">
        <v>17</v>
      </c>
      <c r="C4250" t="s">
        <v>98</v>
      </c>
      <c r="D4250">
        <v>5</v>
      </c>
      <c r="E4250">
        <v>0.34250000000000003</v>
      </c>
      <c r="F4250">
        <v>0.90439999999999998</v>
      </c>
      <c r="G4250">
        <v>0.95979999999999999</v>
      </c>
    </row>
    <row r="4251" spans="1:7" x14ac:dyDescent="0.3">
      <c r="A4251">
        <v>0.32759700000000003</v>
      </c>
      <c r="B4251" t="s">
        <v>17</v>
      </c>
      <c r="C4251" t="s">
        <v>98</v>
      </c>
      <c r="D4251">
        <v>6</v>
      </c>
      <c r="E4251">
        <v>0.31</v>
      </c>
      <c r="F4251">
        <v>0.92700000000000005</v>
      </c>
      <c r="G4251">
        <v>0.95860000000000001</v>
      </c>
    </row>
    <row r="4252" spans="1:7" x14ac:dyDescent="0.3">
      <c r="A4252">
        <v>0.31438100000000002</v>
      </c>
      <c r="B4252" t="s">
        <v>17</v>
      </c>
      <c r="C4252" t="s">
        <v>98</v>
      </c>
      <c r="D4252">
        <v>7</v>
      </c>
      <c r="E4252">
        <v>0.4325</v>
      </c>
      <c r="F4252">
        <v>0.92369999999999997</v>
      </c>
      <c r="G4252">
        <v>0.96250000000000002</v>
      </c>
    </row>
    <row r="4253" spans="1:7" x14ac:dyDescent="0.3">
      <c r="A4253">
        <v>0.37128100000000003</v>
      </c>
      <c r="B4253" t="s">
        <v>17</v>
      </c>
      <c r="C4253" t="s">
        <v>98</v>
      </c>
      <c r="D4253">
        <v>8</v>
      </c>
      <c r="E4253">
        <v>0.39250000000000002</v>
      </c>
      <c r="F4253">
        <v>0.93059999999999998</v>
      </c>
      <c r="G4253">
        <v>0.95799999999999996</v>
      </c>
    </row>
    <row r="4254" spans="1:7" x14ac:dyDescent="0.3">
      <c r="A4254">
        <v>0.339669</v>
      </c>
      <c r="B4254" t="s">
        <v>17</v>
      </c>
      <c r="C4254" t="s">
        <v>98</v>
      </c>
      <c r="D4254">
        <v>9</v>
      </c>
      <c r="E4254">
        <v>0.38500000000000001</v>
      </c>
      <c r="F4254">
        <v>0.93879999999999997</v>
      </c>
      <c r="G4254">
        <v>0.96499999999999997</v>
      </c>
    </row>
    <row r="4255" spans="1:7" x14ac:dyDescent="0.3">
      <c r="A4255">
        <v>0.33132200000000001</v>
      </c>
      <c r="B4255" t="s">
        <v>17</v>
      </c>
      <c r="C4255" t="s">
        <v>98</v>
      </c>
      <c r="D4255">
        <v>10</v>
      </c>
      <c r="E4255">
        <v>0.39750000000000002</v>
      </c>
      <c r="F4255">
        <v>0.94030000000000002</v>
      </c>
      <c r="G4255">
        <v>0.96779999999999999</v>
      </c>
    </row>
    <row r="4256" spans="1:7" x14ac:dyDescent="0.3">
      <c r="A4256">
        <v>0.34774699999999997</v>
      </c>
      <c r="B4256" t="s">
        <v>17</v>
      </c>
      <c r="C4256" t="s">
        <v>98</v>
      </c>
      <c r="D4256">
        <v>11</v>
      </c>
      <c r="E4256">
        <v>0.36749999999999999</v>
      </c>
      <c r="F4256">
        <v>0.93910000000000005</v>
      </c>
      <c r="G4256">
        <v>0.96799999999999997</v>
      </c>
    </row>
    <row r="4257" spans="1:7" x14ac:dyDescent="0.3">
      <c r="A4257">
        <v>0.25058799999999998</v>
      </c>
      <c r="B4257" t="s">
        <v>17</v>
      </c>
      <c r="C4257" t="s">
        <v>98</v>
      </c>
      <c r="D4257">
        <v>12</v>
      </c>
      <c r="E4257">
        <v>0.36</v>
      </c>
      <c r="F4257">
        <v>0.93879999999999997</v>
      </c>
      <c r="G4257">
        <v>0.9657</v>
      </c>
    </row>
    <row r="4258" spans="1:7" x14ac:dyDescent="0.3">
      <c r="A4258">
        <v>0.31350600000000001</v>
      </c>
      <c r="B4258" t="s">
        <v>17</v>
      </c>
      <c r="C4258" t="s">
        <v>98</v>
      </c>
      <c r="D4258">
        <v>13</v>
      </c>
      <c r="E4258">
        <v>0.38250000000000001</v>
      </c>
      <c r="F4258">
        <v>0.93430000000000002</v>
      </c>
      <c r="G4258">
        <v>0.96519999999999995</v>
      </c>
    </row>
    <row r="4259" spans="1:7" x14ac:dyDescent="0.3">
      <c r="A4259">
        <v>0.229597</v>
      </c>
      <c r="B4259" t="s">
        <v>17</v>
      </c>
      <c r="C4259" t="s">
        <v>98</v>
      </c>
      <c r="D4259">
        <v>14</v>
      </c>
      <c r="E4259">
        <v>0.35749999999999998</v>
      </c>
      <c r="F4259">
        <v>0.93500000000000005</v>
      </c>
      <c r="G4259">
        <v>0.96430000000000005</v>
      </c>
    </row>
    <row r="4260" spans="1:7" x14ac:dyDescent="0.3">
      <c r="A4260">
        <v>0.48131400000000002</v>
      </c>
      <c r="B4260" t="s">
        <v>17</v>
      </c>
      <c r="C4260" t="s">
        <v>98</v>
      </c>
      <c r="D4260">
        <v>15</v>
      </c>
      <c r="E4260">
        <v>0.375</v>
      </c>
      <c r="F4260">
        <v>0.93369999999999997</v>
      </c>
      <c r="G4260">
        <v>0.96250000000000002</v>
      </c>
    </row>
    <row r="4261" spans="1:7" x14ac:dyDescent="0.3">
      <c r="A4261">
        <v>2.8231350000000002</v>
      </c>
      <c r="B4261" t="s">
        <v>17</v>
      </c>
      <c r="C4261" t="s">
        <v>21</v>
      </c>
      <c r="D4261">
        <v>5</v>
      </c>
      <c r="E4261">
        <v>0.32250000000000001</v>
      </c>
      <c r="F4261">
        <v>0.93669999999999998</v>
      </c>
      <c r="G4261">
        <v>0.92669999999999997</v>
      </c>
    </row>
    <row r="4262" spans="1:7" x14ac:dyDescent="0.3">
      <c r="A4262">
        <v>892.88586299999997</v>
      </c>
      <c r="B4262" t="s">
        <v>34</v>
      </c>
      <c r="C4262" t="s">
        <v>14</v>
      </c>
      <c r="D4262">
        <v>10</v>
      </c>
      <c r="E4262">
        <v>9.7919999999999993E-2</v>
      </c>
      <c r="F4262">
        <v>0.96919999999999995</v>
      </c>
      <c r="G4262">
        <v>0.99709999999999999</v>
      </c>
    </row>
    <row r="4263" spans="1:7" x14ac:dyDescent="0.3">
      <c r="A4263">
        <v>4.304551</v>
      </c>
      <c r="B4263" t="s">
        <v>17</v>
      </c>
      <c r="C4263" t="s">
        <v>21</v>
      </c>
      <c r="D4263">
        <v>6</v>
      </c>
      <c r="E4263">
        <v>0.32350000000000001</v>
      </c>
      <c r="F4263">
        <v>0.93159999999999998</v>
      </c>
      <c r="G4263">
        <v>0.99350000000000005</v>
      </c>
    </row>
    <row r="4264" spans="1:7" x14ac:dyDescent="0.3">
      <c r="A4264">
        <v>5.1522360000000003</v>
      </c>
      <c r="B4264" t="s">
        <v>17</v>
      </c>
      <c r="C4264" t="s">
        <v>21</v>
      </c>
      <c r="D4264">
        <v>7</v>
      </c>
      <c r="E4264">
        <v>0.34050000000000002</v>
      </c>
      <c r="F4264">
        <v>0.93</v>
      </c>
      <c r="G4264">
        <v>0.99309999999999998</v>
      </c>
    </row>
    <row r="4265" spans="1:7" x14ac:dyDescent="0.3">
      <c r="A4265">
        <v>5.3355499999999996</v>
      </c>
      <c r="B4265" t="s">
        <v>17</v>
      </c>
      <c r="C4265" t="s">
        <v>21</v>
      </c>
      <c r="D4265">
        <v>8</v>
      </c>
      <c r="E4265">
        <v>0.36149999999999999</v>
      </c>
      <c r="F4265">
        <v>0.93689999999999996</v>
      </c>
      <c r="G4265">
        <v>0.92600000000000005</v>
      </c>
    </row>
    <row r="4266" spans="1:7" x14ac:dyDescent="0.3">
      <c r="A4266">
        <v>4.960699</v>
      </c>
      <c r="B4266" t="s">
        <v>17</v>
      </c>
      <c r="C4266" t="s">
        <v>21</v>
      </c>
      <c r="D4266">
        <v>9</v>
      </c>
      <c r="E4266">
        <v>0.3785</v>
      </c>
      <c r="F4266">
        <v>0.91669999999999996</v>
      </c>
      <c r="G4266">
        <v>0.98919999999999997</v>
      </c>
    </row>
    <row r="4267" spans="1:7" x14ac:dyDescent="0.3">
      <c r="A4267">
        <v>5.453246</v>
      </c>
      <c r="B4267" t="s">
        <v>17</v>
      </c>
      <c r="C4267" t="s">
        <v>21</v>
      </c>
      <c r="D4267">
        <v>10</v>
      </c>
      <c r="E4267">
        <v>0.36299999999999999</v>
      </c>
      <c r="F4267">
        <v>0.91559999999999997</v>
      </c>
      <c r="G4267">
        <v>0.98929999999999996</v>
      </c>
    </row>
    <row r="4268" spans="1:7" x14ac:dyDescent="0.3">
      <c r="A4268">
        <v>7.3340160000000001</v>
      </c>
      <c r="B4268" t="s">
        <v>17</v>
      </c>
      <c r="C4268" t="s">
        <v>21</v>
      </c>
      <c r="D4268">
        <v>11</v>
      </c>
      <c r="E4268">
        <v>0.41949999999999998</v>
      </c>
      <c r="F4268">
        <v>0.88390000000000002</v>
      </c>
      <c r="G4268">
        <v>0.89319999999999999</v>
      </c>
    </row>
    <row r="4269" spans="1:7" x14ac:dyDescent="0.3">
      <c r="A4269">
        <v>3.8919899999999998</v>
      </c>
      <c r="B4269" t="s">
        <v>17</v>
      </c>
      <c r="C4269" t="s">
        <v>21</v>
      </c>
      <c r="D4269">
        <v>12</v>
      </c>
      <c r="E4269">
        <v>0.374</v>
      </c>
      <c r="F4269">
        <v>0.9073</v>
      </c>
      <c r="G4269">
        <v>0.91249999999999998</v>
      </c>
    </row>
    <row r="4270" spans="1:7" x14ac:dyDescent="0.3">
      <c r="A4270">
        <v>5.2972669999999997</v>
      </c>
      <c r="B4270" t="s">
        <v>17</v>
      </c>
      <c r="C4270" t="s">
        <v>21</v>
      </c>
      <c r="D4270">
        <v>13</v>
      </c>
      <c r="E4270">
        <v>0.36299999999999999</v>
      </c>
      <c r="F4270">
        <v>0.91090000000000004</v>
      </c>
      <c r="G4270">
        <v>0.91810000000000003</v>
      </c>
    </row>
    <row r="4271" spans="1:7" x14ac:dyDescent="0.3">
      <c r="A4271">
        <v>2.4485950000000001</v>
      </c>
      <c r="B4271" t="s">
        <v>17</v>
      </c>
      <c r="C4271" t="s">
        <v>21</v>
      </c>
      <c r="D4271">
        <v>14</v>
      </c>
      <c r="E4271">
        <v>0.41299999999999998</v>
      </c>
      <c r="F4271">
        <v>0.87649999999999995</v>
      </c>
      <c r="G4271">
        <v>0.9758</v>
      </c>
    </row>
    <row r="4272" spans="1:7" x14ac:dyDescent="0.3">
      <c r="A4272">
        <v>2.3318859999999999</v>
      </c>
      <c r="B4272" t="s">
        <v>17</v>
      </c>
      <c r="C4272" t="s">
        <v>21</v>
      </c>
      <c r="D4272">
        <v>15</v>
      </c>
      <c r="E4272">
        <v>0.42449999999999999</v>
      </c>
      <c r="F4272">
        <v>0.87039999999999995</v>
      </c>
      <c r="G4272">
        <v>0.98409999999999997</v>
      </c>
    </row>
    <row r="4273" spans="1:7" x14ac:dyDescent="0.3">
      <c r="A4273">
        <v>2.6652710000000002</v>
      </c>
      <c r="B4273" t="s">
        <v>17</v>
      </c>
      <c r="C4273" t="s">
        <v>12</v>
      </c>
      <c r="D4273">
        <v>5</v>
      </c>
      <c r="E4273">
        <v>6.6500000000000004E-2</v>
      </c>
      <c r="F4273">
        <v>0.9093</v>
      </c>
      <c r="G4273">
        <v>0.85819999999999996</v>
      </c>
    </row>
    <row r="4274" spans="1:7" x14ac:dyDescent="0.3">
      <c r="A4274">
        <v>3.4125429999999999</v>
      </c>
      <c r="B4274" t="s">
        <v>17</v>
      </c>
      <c r="C4274" t="s">
        <v>12</v>
      </c>
      <c r="D4274">
        <v>6</v>
      </c>
      <c r="E4274">
        <v>6.25E-2</v>
      </c>
      <c r="F4274">
        <v>0.93220000000000003</v>
      </c>
      <c r="G4274">
        <v>0.87070000000000003</v>
      </c>
    </row>
    <row r="4275" spans="1:7" x14ac:dyDescent="0.3">
      <c r="A4275">
        <v>3.5123540000000002</v>
      </c>
      <c r="B4275" t="s">
        <v>17</v>
      </c>
      <c r="C4275" t="s">
        <v>12</v>
      </c>
      <c r="D4275">
        <v>7</v>
      </c>
      <c r="E4275">
        <v>0.06</v>
      </c>
      <c r="F4275">
        <v>0.95099999999999996</v>
      </c>
      <c r="G4275">
        <v>0.89500000000000002</v>
      </c>
    </row>
    <row r="4276" spans="1:7" x14ac:dyDescent="0.3">
      <c r="A4276">
        <v>6.0439480000000003</v>
      </c>
      <c r="B4276" t="s">
        <v>17</v>
      </c>
      <c r="C4276" t="s">
        <v>12</v>
      </c>
      <c r="D4276">
        <v>8</v>
      </c>
      <c r="E4276">
        <v>6.4000000000000001E-2</v>
      </c>
      <c r="F4276">
        <v>0.96089999999999998</v>
      </c>
      <c r="G4276">
        <v>0.92520000000000002</v>
      </c>
    </row>
    <row r="4277" spans="1:7" x14ac:dyDescent="0.3">
      <c r="A4277">
        <v>4.0386930000000003</v>
      </c>
      <c r="B4277" t="s">
        <v>17</v>
      </c>
      <c r="C4277" t="s">
        <v>12</v>
      </c>
      <c r="D4277">
        <v>9</v>
      </c>
      <c r="E4277">
        <v>5.2999999999999999E-2</v>
      </c>
      <c r="F4277">
        <v>0.9798</v>
      </c>
      <c r="G4277">
        <v>0.93889999999999996</v>
      </c>
    </row>
    <row r="4278" spans="1:7" x14ac:dyDescent="0.3">
      <c r="A4278">
        <v>6.399896</v>
      </c>
      <c r="B4278" t="s">
        <v>17</v>
      </c>
      <c r="C4278" t="s">
        <v>12</v>
      </c>
      <c r="D4278">
        <v>10</v>
      </c>
      <c r="E4278">
        <v>5.2499999999999998E-2</v>
      </c>
      <c r="F4278">
        <v>0.98199999999999998</v>
      </c>
      <c r="G4278">
        <v>0.95279999999999998</v>
      </c>
    </row>
    <row r="4279" spans="1:7" x14ac:dyDescent="0.3">
      <c r="A4279">
        <v>17.949857000000002</v>
      </c>
      <c r="B4279" t="s">
        <v>17</v>
      </c>
      <c r="C4279" t="s">
        <v>12</v>
      </c>
      <c r="D4279">
        <v>11</v>
      </c>
      <c r="E4279">
        <v>5.0500000000000003E-2</v>
      </c>
      <c r="F4279">
        <v>0.98660000000000003</v>
      </c>
      <c r="G4279">
        <v>0.96860000000000002</v>
      </c>
    </row>
    <row r="4280" spans="1:7" x14ac:dyDescent="0.3">
      <c r="A4280">
        <v>7.6087400000000001</v>
      </c>
      <c r="B4280" t="s">
        <v>17</v>
      </c>
      <c r="C4280" t="s">
        <v>12</v>
      </c>
      <c r="D4280">
        <v>12</v>
      </c>
      <c r="E4280">
        <v>5.0999999999999997E-2</v>
      </c>
      <c r="F4280">
        <v>0.98760000000000003</v>
      </c>
      <c r="G4280">
        <v>0.96550000000000002</v>
      </c>
    </row>
    <row r="4281" spans="1:7" x14ac:dyDescent="0.3">
      <c r="A4281">
        <v>7.3083260000000001</v>
      </c>
      <c r="B4281" t="s">
        <v>17</v>
      </c>
      <c r="C4281" t="s">
        <v>12</v>
      </c>
      <c r="D4281">
        <v>13</v>
      </c>
      <c r="E4281">
        <v>5.45E-2</v>
      </c>
      <c r="F4281">
        <v>0.98809999999999998</v>
      </c>
      <c r="G4281">
        <v>0.96360000000000001</v>
      </c>
    </row>
    <row r="4282" spans="1:7" x14ac:dyDescent="0.3">
      <c r="A4282">
        <v>7.089601</v>
      </c>
      <c r="B4282" t="s">
        <v>17</v>
      </c>
      <c r="C4282" t="s">
        <v>12</v>
      </c>
      <c r="D4282">
        <v>14</v>
      </c>
      <c r="E4282">
        <v>5.1499999999999997E-2</v>
      </c>
      <c r="F4282">
        <v>0.98939999999999995</v>
      </c>
      <c r="G4282">
        <v>0.96319999999999995</v>
      </c>
    </row>
    <row r="4283" spans="1:7" x14ac:dyDescent="0.3">
      <c r="A4283">
        <v>15.549868</v>
      </c>
      <c r="B4283" t="s">
        <v>17</v>
      </c>
      <c r="C4283" t="s">
        <v>12</v>
      </c>
      <c r="D4283">
        <v>15</v>
      </c>
      <c r="E4283">
        <v>5.3499999999999999E-2</v>
      </c>
      <c r="F4283">
        <v>0.98860000000000003</v>
      </c>
      <c r="G4283">
        <v>0.96379999999999999</v>
      </c>
    </row>
    <row r="4284" spans="1:7" x14ac:dyDescent="0.3">
      <c r="A4284">
        <v>140.29545999999999</v>
      </c>
      <c r="B4284" t="s">
        <v>17</v>
      </c>
      <c r="C4284" t="s">
        <v>13</v>
      </c>
      <c r="D4284">
        <v>5</v>
      </c>
      <c r="E4284">
        <v>0.2545</v>
      </c>
      <c r="F4284">
        <v>0.97719999999999996</v>
      </c>
      <c r="G4284">
        <v>0.58679999999999999</v>
      </c>
    </row>
    <row r="4285" spans="1:7" x14ac:dyDescent="0.3">
      <c r="A4285">
        <v>92.766249999999999</v>
      </c>
      <c r="B4285" t="s">
        <v>17</v>
      </c>
      <c r="C4285" t="s">
        <v>13</v>
      </c>
      <c r="D4285">
        <v>6</v>
      </c>
      <c r="E4285">
        <v>0.5</v>
      </c>
      <c r="F4285">
        <v>0.99719999999999998</v>
      </c>
      <c r="G4285">
        <v>0.53380000000000005</v>
      </c>
    </row>
    <row r="4286" spans="1:7" x14ac:dyDescent="0.3">
      <c r="A4286">
        <v>4.3094219999999996</v>
      </c>
      <c r="B4286" t="s">
        <v>17</v>
      </c>
      <c r="C4286" t="s">
        <v>13</v>
      </c>
      <c r="D4286">
        <v>7</v>
      </c>
      <c r="E4286">
        <v>5.1499999999999997E-2</v>
      </c>
      <c r="F4286">
        <v>0.77690000000000003</v>
      </c>
      <c r="G4286">
        <v>0.76280000000000003</v>
      </c>
    </row>
    <row r="4287" spans="1:7" x14ac:dyDescent="0.3">
      <c r="A4287">
        <v>3.3970370000000001</v>
      </c>
      <c r="B4287" t="s">
        <v>17</v>
      </c>
      <c r="C4287" t="s">
        <v>13</v>
      </c>
      <c r="D4287">
        <v>8</v>
      </c>
      <c r="E4287">
        <v>3.85E-2</v>
      </c>
      <c r="F4287">
        <v>0.78059999999999996</v>
      </c>
      <c r="G4287">
        <v>0.76470000000000005</v>
      </c>
    </row>
    <row r="4288" spans="1:7" x14ac:dyDescent="0.3">
      <c r="A4288">
        <v>2.8270369999999998</v>
      </c>
      <c r="B4288" t="s">
        <v>17</v>
      </c>
      <c r="C4288" t="s">
        <v>13</v>
      </c>
      <c r="D4288">
        <v>9</v>
      </c>
      <c r="E4288">
        <v>3.5999999999999997E-2</v>
      </c>
      <c r="F4288">
        <v>0.78869999999999996</v>
      </c>
      <c r="G4288">
        <v>0.76119999999999999</v>
      </c>
    </row>
    <row r="4289" spans="1:7" x14ac:dyDescent="0.3">
      <c r="A4289">
        <v>2.653302</v>
      </c>
      <c r="B4289" t="s">
        <v>17</v>
      </c>
      <c r="C4289" t="s">
        <v>13</v>
      </c>
      <c r="D4289">
        <v>10</v>
      </c>
      <c r="E4289">
        <v>2.7E-2</v>
      </c>
      <c r="F4289">
        <v>0.80120000000000002</v>
      </c>
      <c r="G4289">
        <v>0.76729999999999998</v>
      </c>
    </row>
    <row r="4290" spans="1:7" x14ac:dyDescent="0.3">
      <c r="A4290">
        <v>4.2049190000000003</v>
      </c>
      <c r="B4290" t="s">
        <v>17</v>
      </c>
      <c r="C4290" t="s">
        <v>13</v>
      </c>
      <c r="D4290">
        <v>11</v>
      </c>
      <c r="E4290">
        <v>2.75E-2</v>
      </c>
      <c r="F4290">
        <v>0.81659999999999999</v>
      </c>
      <c r="G4290">
        <v>0.77980000000000005</v>
      </c>
    </row>
    <row r="4291" spans="1:7" x14ac:dyDescent="0.3">
      <c r="A4291">
        <v>3.1232859999999998</v>
      </c>
      <c r="B4291" t="s">
        <v>17</v>
      </c>
      <c r="C4291" t="s">
        <v>13</v>
      </c>
      <c r="D4291">
        <v>12</v>
      </c>
      <c r="E4291">
        <v>2.5000000000000001E-2</v>
      </c>
      <c r="F4291">
        <v>0.81520000000000004</v>
      </c>
      <c r="G4291">
        <v>0.78200000000000003</v>
      </c>
    </row>
    <row r="4292" spans="1:7" x14ac:dyDescent="0.3">
      <c r="A4292">
        <v>2.7868490000000001</v>
      </c>
      <c r="B4292" t="s">
        <v>17</v>
      </c>
      <c r="C4292" t="s">
        <v>13</v>
      </c>
      <c r="D4292">
        <v>13</v>
      </c>
      <c r="E4292">
        <v>2.0500000000000001E-2</v>
      </c>
      <c r="F4292">
        <v>0.82540000000000002</v>
      </c>
      <c r="G4292">
        <v>0.78790000000000004</v>
      </c>
    </row>
    <row r="4293" spans="1:7" x14ac:dyDescent="0.3">
      <c r="A4293">
        <v>2.7740819999999999</v>
      </c>
      <c r="B4293" t="s">
        <v>17</v>
      </c>
      <c r="C4293" t="s">
        <v>13</v>
      </c>
      <c r="D4293">
        <v>14</v>
      </c>
      <c r="E4293">
        <v>1.0500000000000001E-2</v>
      </c>
      <c r="F4293">
        <v>0.83989999999999998</v>
      </c>
      <c r="G4293">
        <v>0.79600000000000004</v>
      </c>
    </row>
    <row r="4294" spans="1:7" x14ac:dyDescent="0.3">
      <c r="A4294">
        <v>6.2585600000000001</v>
      </c>
      <c r="B4294" t="s">
        <v>17</v>
      </c>
      <c r="C4294" t="s">
        <v>13</v>
      </c>
      <c r="D4294">
        <v>15</v>
      </c>
      <c r="E4294">
        <v>1.55E-2</v>
      </c>
      <c r="F4294">
        <v>0.84560000000000002</v>
      </c>
      <c r="G4294">
        <v>0.80300000000000005</v>
      </c>
    </row>
    <row r="4295" spans="1:7" x14ac:dyDescent="0.3">
      <c r="A4295">
        <v>3.4652850000000002</v>
      </c>
      <c r="B4295" t="s">
        <v>17</v>
      </c>
      <c r="C4295" t="s">
        <v>22</v>
      </c>
      <c r="D4295">
        <v>5</v>
      </c>
      <c r="E4295">
        <v>0.35699999999999998</v>
      </c>
      <c r="F4295">
        <v>0.93030000000000002</v>
      </c>
      <c r="G4295">
        <v>0.99309999999999998</v>
      </c>
    </row>
    <row r="4296" spans="1:7" x14ac:dyDescent="0.3">
      <c r="A4296">
        <v>5.1188909999999996</v>
      </c>
      <c r="B4296" t="s">
        <v>17</v>
      </c>
      <c r="C4296" t="s">
        <v>22</v>
      </c>
      <c r="D4296">
        <v>6</v>
      </c>
      <c r="E4296">
        <v>0.32150000000000001</v>
      </c>
      <c r="F4296">
        <v>0.93759999999999999</v>
      </c>
      <c r="G4296">
        <v>0.99399999999999999</v>
      </c>
    </row>
    <row r="4297" spans="1:7" x14ac:dyDescent="0.3">
      <c r="A4297">
        <v>8.2824810000000006</v>
      </c>
      <c r="B4297" t="s">
        <v>17</v>
      </c>
      <c r="C4297" t="s">
        <v>22</v>
      </c>
      <c r="D4297">
        <v>7</v>
      </c>
      <c r="E4297">
        <v>0.34549999999999997</v>
      </c>
      <c r="F4297">
        <v>0.92969999999999997</v>
      </c>
      <c r="G4297">
        <v>0.92110000000000003</v>
      </c>
    </row>
    <row r="4298" spans="1:7" x14ac:dyDescent="0.3">
      <c r="A4298">
        <v>5.965376</v>
      </c>
      <c r="B4298" t="s">
        <v>17</v>
      </c>
      <c r="C4298" t="s">
        <v>22</v>
      </c>
      <c r="D4298">
        <v>8</v>
      </c>
      <c r="E4298">
        <v>0.38600000000000001</v>
      </c>
      <c r="F4298">
        <v>0.91310000000000002</v>
      </c>
      <c r="G4298">
        <v>0.99199999999999999</v>
      </c>
    </row>
    <row r="4299" spans="1:7" x14ac:dyDescent="0.3">
      <c r="A4299">
        <v>7.2784529999999998</v>
      </c>
      <c r="B4299" t="s">
        <v>17</v>
      </c>
      <c r="C4299" t="s">
        <v>22</v>
      </c>
      <c r="D4299">
        <v>9</v>
      </c>
      <c r="E4299">
        <v>0.35799999999999998</v>
      </c>
      <c r="F4299">
        <v>0.91890000000000005</v>
      </c>
      <c r="G4299">
        <v>0.99160000000000004</v>
      </c>
    </row>
    <row r="4300" spans="1:7" x14ac:dyDescent="0.3">
      <c r="A4300">
        <v>5.4503050000000002</v>
      </c>
      <c r="B4300" t="s">
        <v>17</v>
      </c>
      <c r="C4300" t="s">
        <v>22</v>
      </c>
      <c r="D4300">
        <v>10</v>
      </c>
      <c r="E4300">
        <v>0.34899999999999998</v>
      </c>
      <c r="F4300">
        <v>0.9264</v>
      </c>
      <c r="G4300">
        <v>0.92579999999999996</v>
      </c>
    </row>
    <row r="4301" spans="1:7" x14ac:dyDescent="0.3">
      <c r="A4301">
        <v>6.7573179999999997</v>
      </c>
      <c r="B4301" t="s">
        <v>17</v>
      </c>
      <c r="C4301" t="s">
        <v>22</v>
      </c>
      <c r="D4301">
        <v>11</v>
      </c>
      <c r="E4301">
        <v>0.38550000000000001</v>
      </c>
      <c r="F4301">
        <v>0.91820000000000002</v>
      </c>
      <c r="G4301">
        <v>0.91779999999999995</v>
      </c>
    </row>
    <row r="4302" spans="1:7" x14ac:dyDescent="0.3">
      <c r="A4302">
        <v>4.2923970000000002</v>
      </c>
      <c r="B4302" t="s">
        <v>17</v>
      </c>
      <c r="C4302" t="s">
        <v>22</v>
      </c>
      <c r="D4302">
        <v>12</v>
      </c>
      <c r="E4302">
        <v>0.37</v>
      </c>
      <c r="F4302">
        <v>0.90200000000000002</v>
      </c>
      <c r="G4302">
        <v>0.97809999999999997</v>
      </c>
    </row>
    <row r="4303" spans="1:7" x14ac:dyDescent="0.3">
      <c r="A4303">
        <v>4.0887260000000003</v>
      </c>
      <c r="B4303" t="s">
        <v>17</v>
      </c>
      <c r="C4303" t="s">
        <v>22</v>
      </c>
      <c r="D4303">
        <v>13</v>
      </c>
      <c r="E4303">
        <v>0.33850000000000002</v>
      </c>
      <c r="F4303">
        <v>0.90469999999999995</v>
      </c>
      <c r="G4303">
        <v>0.91969999999999996</v>
      </c>
    </row>
    <row r="4304" spans="1:7" x14ac:dyDescent="0.3">
      <c r="A4304">
        <v>5.7209750000000001</v>
      </c>
      <c r="B4304" t="s">
        <v>17</v>
      </c>
      <c r="C4304" t="s">
        <v>22</v>
      </c>
      <c r="D4304">
        <v>14</v>
      </c>
      <c r="E4304">
        <v>0.40550000000000003</v>
      </c>
      <c r="F4304">
        <v>0.85199999999999998</v>
      </c>
      <c r="G4304">
        <v>0.95899999999999996</v>
      </c>
    </row>
    <row r="4305" spans="1:7" x14ac:dyDescent="0.3">
      <c r="A4305">
        <v>3.6628820000000002</v>
      </c>
      <c r="B4305" t="s">
        <v>17</v>
      </c>
      <c r="C4305" t="s">
        <v>22</v>
      </c>
      <c r="D4305">
        <v>15</v>
      </c>
      <c r="E4305">
        <v>0.3775</v>
      </c>
      <c r="F4305">
        <v>0.91649999999999998</v>
      </c>
      <c r="G4305">
        <v>0.92379999999999995</v>
      </c>
    </row>
    <row r="4306" spans="1:7" x14ac:dyDescent="0.3">
      <c r="A4306">
        <v>6.4642499999999998</v>
      </c>
      <c r="B4306" t="s">
        <v>17</v>
      </c>
      <c r="C4306" t="s">
        <v>24</v>
      </c>
      <c r="D4306">
        <v>5</v>
      </c>
      <c r="E4306">
        <v>2.0879999999999999E-2</v>
      </c>
      <c r="F4306">
        <v>0.99729999999999996</v>
      </c>
      <c r="G4306">
        <v>0.95050000000000001</v>
      </c>
    </row>
    <row r="4307" spans="1:7" x14ac:dyDescent="0.3">
      <c r="A4307">
        <v>5.19529</v>
      </c>
      <c r="B4307" t="s">
        <v>17</v>
      </c>
      <c r="C4307" t="s">
        <v>24</v>
      </c>
      <c r="D4307">
        <v>6</v>
      </c>
      <c r="E4307">
        <v>2.3310000000000001E-2</v>
      </c>
      <c r="F4307">
        <v>0.99629999999999996</v>
      </c>
      <c r="G4307">
        <v>0.94089999999999996</v>
      </c>
    </row>
    <row r="4308" spans="1:7" x14ac:dyDescent="0.3">
      <c r="A4308">
        <v>10.269918000000001</v>
      </c>
      <c r="B4308" t="s">
        <v>17</v>
      </c>
      <c r="C4308" t="s">
        <v>24</v>
      </c>
      <c r="D4308">
        <v>7</v>
      </c>
      <c r="E4308">
        <v>2.2339999999999999E-2</v>
      </c>
      <c r="F4308">
        <v>0.995</v>
      </c>
      <c r="G4308">
        <v>0.90680000000000005</v>
      </c>
    </row>
    <row r="4309" spans="1:7" x14ac:dyDescent="0.3">
      <c r="A4309">
        <v>7.3607550000000002</v>
      </c>
      <c r="B4309" t="s">
        <v>17</v>
      </c>
      <c r="C4309" t="s">
        <v>24</v>
      </c>
      <c r="D4309">
        <v>8</v>
      </c>
      <c r="E4309">
        <v>2.0400000000000001E-2</v>
      </c>
      <c r="F4309">
        <v>0.98919999999999997</v>
      </c>
      <c r="G4309">
        <v>0.99460000000000004</v>
      </c>
    </row>
    <row r="4310" spans="1:7" x14ac:dyDescent="0.3">
      <c r="A4310">
        <v>5.2651399999999997</v>
      </c>
      <c r="B4310" t="s">
        <v>17</v>
      </c>
      <c r="C4310" t="s">
        <v>24</v>
      </c>
      <c r="D4310">
        <v>9</v>
      </c>
      <c r="E4310">
        <v>2.0400000000000001E-2</v>
      </c>
      <c r="F4310">
        <v>0.98870000000000002</v>
      </c>
      <c r="G4310">
        <v>0.99629999999999996</v>
      </c>
    </row>
    <row r="4311" spans="1:7" x14ac:dyDescent="0.3">
      <c r="A4311">
        <v>9.3728920000000002</v>
      </c>
      <c r="B4311" t="s">
        <v>17</v>
      </c>
      <c r="C4311" t="s">
        <v>24</v>
      </c>
      <c r="D4311">
        <v>10</v>
      </c>
      <c r="E4311">
        <v>1.9910000000000001E-2</v>
      </c>
      <c r="F4311">
        <v>0.98909999999999998</v>
      </c>
      <c r="G4311">
        <v>0.996</v>
      </c>
    </row>
    <row r="4312" spans="1:7" x14ac:dyDescent="0.3">
      <c r="A4312">
        <v>6.652228</v>
      </c>
      <c r="B4312" t="s">
        <v>17</v>
      </c>
      <c r="C4312" t="s">
        <v>24</v>
      </c>
      <c r="D4312">
        <v>11</v>
      </c>
      <c r="E4312">
        <v>2.5739999999999999E-2</v>
      </c>
      <c r="F4312">
        <v>0.99080000000000001</v>
      </c>
      <c r="G4312">
        <v>0.99590000000000001</v>
      </c>
    </row>
    <row r="4313" spans="1:7" x14ac:dyDescent="0.3">
      <c r="A4313">
        <v>6.289803</v>
      </c>
      <c r="B4313" t="s">
        <v>17</v>
      </c>
      <c r="C4313" t="s">
        <v>24</v>
      </c>
      <c r="D4313">
        <v>12</v>
      </c>
      <c r="E4313">
        <v>2.5250000000000002E-2</v>
      </c>
      <c r="F4313">
        <v>0.99229999999999996</v>
      </c>
      <c r="G4313">
        <v>0.99590000000000001</v>
      </c>
    </row>
    <row r="4314" spans="1:7" x14ac:dyDescent="0.3">
      <c r="A4314">
        <v>7.7513310000000004</v>
      </c>
      <c r="B4314" t="s">
        <v>17</v>
      </c>
      <c r="C4314" t="s">
        <v>24</v>
      </c>
      <c r="D4314">
        <v>13</v>
      </c>
      <c r="E4314">
        <v>2.3800000000000002E-2</v>
      </c>
      <c r="F4314">
        <v>0.99199999999999999</v>
      </c>
      <c r="G4314">
        <v>0.99580000000000002</v>
      </c>
    </row>
    <row r="4315" spans="1:7" x14ac:dyDescent="0.3">
      <c r="A4315">
        <v>5.1287190000000002</v>
      </c>
      <c r="B4315" t="s">
        <v>17</v>
      </c>
      <c r="C4315" t="s">
        <v>24</v>
      </c>
      <c r="D4315">
        <v>14</v>
      </c>
      <c r="E4315">
        <v>2.137E-2</v>
      </c>
      <c r="F4315">
        <v>0.99160000000000004</v>
      </c>
      <c r="G4315">
        <v>0.99580000000000002</v>
      </c>
    </row>
    <row r="4316" spans="1:7" x14ac:dyDescent="0.3">
      <c r="A4316">
        <v>6.7759239999999998</v>
      </c>
      <c r="B4316" t="s">
        <v>17</v>
      </c>
      <c r="C4316" t="s">
        <v>24</v>
      </c>
      <c r="D4316">
        <v>15</v>
      </c>
      <c r="E4316">
        <v>2.283E-2</v>
      </c>
      <c r="F4316">
        <v>0.99050000000000005</v>
      </c>
      <c r="G4316">
        <v>0.99560000000000004</v>
      </c>
    </row>
    <row r="4317" spans="1:7" x14ac:dyDescent="0.3">
      <c r="A4317">
        <v>19.076581000000001</v>
      </c>
      <c r="B4317" t="s">
        <v>19</v>
      </c>
      <c r="C4317" t="s">
        <v>14</v>
      </c>
      <c r="D4317">
        <v>5</v>
      </c>
      <c r="E4317">
        <v>0.15486</v>
      </c>
      <c r="F4317">
        <v>0.92020000000000002</v>
      </c>
      <c r="G4317">
        <v>0.98480000000000001</v>
      </c>
    </row>
    <row r="4318" spans="1:7" x14ac:dyDescent="0.3">
      <c r="A4318">
        <v>35.858001000000002</v>
      </c>
      <c r="B4318" t="s">
        <v>19</v>
      </c>
      <c r="C4318" t="s">
        <v>14</v>
      </c>
      <c r="D4318">
        <v>6</v>
      </c>
      <c r="E4318">
        <v>7.2919999999999999E-2</v>
      </c>
      <c r="F4318">
        <v>0.96050000000000002</v>
      </c>
      <c r="G4318">
        <v>0.90690000000000004</v>
      </c>
    </row>
    <row r="4319" spans="1:7" x14ac:dyDescent="0.3">
      <c r="A4319">
        <v>12.430229000000001</v>
      </c>
      <c r="B4319" t="s">
        <v>19</v>
      </c>
      <c r="C4319" t="s">
        <v>14</v>
      </c>
      <c r="D4319">
        <v>7</v>
      </c>
      <c r="E4319">
        <v>0.13750000000000001</v>
      </c>
      <c r="F4319">
        <v>0.95989999999999998</v>
      </c>
      <c r="G4319">
        <v>0.98760000000000003</v>
      </c>
    </row>
    <row r="4320" spans="1:7" x14ac:dyDescent="0.3">
      <c r="A4320">
        <v>24.091028000000001</v>
      </c>
      <c r="B4320" t="s">
        <v>19</v>
      </c>
      <c r="C4320" t="s">
        <v>14</v>
      </c>
      <c r="D4320">
        <v>8</v>
      </c>
      <c r="E4320">
        <v>9.7919999999999993E-2</v>
      </c>
      <c r="F4320">
        <v>0.97909999999999997</v>
      </c>
      <c r="G4320">
        <v>0.90449999999999997</v>
      </c>
    </row>
    <row r="4321" spans="1:7" x14ac:dyDescent="0.3">
      <c r="A4321">
        <v>30.264182999999999</v>
      </c>
      <c r="B4321" t="s">
        <v>19</v>
      </c>
      <c r="C4321" t="s">
        <v>14</v>
      </c>
      <c r="D4321">
        <v>9</v>
      </c>
      <c r="E4321">
        <v>0.10138999999999999</v>
      </c>
      <c r="F4321">
        <v>0.96619999999999995</v>
      </c>
      <c r="G4321">
        <v>0.88029999999999997</v>
      </c>
    </row>
    <row r="4322" spans="1:7" x14ac:dyDescent="0.3">
      <c r="A4322">
        <v>14.644513999999999</v>
      </c>
      <c r="B4322" t="s">
        <v>19</v>
      </c>
      <c r="C4322" t="s">
        <v>14</v>
      </c>
      <c r="D4322">
        <v>10</v>
      </c>
      <c r="E4322">
        <v>0.26735999999999999</v>
      </c>
      <c r="F4322">
        <v>0.8992</v>
      </c>
      <c r="G4322">
        <v>0.97819999999999996</v>
      </c>
    </row>
    <row r="4323" spans="1:7" x14ac:dyDescent="0.3">
      <c r="A4323">
        <v>13.813988999999999</v>
      </c>
      <c r="B4323" t="s">
        <v>19</v>
      </c>
      <c r="C4323" t="s">
        <v>14</v>
      </c>
      <c r="D4323">
        <v>11</v>
      </c>
      <c r="E4323">
        <v>0.20971999999999999</v>
      </c>
      <c r="F4323">
        <v>0.90380000000000005</v>
      </c>
      <c r="G4323">
        <v>0.98080000000000001</v>
      </c>
    </row>
    <row r="4324" spans="1:7" x14ac:dyDescent="0.3">
      <c r="A4324">
        <v>13.209707</v>
      </c>
      <c r="B4324" t="s">
        <v>19</v>
      </c>
      <c r="C4324" t="s">
        <v>14</v>
      </c>
      <c r="D4324">
        <v>12</v>
      </c>
      <c r="E4324">
        <v>0.20277999999999999</v>
      </c>
      <c r="F4324">
        <v>0.91620000000000001</v>
      </c>
      <c r="G4324">
        <v>0.97860000000000003</v>
      </c>
    </row>
    <row r="4325" spans="1:7" x14ac:dyDescent="0.3">
      <c r="A4325">
        <v>1062.311522</v>
      </c>
      <c r="B4325" t="s">
        <v>34</v>
      </c>
      <c r="C4325" t="s">
        <v>14</v>
      </c>
      <c r="D4325">
        <v>11</v>
      </c>
      <c r="E4325">
        <v>8.6110000000000006E-2</v>
      </c>
      <c r="F4325">
        <v>0.97650000000000003</v>
      </c>
      <c r="G4325">
        <v>0.99729999999999996</v>
      </c>
    </row>
    <row r="4326" spans="1:7" x14ac:dyDescent="0.3">
      <c r="A4326">
        <v>18.372069</v>
      </c>
      <c r="B4326" t="s">
        <v>19</v>
      </c>
      <c r="C4326" t="s">
        <v>14</v>
      </c>
      <c r="D4326">
        <v>13</v>
      </c>
      <c r="E4326">
        <v>0.20277999999999999</v>
      </c>
      <c r="F4326">
        <v>0.91010000000000002</v>
      </c>
      <c r="G4326">
        <v>0.98</v>
      </c>
    </row>
    <row r="4327" spans="1:7" x14ac:dyDescent="0.3">
      <c r="A4327">
        <v>21.754584999999999</v>
      </c>
      <c r="B4327" t="s">
        <v>19</v>
      </c>
      <c r="C4327" t="s">
        <v>14</v>
      </c>
      <c r="D4327">
        <v>14</v>
      </c>
      <c r="E4327">
        <v>0.43472</v>
      </c>
      <c r="F4327">
        <v>0.84819999999999995</v>
      </c>
      <c r="G4327">
        <v>0.9708</v>
      </c>
    </row>
    <row r="4328" spans="1:7" x14ac:dyDescent="0.3">
      <c r="A4328">
        <v>14.61021</v>
      </c>
      <c r="B4328" t="s">
        <v>19</v>
      </c>
      <c r="C4328" t="s">
        <v>14</v>
      </c>
      <c r="D4328">
        <v>15</v>
      </c>
      <c r="E4328">
        <v>0.23055999999999999</v>
      </c>
      <c r="F4328">
        <v>0.90620000000000001</v>
      </c>
      <c r="G4328">
        <v>0.97560000000000002</v>
      </c>
    </row>
    <row r="4329" spans="1:7" x14ac:dyDescent="0.3">
      <c r="A4329">
        <v>3.902244</v>
      </c>
      <c r="B4329" t="s">
        <v>19</v>
      </c>
      <c r="C4329" t="s">
        <v>41</v>
      </c>
      <c r="D4329">
        <v>5</v>
      </c>
      <c r="E4329">
        <v>0.25750000000000001</v>
      </c>
      <c r="F4329">
        <v>0.9073</v>
      </c>
      <c r="G4329">
        <v>0.9486</v>
      </c>
    </row>
    <row r="4330" spans="1:7" x14ac:dyDescent="0.3">
      <c r="A4330">
        <v>3.050694</v>
      </c>
      <c r="B4330" t="s">
        <v>19</v>
      </c>
      <c r="C4330" t="s">
        <v>41</v>
      </c>
      <c r="D4330">
        <v>6</v>
      </c>
      <c r="E4330">
        <v>0.37</v>
      </c>
      <c r="F4330">
        <v>0.8589</v>
      </c>
      <c r="G4330">
        <v>0.91</v>
      </c>
    </row>
    <row r="4331" spans="1:7" x14ac:dyDescent="0.3">
      <c r="A4331">
        <v>1.099758</v>
      </c>
      <c r="B4331" t="s">
        <v>19</v>
      </c>
      <c r="C4331" t="s">
        <v>41</v>
      </c>
      <c r="D4331">
        <v>7</v>
      </c>
      <c r="E4331">
        <v>0.32250000000000001</v>
      </c>
      <c r="F4331">
        <v>0.88549999999999995</v>
      </c>
      <c r="G4331">
        <v>0.93089999999999995</v>
      </c>
    </row>
    <row r="4332" spans="1:7" x14ac:dyDescent="0.3">
      <c r="A4332">
        <v>1.1198410000000001</v>
      </c>
      <c r="B4332" t="s">
        <v>19</v>
      </c>
      <c r="C4332" t="s">
        <v>41</v>
      </c>
      <c r="D4332">
        <v>8</v>
      </c>
      <c r="E4332">
        <v>0.42249999999999999</v>
      </c>
      <c r="F4332">
        <v>0.86519999999999997</v>
      </c>
      <c r="G4332">
        <v>0.92589999999999995</v>
      </c>
    </row>
    <row r="4333" spans="1:7" x14ac:dyDescent="0.3">
      <c r="A4333">
        <v>1.68327</v>
      </c>
      <c r="B4333" t="s">
        <v>19</v>
      </c>
      <c r="C4333" t="s">
        <v>41</v>
      </c>
      <c r="D4333">
        <v>9</v>
      </c>
      <c r="E4333">
        <v>0.69499999999999995</v>
      </c>
      <c r="F4333">
        <v>0.72050000000000003</v>
      </c>
      <c r="G4333">
        <v>0.87219999999999998</v>
      </c>
    </row>
    <row r="4334" spans="1:7" x14ac:dyDescent="0.3">
      <c r="A4334">
        <v>1.7419370000000001</v>
      </c>
      <c r="B4334" t="s">
        <v>19</v>
      </c>
      <c r="C4334" t="s">
        <v>41</v>
      </c>
      <c r="D4334">
        <v>10</v>
      </c>
      <c r="E4334">
        <v>0.3</v>
      </c>
      <c r="F4334">
        <v>0.89990000000000003</v>
      </c>
      <c r="G4334">
        <v>0.92569999999999997</v>
      </c>
    </row>
    <row r="4335" spans="1:7" x14ac:dyDescent="0.3">
      <c r="A4335">
        <v>1.8524670000000001</v>
      </c>
      <c r="B4335" t="s">
        <v>19</v>
      </c>
      <c r="C4335" t="s">
        <v>41</v>
      </c>
      <c r="D4335">
        <v>11</v>
      </c>
      <c r="E4335">
        <v>0.35</v>
      </c>
      <c r="F4335">
        <v>0.85570000000000002</v>
      </c>
      <c r="G4335">
        <v>0.89759999999999995</v>
      </c>
    </row>
    <row r="4336" spans="1:7" x14ac:dyDescent="0.3">
      <c r="A4336">
        <v>2.1623610000000002</v>
      </c>
      <c r="B4336" t="s">
        <v>19</v>
      </c>
      <c r="C4336" t="s">
        <v>41</v>
      </c>
      <c r="D4336">
        <v>12</v>
      </c>
      <c r="E4336">
        <v>0.3</v>
      </c>
      <c r="F4336">
        <v>0.86539999999999995</v>
      </c>
      <c r="G4336">
        <v>0.91200000000000003</v>
      </c>
    </row>
    <row r="4337" spans="1:7" x14ac:dyDescent="0.3">
      <c r="A4337">
        <v>4.5864729999999998</v>
      </c>
      <c r="B4337" t="s">
        <v>19</v>
      </c>
      <c r="C4337" t="s">
        <v>41</v>
      </c>
      <c r="D4337">
        <v>13</v>
      </c>
      <c r="E4337">
        <v>0.35</v>
      </c>
      <c r="F4337">
        <v>0.85729999999999995</v>
      </c>
      <c r="G4337">
        <v>0.89929999999999999</v>
      </c>
    </row>
    <row r="4338" spans="1:7" x14ac:dyDescent="0.3">
      <c r="A4338">
        <v>3.204466</v>
      </c>
      <c r="B4338" t="s">
        <v>19</v>
      </c>
      <c r="C4338" t="s">
        <v>41</v>
      </c>
      <c r="D4338">
        <v>14</v>
      </c>
      <c r="E4338">
        <v>0.3175</v>
      </c>
      <c r="F4338">
        <v>0.87890000000000001</v>
      </c>
      <c r="G4338">
        <v>0.90210000000000001</v>
      </c>
    </row>
    <row r="4339" spans="1:7" x14ac:dyDescent="0.3">
      <c r="A4339">
        <v>3.7918080000000001</v>
      </c>
      <c r="B4339" t="s">
        <v>19</v>
      </c>
      <c r="C4339" t="s">
        <v>41</v>
      </c>
      <c r="D4339">
        <v>15</v>
      </c>
      <c r="E4339">
        <v>0.28749999999999998</v>
      </c>
      <c r="F4339">
        <v>0.87339999999999995</v>
      </c>
      <c r="G4339">
        <v>0.89939999999999998</v>
      </c>
    </row>
    <row r="4340" spans="1:7" x14ac:dyDescent="0.3">
      <c r="A4340">
        <v>5.7242189999999997</v>
      </c>
      <c r="B4340" t="s">
        <v>19</v>
      </c>
      <c r="C4340" t="s">
        <v>98</v>
      </c>
      <c r="D4340">
        <v>5</v>
      </c>
      <c r="E4340">
        <v>0.20499999999999999</v>
      </c>
      <c r="F4340">
        <v>0.88919999999999999</v>
      </c>
      <c r="G4340">
        <v>0.80300000000000005</v>
      </c>
    </row>
    <row r="4341" spans="1:7" x14ac:dyDescent="0.3">
      <c r="A4341">
        <v>1.8369660000000001</v>
      </c>
      <c r="B4341" t="s">
        <v>19</v>
      </c>
      <c r="C4341" t="s">
        <v>98</v>
      </c>
      <c r="D4341">
        <v>6</v>
      </c>
      <c r="E4341">
        <v>0.3725</v>
      </c>
      <c r="F4341">
        <v>0.8145</v>
      </c>
      <c r="G4341">
        <v>0.88649999999999995</v>
      </c>
    </row>
    <row r="4342" spans="1:7" x14ac:dyDescent="0.3">
      <c r="A4342">
        <v>1.8888510000000001</v>
      </c>
      <c r="B4342" t="s">
        <v>19</v>
      </c>
      <c r="C4342" t="s">
        <v>98</v>
      </c>
      <c r="D4342">
        <v>7</v>
      </c>
      <c r="E4342">
        <v>0.38</v>
      </c>
      <c r="F4342">
        <v>0.83740000000000003</v>
      </c>
      <c r="G4342">
        <v>0.87370000000000003</v>
      </c>
    </row>
    <row r="4343" spans="1:7" x14ac:dyDescent="0.3">
      <c r="A4343">
        <v>2.5964390000000002</v>
      </c>
      <c r="B4343" t="s">
        <v>19</v>
      </c>
      <c r="C4343" t="s">
        <v>98</v>
      </c>
      <c r="D4343">
        <v>8</v>
      </c>
      <c r="E4343">
        <v>0.435</v>
      </c>
      <c r="F4343">
        <v>0.81730000000000003</v>
      </c>
      <c r="G4343">
        <v>0.86240000000000006</v>
      </c>
    </row>
    <row r="4344" spans="1:7" x14ac:dyDescent="0.3">
      <c r="A4344">
        <v>1.792068</v>
      </c>
      <c r="B4344" t="s">
        <v>19</v>
      </c>
      <c r="C4344" t="s">
        <v>98</v>
      </c>
      <c r="D4344">
        <v>9</v>
      </c>
      <c r="E4344">
        <v>0.39750000000000002</v>
      </c>
      <c r="F4344">
        <v>0.84750000000000003</v>
      </c>
      <c r="G4344">
        <v>0.87519999999999998</v>
      </c>
    </row>
    <row r="4345" spans="1:7" x14ac:dyDescent="0.3">
      <c r="A4345">
        <v>1.5418890000000001</v>
      </c>
      <c r="B4345" t="s">
        <v>19</v>
      </c>
      <c r="C4345" t="s">
        <v>98</v>
      </c>
      <c r="D4345">
        <v>10</v>
      </c>
      <c r="E4345">
        <v>0.375</v>
      </c>
      <c r="F4345">
        <v>0.85299999999999998</v>
      </c>
      <c r="G4345">
        <v>0.88009999999999999</v>
      </c>
    </row>
    <row r="4346" spans="1:7" x14ac:dyDescent="0.3">
      <c r="A4346">
        <v>2.2951489999999999</v>
      </c>
      <c r="B4346" t="s">
        <v>19</v>
      </c>
      <c r="C4346" t="s">
        <v>98</v>
      </c>
      <c r="D4346">
        <v>11</v>
      </c>
      <c r="E4346">
        <v>0.5</v>
      </c>
      <c r="F4346">
        <v>0.78069999999999995</v>
      </c>
      <c r="G4346">
        <v>0.84770000000000001</v>
      </c>
    </row>
    <row r="4347" spans="1:7" x14ac:dyDescent="0.3">
      <c r="A4347">
        <v>1.9157759999999999</v>
      </c>
      <c r="B4347" t="s">
        <v>19</v>
      </c>
      <c r="C4347" t="s">
        <v>98</v>
      </c>
      <c r="D4347">
        <v>12</v>
      </c>
      <c r="E4347">
        <v>0.42</v>
      </c>
      <c r="F4347">
        <v>0.86570000000000003</v>
      </c>
      <c r="G4347">
        <v>0.86609999999999998</v>
      </c>
    </row>
    <row r="4348" spans="1:7" x14ac:dyDescent="0.3">
      <c r="A4348">
        <v>2.141842</v>
      </c>
      <c r="B4348" t="s">
        <v>19</v>
      </c>
      <c r="C4348" t="s">
        <v>98</v>
      </c>
      <c r="D4348">
        <v>13</v>
      </c>
      <c r="E4348">
        <v>0.42749999999999999</v>
      </c>
      <c r="F4348">
        <v>0.88519999999999999</v>
      </c>
      <c r="G4348">
        <v>0.88349999999999995</v>
      </c>
    </row>
    <row r="4349" spans="1:7" x14ac:dyDescent="0.3">
      <c r="A4349">
        <v>1.825564</v>
      </c>
      <c r="B4349" t="s">
        <v>19</v>
      </c>
      <c r="C4349" t="s">
        <v>98</v>
      </c>
      <c r="D4349">
        <v>14</v>
      </c>
      <c r="E4349">
        <v>0.4425</v>
      </c>
      <c r="F4349">
        <v>0.84919999999999995</v>
      </c>
      <c r="G4349">
        <v>0.86819999999999997</v>
      </c>
    </row>
    <row r="4350" spans="1:7" x14ac:dyDescent="0.3">
      <c r="A4350">
        <v>2.1577920000000002</v>
      </c>
      <c r="B4350" t="s">
        <v>19</v>
      </c>
      <c r="C4350" t="s">
        <v>98</v>
      </c>
      <c r="D4350">
        <v>15</v>
      </c>
      <c r="E4350">
        <v>0.44750000000000001</v>
      </c>
      <c r="F4350">
        <v>0.83209999999999995</v>
      </c>
      <c r="G4350">
        <v>0.85189999999999999</v>
      </c>
    </row>
    <row r="4351" spans="1:7" x14ac:dyDescent="0.3">
      <c r="A4351">
        <v>64.443391000000005</v>
      </c>
      <c r="B4351" t="s">
        <v>19</v>
      </c>
      <c r="C4351" t="s">
        <v>21</v>
      </c>
      <c r="D4351">
        <v>5</v>
      </c>
      <c r="E4351">
        <v>0.1235</v>
      </c>
      <c r="F4351">
        <v>0.99119999999999997</v>
      </c>
      <c r="G4351">
        <v>0.95799999999999996</v>
      </c>
    </row>
    <row r="4352" spans="1:7" x14ac:dyDescent="0.3">
      <c r="A4352">
        <v>64.505697999999995</v>
      </c>
      <c r="B4352" t="s">
        <v>19</v>
      </c>
      <c r="C4352" t="s">
        <v>21</v>
      </c>
      <c r="D4352">
        <v>6</v>
      </c>
      <c r="E4352">
        <v>8.0500000000000002E-2</v>
      </c>
      <c r="F4352">
        <v>0.99950000000000006</v>
      </c>
      <c r="G4352">
        <v>0.93889999999999996</v>
      </c>
    </row>
    <row r="4353" spans="1:7" x14ac:dyDescent="0.3">
      <c r="A4353">
        <v>72.624281999999994</v>
      </c>
      <c r="B4353" t="s">
        <v>19</v>
      </c>
      <c r="C4353" t="s">
        <v>21</v>
      </c>
      <c r="D4353">
        <v>7</v>
      </c>
      <c r="E4353">
        <v>0.11650000000000001</v>
      </c>
      <c r="F4353">
        <v>0.99550000000000005</v>
      </c>
      <c r="G4353">
        <v>0.9</v>
      </c>
    </row>
    <row r="4354" spans="1:7" x14ac:dyDescent="0.3">
      <c r="A4354">
        <v>77.007345000000001</v>
      </c>
      <c r="B4354" t="s">
        <v>19</v>
      </c>
      <c r="C4354" t="s">
        <v>21</v>
      </c>
      <c r="D4354">
        <v>8</v>
      </c>
      <c r="E4354">
        <v>0.28399999999999997</v>
      </c>
      <c r="F4354">
        <v>0.89949999999999997</v>
      </c>
      <c r="G4354">
        <v>0.79859999999999998</v>
      </c>
    </row>
    <row r="4355" spans="1:7" x14ac:dyDescent="0.3">
      <c r="A4355">
        <v>81.565648999999993</v>
      </c>
      <c r="B4355" t="s">
        <v>19</v>
      </c>
      <c r="C4355" t="s">
        <v>21</v>
      </c>
      <c r="D4355">
        <v>9</v>
      </c>
      <c r="E4355">
        <v>0.29949999999999999</v>
      </c>
      <c r="F4355">
        <v>0.89500000000000002</v>
      </c>
      <c r="G4355">
        <v>0.79200000000000004</v>
      </c>
    </row>
    <row r="4356" spans="1:7" x14ac:dyDescent="0.3">
      <c r="A4356">
        <v>86.682187999999996</v>
      </c>
      <c r="B4356" t="s">
        <v>19</v>
      </c>
      <c r="C4356" t="s">
        <v>21</v>
      </c>
      <c r="D4356">
        <v>10</v>
      </c>
      <c r="E4356">
        <v>0.3705</v>
      </c>
      <c r="F4356">
        <v>0.86180000000000001</v>
      </c>
      <c r="G4356">
        <v>0.77910000000000001</v>
      </c>
    </row>
    <row r="4357" spans="1:7" x14ac:dyDescent="0.3">
      <c r="A4357">
        <v>47.732281999999998</v>
      </c>
      <c r="B4357" t="s">
        <v>19</v>
      </c>
      <c r="C4357" t="s">
        <v>21</v>
      </c>
      <c r="D4357">
        <v>11</v>
      </c>
      <c r="E4357">
        <v>0.33250000000000002</v>
      </c>
      <c r="F4357">
        <v>0.89570000000000005</v>
      </c>
      <c r="G4357">
        <v>0.79690000000000005</v>
      </c>
    </row>
    <row r="4358" spans="1:7" x14ac:dyDescent="0.3">
      <c r="A4358">
        <v>42.821781999999999</v>
      </c>
      <c r="B4358" t="s">
        <v>19</v>
      </c>
      <c r="C4358" t="s">
        <v>21</v>
      </c>
      <c r="D4358">
        <v>12</v>
      </c>
      <c r="E4358">
        <v>0.255</v>
      </c>
      <c r="F4358">
        <v>0.90490000000000004</v>
      </c>
      <c r="G4358">
        <v>0.8246</v>
      </c>
    </row>
    <row r="4359" spans="1:7" x14ac:dyDescent="0.3">
      <c r="A4359">
        <v>31.423466000000001</v>
      </c>
      <c r="B4359" t="s">
        <v>19</v>
      </c>
      <c r="C4359" t="s">
        <v>21</v>
      </c>
      <c r="D4359">
        <v>13</v>
      </c>
      <c r="E4359">
        <v>0.25900000000000001</v>
      </c>
      <c r="F4359">
        <v>0.94040000000000001</v>
      </c>
      <c r="G4359">
        <v>0.86099999999999999</v>
      </c>
    </row>
    <row r="4360" spans="1:7" x14ac:dyDescent="0.3">
      <c r="A4360">
        <v>23.109019</v>
      </c>
      <c r="B4360" t="s">
        <v>19</v>
      </c>
      <c r="C4360" t="s">
        <v>21</v>
      </c>
      <c r="D4360">
        <v>14</v>
      </c>
      <c r="E4360">
        <v>0.19350000000000001</v>
      </c>
      <c r="F4360">
        <v>0.94220000000000004</v>
      </c>
      <c r="G4360">
        <v>0.88519999999999999</v>
      </c>
    </row>
    <row r="4361" spans="1:7" x14ac:dyDescent="0.3">
      <c r="A4361">
        <v>12.014597999999999</v>
      </c>
      <c r="B4361" t="s">
        <v>19</v>
      </c>
      <c r="C4361" t="s">
        <v>21</v>
      </c>
      <c r="D4361">
        <v>15</v>
      </c>
      <c r="E4361">
        <v>0.2175</v>
      </c>
      <c r="F4361">
        <v>0.92269999999999996</v>
      </c>
      <c r="G4361">
        <v>0.85780000000000001</v>
      </c>
    </row>
    <row r="4362" spans="1:7" x14ac:dyDescent="0.3">
      <c r="A4362">
        <v>792.46466199999998</v>
      </c>
      <c r="B4362" t="s">
        <v>34</v>
      </c>
      <c r="C4362" t="s">
        <v>14</v>
      </c>
      <c r="D4362">
        <v>12</v>
      </c>
      <c r="E4362">
        <v>8.4029999999999994E-2</v>
      </c>
      <c r="F4362">
        <v>0.97130000000000005</v>
      </c>
      <c r="G4362">
        <v>0.99670000000000003</v>
      </c>
    </row>
    <row r="4363" spans="1:7" x14ac:dyDescent="0.3">
      <c r="A4363">
        <v>37.107067999999998</v>
      </c>
      <c r="B4363" t="s">
        <v>19</v>
      </c>
      <c r="C4363" t="s">
        <v>12</v>
      </c>
      <c r="D4363">
        <v>5</v>
      </c>
      <c r="E4363">
        <v>8.7999999999999995E-2</v>
      </c>
      <c r="F4363">
        <v>0.98070000000000002</v>
      </c>
      <c r="G4363">
        <v>0.92290000000000005</v>
      </c>
    </row>
    <row r="4364" spans="1:7" x14ac:dyDescent="0.3">
      <c r="A4364">
        <v>14.976582000000001</v>
      </c>
      <c r="B4364" t="s">
        <v>19</v>
      </c>
      <c r="C4364" t="s">
        <v>12</v>
      </c>
      <c r="D4364">
        <v>6</v>
      </c>
      <c r="E4364">
        <v>9.1999999999999998E-2</v>
      </c>
      <c r="F4364">
        <v>0.98070000000000002</v>
      </c>
      <c r="G4364">
        <v>0.93430000000000002</v>
      </c>
    </row>
    <row r="4365" spans="1:7" x14ac:dyDescent="0.3">
      <c r="A4365">
        <v>10.783811</v>
      </c>
      <c r="B4365" t="s">
        <v>19</v>
      </c>
      <c r="C4365" t="s">
        <v>12</v>
      </c>
      <c r="D4365">
        <v>7</v>
      </c>
      <c r="E4365">
        <v>0.10100000000000001</v>
      </c>
      <c r="F4365">
        <v>0.97199999999999998</v>
      </c>
      <c r="G4365">
        <v>0.93459999999999999</v>
      </c>
    </row>
    <row r="4366" spans="1:7" x14ac:dyDescent="0.3">
      <c r="A4366">
        <v>20.820330999999999</v>
      </c>
      <c r="B4366" t="s">
        <v>19</v>
      </c>
      <c r="C4366" t="s">
        <v>12</v>
      </c>
      <c r="D4366">
        <v>8</v>
      </c>
      <c r="E4366">
        <v>0.11600000000000001</v>
      </c>
      <c r="F4366">
        <v>0.96740000000000004</v>
      </c>
      <c r="G4366">
        <v>0.93089999999999995</v>
      </c>
    </row>
    <row r="4367" spans="1:7" x14ac:dyDescent="0.3">
      <c r="A4367">
        <v>20.444626</v>
      </c>
      <c r="B4367" t="s">
        <v>19</v>
      </c>
      <c r="C4367" t="s">
        <v>12</v>
      </c>
      <c r="D4367">
        <v>9</v>
      </c>
      <c r="E4367">
        <v>9.8500000000000004E-2</v>
      </c>
      <c r="F4367">
        <v>0.96530000000000005</v>
      </c>
      <c r="G4367">
        <v>0.93640000000000001</v>
      </c>
    </row>
    <row r="4368" spans="1:7" x14ac:dyDescent="0.3">
      <c r="A4368">
        <v>16.351075000000002</v>
      </c>
      <c r="B4368" t="s">
        <v>19</v>
      </c>
      <c r="C4368" t="s">
        <v>12</v>
      </c>
      <c r="D4368">
        <v>10</v>
      </c>
      <c r="E4368">
        <v>6.9000000000000006E-2</v>
      </c>
      <c r="F4368">
        <v>0.97740000000000005</v>
      </c>
      <c r="G4368">
        <v>0.93459999999999999</v>
      </c>
    </row>
    <row r="4369" spans="1:7" x14ac:dyDescent="0.3">
      <c r="A4369">
        <v>26.256895</v>
      </c>
      <c r="B4369" t="s">
        <v>19</v>
      </c>
      <c r="C4369" t="s">
        <v>12</v>
      </c>
      <c r="D4369">
        <v>11</v>
      </c>
      <c r="E4369">
        <v>9.5500000000000002E-2</v>
      </c>
      <c r="F4369">
        <v>0.97440000000000004</v>
      </c>
      <c r="G4369">
        <v>0.93420000000000003</v>
      </c>
    </row>
    <row r="4370" spans="1:7" x14ac:dyDescent="0.3">
      <c r="A4370">
        <v>24.701222000000001</v>
      </c>
      <c r="B4370" t="s">
        <v>19</v>
      </c>
      <c r="C4370" t="s">
        <v>12</v>
      </c>
      <c r="D4370">
        <v>12</v>
      </c>
      <c r="E4370">
        <v>6.7000000000000004E-2</v>
      </c>
      <c r="F4370">
        <v>0.98250000000000004</v>
      </c>
      <c r="G4370">
        <v>0.93259999999999998</v>
      </c>
    </row>
    <row r="4371" spans="1:7" x14ac:dyDescent="0.3">
      <c r="A4371">
        <v>23.954931999999999</v>
      </c>
      <c r="B4371" t="s">
        <v>19</v>
      </c>
      <c r="C4371" t="s">
        <v>12</v>
      </c>
      <c r="D4371">
        <v>13</v>
      </c>
      <c r="E4371">
        <v>6.8500000000000005E-2</v>
      </c>
      <c r="F4371">
        <v>0.97670000000000001</v>
      </c>
      <c r="G4371">
        <v>0.92630000000000001</v>
      </c>
    </row>
    <row r="4372" spans="1:7" x14ac:dyDescent="0.3">
      <c r="A4372">
        <v>25.136901000000002</v>
      </c>
      <c r="B4372" t="s">
        <v>19</v>
      </c>
      <c r="C4372" t="s">
        <v>12</v>
      </c>
      <c r="D4372">
        <v>14</v>
      </c>
      <c r="E4372">
        <v>5.1999999999999998E-2</v>
      </c>
      <c r="F4372">
        <v>0.98850000000000005</v>
      </c>
      <c r="G4372">
        <v>0.95699999999999996</v>
      </c>
    </row>
    <row r="4373" spans="1:7" x14ac:dyDescent="0.3">
      <c r="A4373">
        <v>32.027866000000003</v>
      </c>
      <c r="B4373" t="s">
        <v>19</v>
      </c>
      <c r="C4373" t="s">
        <v>12</v>
      </c>
      <c r="D4373">
        <v>15</v>
      </c>
      <c r="E4373">
        <v>9.7000000000000003E-2</v>
      </c>
      <c r="F4373">
        <v>0.95750000000000002</v>
      </c>
      <c r="G4373">
        <v>0.91700000000000004</v>
      </c>
    </row>
    <row r="4374" spans="1:7" x14ac:dyDescent="0.3">
      <c r="A4374">
        <v>55.466867999999998</v>
      </c>
      <c r="B4374" t="s">
        <v>19</v>
      </c>
      <c r="C4374" t="s">
        <v>13</v>
      </c>
      <c r="D4374">
        <v>5</v>
      </c>
      <c r="E4374">
        <v>1.4500000000000001E-2</v>
      </c>
      <c r="F4374">
        <v>0.95120000000000005</v>
      </c>
      <c r="G4374">
        <v>0.9042</v>
      </c>
    </row>
    <row r="4375" spans="1:7" x14ac:dyDescent="0.3">
      <c r="A4375">
        <v>13.940462</v>
      </c>
      <c r="B4375" t="s">
        <v>19</v>
      </c>
      <c r="C4375" t="s">
        <v>13</v>
      </c>
      <c r="D4375">
        <v>6</v>
      </c>
      <c r="E4375">
        <v>8.9999999999999993E-3</v>
      </c>
      <c r="F4375">
        <v>0.98440000000000005</v>
      </c>
      <c r="G4375">
        <v>0.91539999999999999</v>
      </c>
    </row>
    <row r="4376" spans="1:7" x14ac:dyDescent="0.3">
      <c r="A4376">
        <v>10.176383</v>
      </c>
      <c r="B4376" t="s">
        <v>19</v>
      </c>
      <c r="C4376" t="s">
        <v>13</v>
      </c>
      <c r="D4376">
        <v>7</v>
      </c>
      <c r="E4376">
        <v>5.4999999999999997E-3</v>
      </c>
      <c r="F4376">
        <v>0.98280000000000001</v>
      </c>
      <c r="G4376">
        <v>0.91910000000000003</v>
      </c>
    </row>
    <row r="4377" spans="1:7" x14ac:dyDescent="0.3">
      <c r="A4377">
        <v>7.0217939999999999</v>
      </c>
      <c r="B4377" t="s">
        <v>19</v>
      </c>
      <c r="C4377" t="s">
        <v>13</v>
      </c>
      <c r="D4377">
        <v>8</v>
      </c>
      <c r="E4377">
        <v>5.4999999999999997E-3</v>
      </c>
      <c r="F4377">
        <v>0.97789999999999999</v>
      </c>
      <c r="G4377">
        <v>0.92400000000000004</v>
      </c>
    </row>
    <row r="4378" spans="1:7" x14ac:dyDescent="0.3">
      <c r="A4378">
        <v>9.7053999999999991</v>
      </c>
      <c r="B4378" t="s">
        <v>19</v>
      </c>
      <c r="C4378" t="s">
        <v>13</v>
      </c>
      <c r="D4378">
        <v>9</v>
      </c>
      <c r="E4378">
        <v>3.5000000000000001E-3</v>
      </c>
      <c r="F4378">
        <v>0.98360000000000003</v>
      </c>
      <c r="G4378">
        <v>0.92469999999999997</v>
      </c>
    </row>
    <row r="4379" spans="1:7" x14ac:dyDescent="0.3">
      <c r="A4379">
        <v>5.6022400000000001</v>
      </c>
      <c r="B4379" t="s">
        <v>19</v>
      </c>
      <c r="C4379" t="s">
        <v>13</v>
      </c>
      <c r="D4379">
        <v>10</v>
      </c>
      <c r="E4379">
        <v>4.0000000000000001E-3</v>
      </c>
      <c r="F4379">
        <v>0.98680000000000001</v>
      </c>
      <c r="G4379">
        <v>0.92630000000000001</v>
      </c>
    </row>
    <row r="4380" spans="1:7" x14ac:dyDescent="0.3">
      <c r="A4380">
        <v>11.11659</v>
      </c>
      <c r="B4380" t="s">
        <v>19</v>
      </c>
      <c r="C4380" t="s">
        <v>13</v>
      </c>
      <c r="D4380">
        <v>11</v>
      </c>
      <c r="E4380">
        <v>2.5000000000000001E-3</v>
      </c>
      <c r="F4380">
        <v>0.98509999999999998</v>
      </c>
      <c r="G4380">
        <v>0.93110000000000004</v>
      </c>
    </row>
    <row r="4381" spans="1:7" x14ac:dyDescent="0.3">
      <c r="A4381">
        <v>8.915044</v>
      </c>
      <c r="B4381" t="s">
        <v>19</v>
      </c>
      <c r="C4381" t="s">
        <v>13</v>
      </c>
      <c r="D4381">
        <v>12</v>
      </c>
      <c r="E4381">
        <v>2E-3</v>
      </c>
      <c r="F4381">
        <v>0.93710000000000004</v>
      </c>
      <c r="G4381">
        <v>0.92889999999999995</v>
      </c>
    </row>
    <row r="4382" spans="1:7" x14ac:dyDescent="0.3">
      <c r="A4382">
        <v>8.7232400000000005</v>
      </c>
      <c r="B4382" t="s">
        <v>19</v>
      </c>
      <c r="C4382" t="s">
        <v>13</v>
      </c>
      <c r="D4382">
        <v>13</v>
      </c>
      <c r="E4382">
        <v>1E-3</v>
      </c>
      <c r="F4382">
        <v>0.98529999999999995</v>
      </c>
      <c r="G4382">
        <v>0.93479999999999996</v>
      </c>
    </row>
    <row r="4383" spans="1:7" x14ac:dyDescent="0.3">
      <c r="A4383">
        <v>10.308078999999999</v>
      </c>
      <c r="B4383" t="s">
        <v>19</v>
      </c>
      <c r="C4383" t="s">
        <v>13</v>
      </c>
      <c r="D4383">
        <v>14</v>
      </c>
      <c r="E4383">
        <v>1.5E-3</v>
      </c>
      <c r="F4383">
        <v>0.98470000000000002</v>
      </c>
      <c r="G4383">
        <v>0.93500000000000005</v>
      </c>
    </row>
    <row r="4384" spans="1:7" x14ac:dyDescent="0.3">
      <c r="A4384">
        <v>11.878774</v>
      </c>
      <c r="B4384" t="s">
        <v>19</v>
      </c>
      <c r="C4384" t="s">
        <v>13</v>
      </c>
      <c r="D4384">
        <v>15</v>
      </c>
      <c r="E4384">
        <v>1.5E-3</v>
      </c>
      <c r="F4384">
        <v>0.94369999999999998</v>
      </c>
      <c r="G4384">
        <v>0.93169999999999997</v>
      </c>
    </row>
    <row r="4385" spans="1:7" x14ac:dyDescent="0.3">
      <c r="A4385">
        <v>59.963292000000003</v>
      </c>
      <c r="B4385" t="s">
        <v>19</v>
      </c>
      <c r="C4385" t="s">
        <v>22</v>
      </c>
      <c r="D4385">
        <v>5</v>
      </c>
      <c r="E4385">
        <v>7.5499999999999998E-2</v>
      </c>
      <c r="F4385">
        <v>0.99809999999999999</v>
      </c>
      <c r="G4385">
        <v>0.95689999999999997</v>
      </c>
    </row>
    <row r="4386" spans="1:7" x14ac:dyDescent="0.3">
      <c r="A4386">
        <v>60.282729000000003</v>
      </c>
      <c r="B4386" t="s">
        <v>19</v>
      </c>
      <c r="C4386" t="s">
        <v>22</v>
      </c>
      <c r="D4386">
        <v>6</v>
      </c>
      <c r="E4386">
        <v>0.1525</v>
      </c>
      <c r="F4386">
        <v>0.97599999999999998</v>
      </c>
      <c r="G4386">
        <v>0.85929999999999995</v>
      </c>
    </row>
    <row r="4387" spans="1:7" x14ac:dyDescent="0.3">
      <c r="A4387">
        <v>74.333837000000003</v>
      </c>
      <c r="B4387" t="s">
        <v>19</v>
      </c>
      <c r="C4387" t="s">
        <v>22</v>
      </c>
      <c r="D4387">
        <v>7</v>
      </c>
      <c r="E4387">
        <v>9.0499999999999997E-2</v>
      </c>
      <c r="F4387">
        <v>0.99729999999999996</v>
      </c>
      <c r="G4387">
        <v>0.89910000000000001</v>
      </c>
    </row>
    <row r="4388" spans="1:7" x14ac:dyDescent="0.3">
      <c r="A4388">
        <v>54.555920999999998</v>
      </c>
      <c r="B4388" t="s">
        <v>19</v>
      </c>
      <c r="C4388" t="s">
        <v>22</v>
      </c>
      <c r="D4388">
        <v>8</v>
      </c>
      <c r="E4388">
        <v>0.23849999999999999</v>
      </c>
      <c r="F4388">
        <v>0.94420000000000004</v>
      </c>
      <c r="G4388">
        <v>0.81810000000000005</v>
      </c>
    </row>
    <row r="4389" spans="1:7" x14ac:dyDescent="0.3">
      <c r="A4389">
        <v>751.690111</v>
      </c>
      <c r="B4389" t="s">
        <v>34</v>
      </c>
      <c r="C4389" t="s">
        <v>14</v>
      </c>
      <c r="D4389">
        <v>13</v>
      </c>
      <c r="E4389">
        <v>7.639E-2</v>
      </c>
      <c r="F4389">
        <v>0.96819999999999995</v>
      </c>
      <c r="G4389">
        <v>0.99629999999999996</v>
      </c>
    </row>
    <row r="4390" spans="1:7" x14ac:dyDescent="0.3">
      <c r="A4390">
        <v>63.799819999999997</v>
      </c>
      <c r="B4390" t="s">
        <v>19</v>
      </c>
      <c r="C4390" t="s">
        <v>22</v>
      </c>
      <c r="D4390">
        <v>9</v>
      </c>
      <c r="E4390">
        <v>0.16</v>
      </c>
      <c r="F4390">
        <v>0.95209999999999995</v>
      </c>
      <c r="G4390">
        <v>0.84140000000000004</v>
      </c>
    </row>
    <row r="4391" spans="1:7" x14ac:dyDescent="0.3">
      <c r="A4391">
        <v>79.573431999999997</v>
      </c>
      <c r="B4391" t="s">
        <v>19</v>
      </c>
      <c r="C4391" t="s">
        <v>22</v>
      </c>
      <c r="D4391">
        <v>10</v>
      </c>
      <c r="E4391">
        <v>0.3165</v>
      </c>
      <c r="F4391">
        <v>0.88949999999999996</v>
      </c>
      <c r="G4391">
        <v>0.7964</v>
      </c>
    </row>
    <row r="4392" spans="1:7" x14ac:dyDescent="0.3">
      <c r="A4392">
        <v>56.653019</v>
      </c>
      <c r="B4392" t="s">
        <v>19</v>
      </c>
      <c r="C4392" t="s">
        <v>22</v>
      </c>
      <c r="D4392">
        <v>11</v>
      </c>
      <c r="E4392">
        <v>0.28149999999999997</v>
      </c>
      <c r="F4392">
        <v>0.92500000000000004</v>
      </c>
      <c r="G4392">
        <v>0.82340000000000002</v>
      </c>
    </row>
    <row r="4393" spans="1:7" x14ac:dyDescent="0.3">
      <c r="A4393">
        <v>44.022444</v>
      </c>
      <c r="B4393" t="s">
        <v>19</v>
      </c>
      <c r="C4393" t="s">
        <v>22</v>
      </c>
      <c r="D4393">
        <v>12</v>
      </c>
      <c r="E4393">
        <v>0.308</v>
      </c>
      <c r="F4393">
        <v>0.90629999999999999</v>
      </c>
      <c r="G4393">
        <v>0.82369999999999999</v>
      </c>
    </row>
    <row r="4394" spans="1:7" x14ac:dyDescent="0.3">
      <c r="A4394">
        <v>32.710186999999998</v>
      </c>
      <c r="B4394" t="s">
        <v>19</v>
      </c>
      <c r="C4394" t="s">
        <v>22</v>
      </c>
      <c r="D4394">
        <v>13</v>
      </c>
      <c r="E4394">
        <v>0.2225</v>
      </c>
      <c r="F4394">
        <v>0.94059999999999999</v>
      </c>
      <c r="G4394">
        <v>0.85699999999999998</v>
      </c>
    </row>
    <row r="4395" spans="1:7" x14ac:dyDescent="0.3">
      <c r="A4395">
        <v>45.13138</v>
      </c>
      <c r="B4395" t="s">
        <v>19</v>
      </c>
      <c r="C4395" t="s">
        <v>22</v>
      </c>
      <c r="D4395">
        <v>14</v>
      </c>
      <c r="E4395">
        <v>0.1835</v>
      </c>
      <c r="F4395">
        <v>0.93969999999999998</v>
      </c>
      <c r="G4395">
        <v>0.85640000000000005</v>
      </c>
    </row>
    <row r="4396" spans="1:7" x14ac:dyDescent="0.3">
      <c r="A4396">
        <v>21.186326000000001</v>
      </c>
      <c r="B4396" t="s">
        <v>19</v>
      </c>
      <c r="C4396" t="s">
        <v>22</v>
      </c>
      <c r="D4396">
        <v>15</v>
      </c>
      <c r="E4396">
        <v>0.26950000000000002</v>
      </c>
      <c r="F4396">
        <v>0.91639999999999999</v>
      </c>
      <c r="G4396">
        <v>0.83899999999999997</v>
      </c>
    </row>
    <row r="4397" spans="1:7" x14ac:dyDescent="0.3">
      <c r="A4397">
        <v>65.537942999999999</v>
      </c>
      <c r="B4397" t="s">
        <v>19</v>
      </c>
      <c r="C4397" t="s">
        <v>24</v>
      </c>
      <c r="D4397">
        <v>5</v>
      </c>
      <c r="E4397">
        <v>3.9829999999999997E-2</v>
      </c>
      <c r="F4397">
        <v>0.97750000000000004</v>
      </c>
      <c r="G4397">
        <v>0.94740000000000002</v>
      </c>
    </row>
    <row r="4398" spans="1:7" x14ac:dyDescent="0.3">
      <c r="A4398">
        <v>75.485189000000005</v>
      </c>
      <c r="B4398" t="s">
        <v>19</v>
      </c>
      <c r="C4398" t="s">
        <v>24</v>
      </c>
      <c r="D4398">
        <v>6</v>
      </c>
      <c r="E4398">
        <v>3.2050000000000002E-2</v>
      </c>
      <c r="F4398">
        <v>0.9859</v>
      </c>
      <c r="G4398">
        <v>0.92959999999999998</v>
      </c>
    </row>
    <row r="4399" spans="1:7" x14ac:dyDescent="0.3">
      <c r="A4399">
        <v>117.163757</v>
      </c>
      <c r="B4399" t="s">
        <v>19</v>
      </c>
      <c r="C4399" t="s">
        <v>24</v>
      </c>
      <c r="D4399">
        <v>7</v>
      </c>
      <c r="E4399">
        <v>2.6710000000000001E-2</v>
      </c>
      <c r="F4399">
        <v>0.98729999999999996</v>
      </c>
      <c r="G4399">
        <v>0.91249999999999998</v>
      </c>
    </row>
    <row r="4400" spans="1:7" x14ac:dyDescent="0.3">
      <c r="A4400">
        <v>123.44587300000001</v>
      </c>
      <c r="B4400" t="s">
        <v>19</v>
      </c>
      <c r="C4400" t="s">
        <v>24</v>
      </c>
      <c r="D4400">
        <v>8</v>
      </c>
      <c r="E4400">
        <v>2.4279999999999999E-2</v>
      </c>
      <c r="F4400">
        <v>0.98809999999999998</v>
      </c>
      <c r="G4400">
        <v>0.90329999999999999</v>
      </c>
    </row>
    <row r="4401" spans="1:7" x14ac:dyDescent="0.3">
      <c r="A4401">
        <v>93.671907000000004</v>
      </c>
      <c r="B4401" t="s">
        <v>19</v>
      </c>
      <c r="C4401" t="s">
        <v>24</v>
      </c>
      <c r="D4401">
        <v>9</v>
      </c>
      <c r="E4401">
        <v>9.4219999999999998E-2</v>
      </c>
      <c r="F4401">
        <v>0.96419999999999995</v>
      </c>
      <c r="G4401">
        <v>0.98399999999999999</v>
      </c>
    </row>
    <row r="4402" spans="1:7" x14ac:dyDescent="0.3">
      <c r="A4402">
        <v>167.70996099999999</v>
      </c>
      <c r="B4402" t="s">
        <v>19</v>
      </c>
      <c r="C4402" t="s">
        <v>24</v>
      </c>
      <c r="D4402">
        <v>10</v>
      </c>
      <c r="E4402">
        <v>2.5250000000000002E-2</v>
      </c>
      <c r="F4402">
        <v>0.98929999999999996</v>
      </c>
      <c r="G4402">
        <v>0.9052</v>
      </c>
    </row>
    <row r="4403" spans="1:7" x14ac:dyDescent="0.3">
      <c r="A4403">
        <v>587.35290699999996</v>
      </c>
      <c r="B4403" t="s">
        <v>51</v>
      </c>
      <c r="C4403" t="s">
        <v>12</v>
      </c>
      <c r="D4403">
        <v>5</v>
      </c>
      <c r="E4403">
        <v>7.1499999999999994E-2</v>
      </c>
      <c r="F4403">
        <v>0.99650000000000005</v>
      </c>
      <c r="G4403">
        <v>0.997</v>
      </c>
    </row>
    <row r="4404" spans="1:7" x14ac:dyDescent="0.3">
      <c r="A4404">
        <v>68.069535000000002</v>
      </c>
      <c r="B4404" t="s">
        <v>19</v>
      </c>
      <c r="C4404" t="s">
        <v>24</v>
      </c>
      <c r="D4404">
        <v>11</v>
      </c>
      <c r="E4404">
        <v>2.477E-2</v>
      </c>
      <c r="F4404">
        <v>0.99060000000000004</v>
      </c>
      <c r="G4404">
        <v>0.89090000000000003</v>
      </c>
    </row>
    <row r="4405" spans="1:7" x14ac:dyDescent="0.3">
      <c r="A4405">
        <v>1120.828524</v>
      </c>
      <c r="B4405" t="s">
        <v>34</v>
      </c>
      <c r="C4405" t="s">
        <v>14</v>
      </c>
      <c r="D4405">
        <v>14</v>
      </c>
      <c r="E4405">
        <v>9.8610000000000003E-2</v>
      </c>
      <c r="F4405">
        <v>0.96450000000000002</v>
      </c>
      <c r="G4405">
        <v>0.99590000000000001</v>
      </c>
    </row>
    <row r="4406" spans="1:7" x14ac:dyDescent="0.3">
      <c r="A4406">
        <v>51.517859999999999</v>
      </c>
      <c r="B4406" t="s">
        <v>19</v>
      </c>
      <c r="C4406" t="s">
        <v>24</v>
      </c>
      <c r="D4406">
        <v>12</v>
      </c>
      <c r="E4406">
        <v>2.477E-2</v>
      </c>
      <c r="F4406">
        <v>0.98899999999999999</v>
      </c>
      <c r="G4406">
        <v>0.87690000000000001</v>
      </c>
    </row>
    <row r="4407" spans="1:7" x14ac:dyDescent="0.3">
      <c r="A4407">
        <v>30.024287000000001</v>
      </c>
      <c r="B4407" t="s">
        <v>19</v>
      </c>
      <c r="C4407" t="s">
        <v>24</v>
      </c>
      <c r="D4407">
        <v>13</v>
      </c>
      <c r="E4407">
        <v>4.5170000000000002E-2</v>
      </c>
      <c r="F4407">
        <v>0.96230000000000004</v>
      </c>
      <c r="G4407">
        <v>0.9829</v>
      </c>
    </row>
    <row r="4408" spans="1:7" x14ac:dyDescent="0.3">
      <c r="A4408">
        <v>13.102555000000001</v>
      </c>
      <c r="B4408" t="s">
        <v>19</v>
      </c>
      <c r="C4408" t="s">
        <v>24</v>
      </c>
      <c r="D4408">
        <v>14</v>
      </c>
      <c r="E4408">
        <v>5.0509999999999999E-2</v>
      </c>
      <c r="F4408">
        <v>0.96</v>
      </c>
      <c r="G4408">
        <v>0.98119999999999996</v>
      </c>
    </row>
    <row r="4409" spans="1:7" x14ac:dyDescent="0.3">
      <c r="A4409">
        <v>19.140181999999999</v>
      </c>
      <c r="B4409" t="s">
        <v>19</v>
      </c>
      <c r="C4409" t="s">
        <v>24</v>
      </c>
      <c r="D4409">
        <v>15</v>
      </c>
      <c r="E4409">
        <v>5.4879999999999998E-2</v>
      </c>
      <c r="F4409">
        <v>0.9556</v>
      </c>
      <c r="G4409">
        <v>0.98599999999999999</v>
      </c>
    </row>
    <row r="4410" spans="1:7" x14ac:dyDescent="0.3">
      <c r="A4410">
        <v>16.049040999999999</v>
      </c>
      <c r="B4410" t="s">
        <v>31</v>
      </c>
      <c r="C4410" t="s">
        <v>14</v>
      </c>
      <c r="D4410">
        <v>5</v>
      </c>
      <c r="E4410">
        <v>0.15486</v>
      </c>
      <c r="F4410">
        <v>0.91700000000000004</v>
      </c>
      <c r="G4410">
        <v>0.9839</v>
      </c>
    </row>
    <row r="4411" spans="1:7" x14ac:dyDescent="0.3">
      <c r="A4411">
        <v>15.729507999999999</v>
      </c>
      <c r="B4411" t="s">
        <v>31</v>
      </c>
      <c r="C4411" t="s">
        <v>14</v>
      </c>
      <c r="D4411">
        <v>6</v>
      </c>
      <c r="E4411">
        <v>7.0139999999999994E-2</v>
      </c>
      <c r="F4411">
        <v>0.96919999999999995</v>
      </c>
      <c r="G4411">
        <v>0.90769999999999995</v>
      </c>
    </row>
    <row r="4412" spans="1:7" x14ac:dyDescent="0.3">
      <c r="A4412">
        <v>11.329979</v>
      </c>
      <c r="B4412" t="s">
        <v>31</v>
      </c>
      <c r="C4412" t="s">
        <v>14</v>
      </c>
      <c r="D4412">
        <v>7</v>
      </c>
      <c r="E4412">
        <v>0.10903</v>
      </c>
      <c r="F4412">
        <v>0.96430000000000005</v>
      </c>
      <c r="G4412">
        <v>0.89870000000000005</v>
      </c>
    </row>
    <row r="4413" spans="1:7" x14ac:dyDescent="0.3">
      <c r="A4413">
        <v>10.264315</v>
      </c>
      <c r="B4413" t="s">
        <v>31</v>
      </c>
      <c r="C4413" t="s">
        <v>14</v>
      </c>
      <c r="D4413">
        <v>8</v>
      </c>
      <c r="E4413">
        <v>0.15486</v>
      </c>
      <c r="F4413">
        <v>0.93459999999999999</v>
      </c>
      <c r="G4413">
        <v>0.98750000000000004</v>
      </c>
    </row>
    <row r="4414" spans="1:7" x14ac:dyDescent="0.3">
      <c r="A4414">
        <v>18.953721000000002</v>
      </c>
      <c r="B4414" t="s">
        <v>31</v>
      </c>
      <c r="C4414" t="s">
        <v>14</v>
      </c>
      <c r="D4414">
        <v>9</v>
      </c>
      <c r="E4414">
        <v>0.17083000000000001</v>
      </c>
      <c r="F4414">
        <v>0.96199999999999997</v>
      </c>
      <c r="G4414">
        <v>0.99109999999999998</v>
      </c>
    </row>
    <row r="4415" spans="1:7" x14ac:dyDescent="0.3">
      <c r="A4415">
        <v>7.7537820000000002</v>
      </c>
      <c r="B4415" t="s">
        <v>31</v>
      </c>
      <c r="C4415" t="s">
        <v>14</v>
      </c>
      <c r="D4415">
        <v>10</v>
      </c>
      <c r="E4415">
        <v>0.26735999999999999</v>
      </c>
      <c r="F4415">
        <v>0.89800000000000002</v>
      </c>
      <c r="G4415">
        <v>0.97789999999999999</v>
      </c>
    </row>
    <row r="4416" spans="1:7" x14ac:dyDescent="0.3">
      <c r="A4416">
        <v>19.611927999999999</v>
      </c>
      <c r="B4416" t="s">
        <v>31</v>
      </c>
      <c r="C4416" t="s">
        <v>14</v>
      </c>
      <c r="D4416">
        <v>11</v>
      </c>
      <c r="E4416">
        <v>0.20971999999999999</v>
      </c>
      <c r="F4416">
        <v>0.90400000000000003</v>
      </c>
      <c r="G4416">
        <v>0.98129999999999995</v>
      </c>
    </row>
    <row r="4417" spans="1:7" x14ac:dyDescent="0.3">
      <c r="A4417">
        <v>20.482499000000001</v>
      </c>
      <c r="B4417" t="s">
        <v>31</v>
      </c>
      <c r="C4417" t="s">
        <v>14</v>
      </c>
      <c r="D4417">
        <v>12</v>
      </c>
      <c r="E4417">
        <v>0.20277999999999999</v>
      </c>
      <c r="F4417">
        <v>0.91569999999999996</v>
      </c>
      <c r="G4417">
        <v>0.97870000000000001</v>
      </c>
    </row>
    <row r="4418" spans="1:7" x14ac:dyDescent="0.3">
      <c r="A4418">
        <v>14.764096</v>
      </c>
      <c r="B4418" t="s">
        <v>31</v>
      </c>
      <c r="C4418" t="s">
        <v>14</v>
      </c>
      <c r="D4418">
        <v>13</v>
      </c>
      <c r="E4418">
        <v>0.10208</v>
      </c>
      <c r="F4418">
        <v>0.9698</v>
      </c>
      <c r="G4418">
        <v>0.83950000000000002</v>
      </c>
    </row>
    <row r="4419" spans="1:7" x14ac:dyDescent="0.3">
      <c r="A4419">
        <v>20.292577999999999</v>
      </c>
      <c r="B4419" t="s">
        <v>31</v>
      </c>
      <c r="C4419" t="s">
        <v>14</v>
      </c>
      <c r="D4419">
        <v>14</v>
      </c>
      <c r="E4419">
        <v>0.43472</v>
      </c>
      <c r="F4419">
        <v>0.84840000000000004</v>
      </c>
      <c r="G4419">
        <v>0.97089999999999999</v>
      </c>
    </row>
    <row r="4420" spans="1:7" x14ac:dyDescent="0.3">
      <c r="A4420">
        <v>11.945202999999999</v>
      </c>
      <c r="B4420" t="s">
        <v>31</v>
      </c>
      <c r="C4420" t="s">
        <v>14</v>
      </c>
      <c r="D4420">
        <v>15</v>
      </c>
      <c r="E4420">
        <v>0.23055999999999999</v>
      </c>
      <c r="F4420">
        <v>0.90620000000000001</v>
      </c>
      <c r="G4420">
        <v>0.97560000000000002</v>
      </c>
    </row>
    <row r="4421" spans="1:7" x14ac:dyDescent="0.3">
      <c r="A4421">
        <v>8.4678500000000003</v>
      </c>
      <c r="B4421" t="s">
        <v>31</v>
      </c>
      <c r="C4421" t="s">
        <v>41</v>
      </c>
      <c r="D4421">
        <v>5</v>
      </c>
      <c r="E4421">
        <v>0.25750000000000001</v>
      </c>
      <c r="F4421">
        <v>0.9073</v>
      </c>
      <c r="G4421">
        <v>0.9486</v>
      </c>
    </row>
    <row r="4422" spans="1:7" x14ac:dyDescent="0.3">
      <c r="A4422">
        <v>2.380671</v>
      </c>
      <c r="B4422" t="s">
        <v>31</v>
      </c>
      <c r="C4422" t="s">
        <v>41</v>
      </c>
      <c r="D4422">
        <v>6</v>
      </c>
      <c r="E4422">
        <v>0.37</v>
      </c>
      <c r="F4422">
        <v>0.8589</v>
      </c>
      <c r="G4422">
        <v>0.91</v>
      </c>
    </row>
    <row r="4423" spans="1:7" x14ac:dyDescent="0.3">
      <c r="A4423">
        <v>1.1657310000000001</v>
      </c>
      <c r="B4423" t="s">
        <v>31</v>
      </c>
      <c r="C4423" t="s">
        <v>41</v>
      </c>
      <c r="D4423">
        <v>7</v>
      </c>
      <c r="E4423">
        <v>0.32250000000000001</v>
      </c>
      <c r="F4423">
        <v>0.88549999999999995</v>
      </c>
      <c r="G4423">
        <v>0.93089999999999995</v>
      </c>
    </row>
    <row r="4424" spans="1:7" x14ac:dyDescent="0.3">
      <c r="A4424">
        <v>1.2040569999999999</v>
      </c>
      <c r="B4424" t="s">
        <v>31</v>
      </c>
      <c r="C4424" t="s">
        <v>41</v>
      </c>
      <c r="D4424">
        <v>8</v>
      </c>
      <c r="E4424">
        <v>0.42249999999999999</v>
      </c>
      <c r="F4424">
        <v>0.86519999999999997</v>
      </c>
      <c r="G4424">
        <v>0.92589999999999995</v>
      </c>
    </row>
    <row r="4425" spans="1:7" x14ac:dyDescent="0.3">
      <c r="A4425">
        <v>1.7460979999999999</v>
      </c>
      <c r="B4425" t="s">
        <v>31</v>
      </c>
      <c r="C4425" t="s">
        <v>41</v>
      </c>
      <c r="D4425">
        <v>9</v>
      </c>
      <c r="E4425">
        <v>0.69499999999999995</v>
      </c>
      <c r="F4425">
        <v>0.72050000000000003</v>
      </c>
      <c r="G4425">
        <v>0.87219999999999998</v>
      </c>
    </row>
    <row r="4426" spans="1:7" x14ac:dyDescent="0.3">
      <c r="A4426">
        <v>0.88310299999999997</v>
      </c>
      <c r="B4426" t="s">
        <v>31</v>
      </c>
      <c r="C4426" t="s">
        <v>41</v>
      </c>
      <c r="D4426">
        <v>10</v>
      </c>
      <c r="E4426">
        <v>0.3</v>
      </c>
      <c r="F4426">
        <v>0.89990000000000003</v>
      </c>
      <c r="G4426">
        <v>0.92569999999999997</v>
      </c>
    </row>
    <row r="4427" spans="1:7" x14ac:dyDescent="0.3">
      <c r="A4427">
        <v>0.90269299999999997</v>
      </c>
      <c r="B4427" t="s">
        <v>31</v>
      </c>
      <c r="C4427" t="s">
        <v>41</v>
      </c>
      <c r="D4427">
        <v>11</v>
      </c>
      <c r="E4427">
        <v>0.35</v>
      </c>
      <c r="F4427">
        <v>0.85570000000000002</v>
      </c>
      <c r="G4427">
        <v>0.89759999999999995</v>
      </c>
    </row>
    <row r="4428" spans="1:7" x14ac:dyDescent="0.3">
      <c r="A4428">
        <v>1.714011</v>
      </c>
      <c r="B4428" t="s">
        <v>31</v>
      </c>
      <c r="C4428" t="s">
        <v>41</v>
      </c>
      <c r="D4428">
        <v>12</v>
      </c>
      <c r="E4428">
        <v>0.3</v>
      </c>
      <c r="F4428">
        <v>0.86539999999999995</v>
      </c>
      <c r="G4428">
        <v>0.91200000000000003</v>
      </c>
    </row>
    <row r="4429" spans="1:7" x14ac:dyDescent="0.3">
      <c r="A4429">
        <v>2.1736589999999998</v>
      </c>
      <c r="B4429" t="s">
        <v>31</v>
      </c>
      <c r="C4429" t="s">
        <v>41</v>
      </c>
      <c r="D4429">
        <v>13</v>
      </c>
      <c r="E4429">
        <v>0.35</v>
      </c>
      <c r="F4429">
        <v>0.85729999999999995</v>
      </c>
      <c r="G4429">
        <v>0.89929999999999999</v>
      </c>
    </row>
    <row r="4430" spans="1:7" x14ac:dyDescent="0.3">
      <c r="A4430">
        <v>2.339566</v>
      </c>
      <c r="B4430" t="s">
        <v>31</v>
      </c>
      <c r="C4430" t="s">
        <v>41</v>
      </c>
      <c r="D4430">
        <v>14</v>
      </c>
      <c r="E4430">
        <v>0.3175</v>
      </c>
      <c r="F4430">
        <v>0.87890000000000001</v>
      </c>
      <c r="G4430">
        <v>0.90210000000000001</v>
      </c>
    </row>
    <row r="4431" spans="1:7" x14ac:dyDescent="0.3">
      <c r="A4431">
        <v>3.236138</v>
      </c>
      <c r="B4431" t="s">
        <v>31</v>
      </c>
      <c r="C4431" t="s">
        <v>41</v>
      </c>
      <c r="D4431">
        <v>15</v>
      </c>
      <c r="E4431">
        <v>0.28749999999999998</v>
      </c>
      <c r="F4431">
        <v>0.87339999999999995</v>
      </c>
      <c r="G4431">
        <v>0.89939999999999998</v>
      </c>
    </row>
    <row r="4432" spans="1:7" x14ac:dyDescent="0.3">
      <c r="A4432">
        <v>8.3755500000000005</v>
      </c>
      <c r="B4432" t="s">
        <v>31</v>
      </c>
      <c r="C4432" t="s">
        <v>98</v>
      </c>
      <c r="D4432">
        <v>5</v>
      </c>
      <c r="E4432">
        <v>0.76249999999999996</v>
      </c>
      <c r="F4432">
        <v>0.63770000000000004</v>
      </c>
      <c r="G4432">
        <v>0.83479999999999999</v>
      </c>
    </row>
    <row r="4433" spans="1:7" x14ac:dyDescent="0.3">
      <c r="A4433">
        <v>2.322111</v>
      </c>
      <c r="B4433" t="s">
        <v>31</v>
      </c>
      <c r="C4433" t="s">
        <v>98</v>
      </c>
      <c r="D4433">
        <v>6</v>
      </c>
      <c r="E4433">
        <v>0.3725</v>
      </c>
      <c r="F4433">
        <v>0.8145</v>
      </c>
      <c r="G4433">
        <v>0.88649999999999995</v>
      </c>
    </row>
    <row r="4434" spans="1:7" x14ac:dyDescent="0.3">
      <c r="A4434">
        <v>1.7117009999999999</v>
      </c>
      <c r="B4434" t="s">
        <v>31</v>
      </c>
      <c r="C4434" t="s">
        <v>98</v>
      </c>
      <c r="D4434">
        <v>7</v>
      </c>
      <c r="E4434">
        <v>0.38</v>
      </c>
      <c r="F4434">
        <v>0.83740000000000003</v>
      </c>
      <c r="G4434">
        <v>0.87370000000000003</v>
      </c>
    </row>
    <row r="4435" spans="1:7" x14ac:dyDescent="0.3">
      <c r="A4435">
        <v>1.0867059999999999</v>
      </c>
      <c r="B4435" t="s">
        <v>31</v>
      </c>
      <c r="C4435" t="s">
        <v>98</v>
      </c>
      <c r="D4435">
        <v>8</v>
      </c>
      <c r="E4435">
        <v>0.435</v>
      </c>
      <c r="F4435">
        <v>0.81730000000000003</v>
      </c>
      <c r="G4435">
        <v>0.86240000000000006</v>
      </c>
    </row>
    <row r="4436" spans="1:7" x14ac:dyDescent="0.3">
      <c r="A4436">
        <v>1.4599850000000001</v>
      </c>
      <c r="B4436" t="s">
        <v>31</v>
      </c>
      <c r="C4436" t="s">
        <v>98</v>
      </c>
      <c r="D4436">
        <v>9</v>
      </c>
      <c r="E4436">
        <v>0.39750000000000002</v>
      </c>
      <c r="F4436">
        <v>0.84750000000000003</v>
      </c>
      <c r="G4436">
        <v>0.87519999999999998</v>
      </c>
    </row>
    <row r="4437" spans="1:7" x14ac:dyDescent="0.3">
      <c r="A4437">
        <v>1.3229439999999999</v>
      </c>
      <c r="B4437" t="s">
        <v>31</v>
      </c>
      <c r="C4437" t="s">
        <v>98</v>
      </c>
      <c r="D4437">
        <v>10</v>
      </c>
      <c r="E4437">
        <v>0.375</v>
      </c>
      <c r="F4437">
        <v>0.85299999999999998</v>
      </c>
      <c r="G4437">
        <v>0.88009999999999999</v>
      </c>
    </row>
    <row r="4438" spans="1:7" x14ac:dyDescent="0.3">
      <c r="A4438">
        <v>1.030732</v>
      </c>
      <c r="B4438" t="s">
        <v>31</v>
      </c>
      <c r="C4438" t="s">
        <v>98</v>
      </c>
      <c r="D4438">
        <v>11</v>
      </c>
      <c r="E4438">
        <v>0.5</v>
      </c>
      <c r="F4438">
        <v>0.78069999999999995</v>
      </c>
      <c r="G4438">
        <v>0.84770000000000001</v>
      </c>
    </row>
    <row r="4439" spans="1:7" x14ac:dyDescent="0.3">
      <c r="A4439">
        <v>1.2461</v>
      </c>
      <c r="B4439" t="s">
        <v>31</v>
      </c>
      <c r="C4439" t="s">
        <v>98</v>
      </c>
      <c r="D4439">
        <v>12</v>
      </c>
      <c r="E4439">
        <v>0.42</v>
      </c>
      <c r="F4439">
        <v>0.86570000000000003</v>
      </c>
      <c r="G4439">
        <v>0.86609999999999998</v>
      </c>
    </row>
    <row r="4440" spans="1:7" x14ac:dyDescent="0.3">
      <c r="A4440">
        <v>0.78814300000000004</v>
      </c>
      <c r="B4440" t="s">
        <v>31</v>
      </c>
      <c r="C4440" t="s">
        <v>98</v>
      </c>
      <c r="D4440">
        <v>13</v>
      </c>
      <c r="E4440">
        <v>0.42749999999999999</v>
      </c>
      <c r="F4440">
        <v>0.88519999999999999</v>
      </c>
      <c r="G4440">
        <v>0.88349999999999995</v>
      </c>
    </row>
    <row r="4441" spans="1:7" x14ac:dyDescent="0.3">
      <c r="A4441">
        <v>0.97625899999999999</v>
      </c>
      <c r="B4441" t="s">
        <v>31</v>
      </c>
      <c r="C4441" t="s">
        <v>98</v>
      </c>
      <c r="D4441">
        <v>14</v>
      </c>
      <c r="E4441">
        <v>0.4425</v>
      </c>
      <c r="F4441">
        <v>0.84919999999999995</v>
      </c>
      <c r="G4441">
        <v>0.86819999999999997</v>
      </c>
    </row>
    <row r="4442" spans="1:7" x14ac:dyDescent="0.3">
      <c r="A4442">
        <v>1.024651</v>
      </c>
      <c r="B4442" t="s">
        <v>31</v>
      </c>
      <c r="C4442" t="s">
        <v>98</v>
      </c>
      <c r="D4442">
        <v>15</v>
      </c>
      <c r="E4442">
        <v>0.44750000000000001</v>
      </c>
      <c r="F4442">
        <v>0.83209999999999995</v>
      </c>
      <c r="G4442">
        <v>0.85189999999999999</v>
      </c>
    </row>
    <row r="4443" spans="1:7" x14ac:dyDescent="0.3">
      <c r="A4443">
        <v>72.283885999999995</v>
      </c>
      <c r="B4443" t="s">
        <v>31</v>
      </c>
      <c r="C4443" t="s">
        <v>21</v>
      </c>
      <c r="D4443">
        <v>5</v>
      </c>
      <c r="E4443">
        <v>0.27700000000000002</v>
      </c>
      <c r="F4443">
        <v>0.94259999999999999</v>
      </c>
      <c r="G4443">
        <v>0.89639999999999997</v>
      </c>
    </row>
    <row r="4444" spans="1:7" x14ac:dyDescent="0.3">
      <c r="A4444">
        <v>127.140147</v>
      </c>
      <c r="B4444" t="s">
        <v>31</v>
      </c>
      <c r="C4444" t="s">
        <v>21</v>
      </c>
      <c r="D4444">
        <v>6</v>
      </c>
      <c r="E4444">
        <v>7.5499999999999998E-2</v>
      </c>
      <c r="F4444">
        <v>0.99960000000000004</v>
      </c>
      <c r="G4444">
        <v>0.95589999999999997</v>
      </c>
    </row>
    <row r="4445" spans="1:7" x14ac:dyDescent="0.3">
      <c r="A4445">
        <v>69.119546</v>
      </c>
      <c r="B4445" t="s">
        <v>31</v>
      </c>
      <c r="C4445" t="s">
        <v>21</v>
      </c>
      <c r="D4445">
        <v>7</v>
      </c>
      <c r="E4445">
        <v>0.14499999999999999</v>
      </c>
      <c r="F4445">
        <v>0.98629999999999995</v>
      </c>
      <c r="G4445">
        <v>0.8377</v>
      </c>
    </row>
    <row r="4446" spans="1:7" x14ac:dyDescent="0.3">
      <c r="A4446">
        <v>69.272814999999994</v>
      </c>
      <c r="B4446" t="s">
        <v>31</v>
      </c>
      <c r="C4446" t="s">
        <v>21</v>
      </c>
      <c r="D4446">
        <v>8</v>
      </c>
      <c r="E4446">
        <v>0.1275</v>
      </c>
      <c r="F4446">
        <v>0.98799999999999999</v>
      </c>
      <c r="G4446">
        <v>0.86990000000000001</v>
      </c>
    </row>
    <row r="4447" spans="1:7" x14ac:dyDescent="0.3">
      <c r="A4447">
        <v>426.19100400000002</v>
      </c>
      <c r="B4447" t="s">
        <v>51</v>
      </c>
      <c r="C4447" t="s">
        <v>12</v>
      </c>
      <c r="D4447">
        <v>5</v>
      </c>
      <c r="E4447">
        <v>7.1499999999999994E-2</v>
      </c>
      <c r="F4447">
        <v>0.99650000000000005</v>
      </c>
      <c r="G4447">
        <v>0.997</v>
      </c>
    </row>
    <row r="4448" spans="1:7" x14ac:dyDescent="0.3">
      <c r="A4448">
        <v>95.190180999999995</v>
      </c>
      <c r="B4448" t="s">
        <v>31</v>
      </c>
      <c r="C4448" t="s">
        <v>21</v>
      </c>
      <c r="D4448">
        <v>9</v>
      </c>
      <c r="E4448">
        <v>0.24349999999999999</v>
      </c>
      <c r="F4448">
        <v>0.92869999999999997</v>
      </c>
      <c r="G4448">
        <v>0.86639999999999995</v>
      </c>
    </row>
    <row r="4449" spans="1:7" x14ac:dyDescent="0.3">
      <c r="A4449">
        <v>60.491827999999998</v>
      </c>
      <c r="B4449" t="s">
        <v>31</v>
      </c>
      <c r="C4449" t="s">
        <v>21</v>
      </c>
      <c r="D4449">
        <v>10</v>
      </c>
      <c r="E4449">
        <v>0.20649999999999999</v>
      </c>
      <c r="F4449">
        <v>0.92269999999999996</v>
      </c>
      <c r="G4449">
        <v>0.85189999999999999</v>
      </c>
    </row>
    <row r="4450" spans="1:7" x14ac:dyDescent="0.3">
      <c r="A4450">
        <v>24.021034</v>
      </c>
      <c r="B4450" t="s">
        <v>31</v>
      </c>
      <c r="C4450" t="s">
        <v>21</v>
      </c>
      <c r="D4450">
        <v>11</v>
      </c>
      <c r="E4450">
        <v>0.23350000000000001</v>
      </c>
      <c r="F4450">
        <v>0.92730000000000001</v>
      </c>
      <c r="G4450">
        <v>0.83240000000000003</v>
      </c>
    </row>
    <row r="4451" spans="1:7" x14ac:dyDescent="0.3">
      <c r="A4451">
        <v>1000.906176</v>
      </c>
      <c r="B4451" t="s">
        <v>34</v>
      </c>
      <c r="C4451" t="s">
        <v>14</v>
      </c>
      <c r="D4451">
        <v>15</v>
      </c>
      <c r="E4451">
        <v>0.05</v>
      </c>
      <c r="F4451">
        <v>0.97970000000000002</v>
      </c>
      <c r="G4451">
        <v>0.99729999999999996</v>
      </c>
    </row>
    <row r="4452" spans="1:7" x14ac:dyDescent="0.3">
      <c r="A4452">
        <v>21.339749999999999</v>
      </c>
      <c r="B4452" t="s">
        <v>31</v>
      </c>
      <c r="C4452" t="s">
        <v>21</v>
      </c>
      <c r="D4452">
        <v>12</v>
      </c>
      <c r="E4452">
        <v>0.311</v>
      </c>
      <c r="F4452">
        <v>0.90290000000000004</v>
      </c>
      <c r="G4452">
        <v>0.81240000000000001</v>
      </c>
    </row>
    <row r="4453" spans="1:7" x14ac:dyDescent="0.3">
      <c r="A4453">
        <v>14.689398000000001</v>
      </c>
      <c r="B4453" t="s">
        <v>31</v>
      </c>
      <c r="C4453" t="s">
        <v>21</v>
      </c>
      <c r="D4453">
        <v>13</v>
      </c>
      <c r="E4453">
        <v>0.24099999999999999</v>
      </c>
      <c r="F4453">
        <v>0.93079999999999996</v>
      </c>
      <c r="G4453">
        <v>0.83260000000000001</v>
      </c>
    </row>
    <row r="4454" spans="1:7" x14ac:dyDescent="0.3">
      <c r="A4454">
        <v>11.991858000000001</v>
      </c>
      <c r="B4454" t="s">
        <v>31</v>
      </c>
      <c r="C4454" t="s">
        <v>21</v>
      </c>
      <c r="D4454">
        <v>14</v>
      </c>
      <c r="E4454">
        <v>0.26550000000000001</v>
      </c>
      <c r="F4454">
        <v>0.91490000000000005</v>
      </c>
      <c r="G4454">
        <v>0.83479999999999999</v>
      </c>
    </row>
    <row r="4455" spans="1:7" x14ac:dyDescent="0.3">
      <c r="A4455">
        <v>6.1316230000000003</v>
      </c>
      <c r="B4455" t="s">
        <v>31</v>
      </c>
      <c r="C4455" t="s">
        <v>21</v>
      </c>
      <c r="D4455">
        <v>15</v>
      </c>
      <c r="E4455">
        <v>0.254</v>
      </c>
      <c r="F4455">
        <v>0.93679999999999997</v>
      </c>
      <c r="G4455">
        <v>0.86370000000000002</v>
      </c>
    </row>
    <row r="4456" spans="1:7" x14ac:dyDescent="0.3">
      <c r="A4456">
        <v>8.124746</v>
      </c>
      <c r="B4456" t="s">
        <v>31</v>
      </c>
      <c r="C4456" t="s">
        <v>12</v>
      </c>
      <c r="D4456">
        <v>5</v>
      </c>
      <c r="E4456">
        <v>0.25650000000000001</v>
      </c>
      <c r="F4456">
        <v>0.88970000000000005</v>
      </c>
      <c r="G4456">
        <v>0.81540000000000001</v>
      </c>
    </row>
    <row r="4457" spans="1:7" x14ac:dyDescent="0.3">
      <c r="A4457">
        <v>6.585178</v>
      </c>
      <c r="B4457" t="s">
        <v>31</v>
      </c>
      <c r="C4457" t="s">
        <v>12</v>
      </c>
      <c r="D4457">
        <v>6</v>
      </c>
      <c r="E4457">
        <v>0.1045</v>
      </c>
      <c r="F4457">
        <v>0.9758</v>
      </c>
      <c r="G4457">
        <v>0.85529999999999995</v>
      </c>
    </row>
    <row r="4458" spans="1:7" x14ac:dyDescent="0.3">
      <c r="A4458">
        <v>4.5321540000000002</v>
      </c>
      <c r="B4458" t="s">
        <v>31</v>
      </c>
      <c r="C4458" t="s">
        <v>12</v>
      </c>
      <c r="D4458">
        <v>7</v>
      </c>
      <c r="E4458">
        <v>0.14649999999999999</v>
      </c>
      <c r="F4458">
        <v>0.93179999999999996</v>
      </c>
      <c r="G4458">
        <v>0.86619999999999997</v>
      </c>
    </row>
    <row r="4459" spans="1:7" x14ac:dyDescent="0.3">
      <c r="A4459">
        <v>4.631297</v>
      </c>
      <c r="B4459" t="s">
        <v>31</v>
      </c>
      <c r="C4459" t="s">
        <v>12</v>
      </c>
      <c r="D4459">
        <v>8</v>
      </c>
      <c r="E4459">
        <v>0.14949999999999999</v>
      </c>
      <c r="F4459">
        <v>0.95179999999999998</v>
      </c>
      <c r="G4459">
        <v>0.84419999999999995</v>
      </c>
    </row>
    <row r="4460" spans="1:7" x14ac:dyDescent="0.3">
      <c r="A4460">
        <v>4.561871</v>
      </c>
      <c r="B4460" t="s">
        <v>31</v>
      </c>
      <c r="C4460" t="s">
        <v>12</v>
      </c>
      <c r="D4460">
        <v>9</v>
      </c>
      <c r="E4460">
        <v>0.10100000000000001</v>
      </c>
      <c r="F4460">
        <v>0.96360000000000001</v>
      </c>
      <c r="G4460">
        <v>0.86150000000000004</v>
      </c>
    </row>
    <row r="4461" spans="1:7" x14ac:dyDescent="0.3">
      <c r="A4461">
        <v>4.3282949999999998</v>
      </c>
      <c r="B4461" t="s">
        <v>31</v>
      </c>
      <c r="C4461" t="s">
        <v>12</v>
      </c>
      <c r="D4461">
        <v>10</v>
      </c>
      <c r="E4461">
        <v>0.15049999999999999</v>
      </c>
      <c r="F4461">
        <v>0.92159999999999997</v>
      </c>
      <c r="G4461">
        <v>0.83540000000000003</v>
      </c>
    </row>
    <row r="4462" spans="1:7" x14ac:dyDescent="0.3">
      <c r="A4462">
        <v>7.0839429999999997</v>
      </c>
      <c r="B4462" t="s">
        <v>31</v>
      </c>
      <c r="C4462" t="s">
        <v>12</v>
      </c>
      <c r="D4462">
        <v>11</v>
      </c>
      <c r="E4462">
        <v>0.17100000000000001</v>
      </c>
      <c r="F4462">
        <v>0.94269999999999998</v>
      </c>
      <c r="G4462">
        <v>0.86750000000000005</v>
      </c>
    </row>
    <row r="4463" spans="1:7" x14ac:dyDescent="0.3">
      <c r="A4463">
        <v>5.429627</v>
      </c>
      <c r="B4463" t="s">
        <v>31</v>
      </c>
      <c r="C4463" t="s">
        <v>12</v>
      </c>
      <c r="D4463">
        <v>12</v>
      </c>
      <c r="E4463">
        <v>0.16600000000000001</v>
      </c>
      <c r="F4463">
        <v>0.93620000000000003</v>
      </c>
      <c r="G4463">
        <v>0.86470000000000002</v>
      </c>
    </row>
    <row r="4464" spans="1:7" x14ac:dyDescent="0.3">
      <c r="A4464">
        <v>7.766381</v>
      </c>
      <c r="B4464" t="s">
        <v>31</v>
      </c>
      <c r="C4464" t="s">
        <v>12</v>
      </c>
      <c r="D4464">
        <v>13</v>
      </c>
      <c r="E4464">
        <v>0.2455</v>
      </c>
      <c r="F4464">
        <v>0.91020000000000001</v>
      </c>
      <c r="G4464">
        <v>0.84609999999999996</v>
      </c>
    </row>
    <row r="4465" spans="1:7" x14ac:dyDescent="0.3">
      <c r="A4465">
        <v>9.2422900000000006</v>
      </c>
      <c r="B4465" t="s">
        <v>31</v>
      </c>
      <c r="C4465" t="s">
        <v>12</v>
      </c>
      <c r="D4465">
        <v>14</v>
      </c>
      <c r="E4465">
        <v>0.15049999999999999</v>
      </c>
      <c r="F4465">
        <v>0.93879999999999997</v>
      </c>
      <c r="G4465">
        <v>0.8397</v>
      </c>
    </row>
    <row r="4466" spans="1:7" x14ac:dyDescent="0.3">
      <c r="A4466">
        <v>6.8199360000000002</v>
      </c>
      <c r="B4466" t="s">
        <v>31</v>
      </c>
      <c r="C4466" t="s">
        <v>12</v>
      </c>
      <c r="D4466">
        <v>15</v>
      </c>
      <c r="E4466">
        <v>9.1999999999999998E-2</v>
      </c>
      <c r="F4466">
        <v>0.93140000000000001</v>
      </c>
      <c r="G4466">
        <v>0.87549999999999994</v>
      </c>
    </row>
    <row r="4467" spans="1:7" x14ac:dyDescent="0.3">
      <c r="A4467">
        <v>15.872779</v>
      </c>
      <c r="B4467" t="s">
        <v>31</v>
      </c>
      <c r="C4467" t="s">
        <v>13</v>
      </c>
      <c r="D4467">
        <v>5</v>
      </c>
      <c r="E4467">
        <v>8.9999999999999993E-3</v>
      </c>
      <c r="F4467">
        <v>0.96989999999999998</v>
      </c>
      <c r="G4467">
        <v>0.90510000000000002</v>
      </c>
    </row>
    <row r="4468" spans="1:7" x14ac:dyDescent="0.3">
      <c r="A4468">
        <v>3.9709829999999999</v>
      </c>
      <c r="B4468" t="s">
        <v>31</v>
      </c>
      <c r="C4468" t="s">
        <v>13</v>
      </c>
      <c r="D4468">
        <v>6</v>
      </c>
      <c r="E4468">
        <v>6.0000000000000001E-3</v>
      </c>
      <c r="F4468">
        <v>0.98319999999999996</v>
      </c>
      <c r="G4468">
        <v>0.91259999999999997</v>
      </c>
    </row>
    <row r="4469" spans="1:7" x14ac:dyDescent="0.3">
      <c r="A4469">
        <v>2.294921</v>
      </c>
      <c r="B4469" t="s">
        <v>31</v>
      </c>
      <c r="C4469" t="s">
        <v>13</v>
      </c>
      <c r="D4469">
        <v>7</v>
      </c>
      <c r="E4469">
        <v>5.4999999999999997E-3</v>
      </c>
      <c r="F4469">
        <v>0.94110000000000005</v>
      </c>
      <c r="G4469">
        <v>0.91390000000000005</v>
      </c>
    </row>
    <row r="4470" spans="1:7" x14ac:dyDescent="0.3">
      <c r="A4470">
        <v>2.2118039999999999</v>
      </c>
      <c r="B4470" t="s">
        <v>31</v>
      </c>
      <c r="C4470" t="s">
        <v>13</v>
      </c>
      <c r="D4470">
        <v>8</v>
      </c>
      <c r="E4470">
        <v>5.4999999999999997E-3</v>
      </c>
      <c r="F4470">
        <v>0.96679999999999999</v>
      </c>
      <c r="G4470">
        <v>0.91920000000000002</v>
      </c>
    </row>
    <row r="4471" spans="1:7" x14ac:dyDescent="0.3">
      <c r="A4471">
        <v>2.4890750000000001</v>
      </c>
      <c r="B4471" t="s">
        <v>31</v>
      </c>
      <c r="C4471" t="s">
        <v>13</v>
      </c>
      <c r="D4471">
        <v>9</v>
      </c>
      <c r="E4471">
        <v>3.5000000000000001E-3</v>
      </c>
      <c r="F4471">
        <v>0.9839</v>
      </c>
      <c r="G4471">
        <v>0.92410000000000003</v>
      </c>
    </row>
    <row r="4472" spans="1:7" x14ac:dyDescent="0.3">
      <c r="A4472">
        <v>2.1468189999999998</v>
      </c>
      <c r="B4472" t="s">
        <v>31</v>
      </c>
      <c r="C4472" t="s">
        <v>13</v>
      </c>
      <c r="D4472">
        <v>10</v>
      </c>
      <c r="E4472">
        <v>3.0000000000000001E-3</v>
      </c>
      <c r="F4472">
        <v>0.95620000000000005</v>
      </c>
      <c r="G4472">
        <v>0.92390000000000005</v>
      </c>
    </row>
    <row r="4473" spans="1:7" x14ac:dyDescent="0.3">
      <c r="A4473">
        <v>2.0579679999999998</v>
      </c>
      <c r="B4473" t="s">
        <v>31</v>
      </c>
      <c r="C4473" t="s">
        <v>13</v>
      </c>
      <c r="D4473">
        <v>11</v>
      </c>
      <c r="E4473">
        <v>2.5000000000000001E-3</v>
      </c>
      <c r="F4473">
        <v>0.95899999999999996</v>
      </c>
      <c r="G4473">
        <v>0.92800000000000005</v>
      </c>
    </row>
    <row r="4474" spans="1:7" x14ac:dyDescent="0.3">
      <c r="A4474">
        <v>2.3261699999999998</v>
      </c>
      <c r="B4474" t="s">
        <v>31</v>
      </c>
      <c r="C4474" t="s">
        <v>13</v>
      </c>
      <c r="D4474">
        <v>12</v>
      </c>
      <c r="E4474">
        <v>2E-3</v>
      </c>
      <c r="F4474">
        <v>0.90810000000000002</v>
      </c>
      <c r="G4474">
        <v>0.92600000000000005</v>
      </c>
    </row>
    <row r="4475" spans="1:7" x14ac:dyDescent="0.3">
      <c r="A4475">
        <v>4.5514869999999998</v>
      </c>
      <c r="B4475" t="s">
        <v>31</v>
      </c>
      <c r="C4475" t="s">
        <v>13</v>
      </c>
      <c r="D4475">
        <v>13</v>
      </c>
      <c r="E4475">
        <v>2E-3</v>
      </c>
      <c r="F4475">
        <v>0.95279999999999998</v>
      </c>
      <c r="G4475">
        <v>0.92700000000000005</v>
      </c>
    </row>
    <row r="4476" spans="1:7" x14ac:dyDescent="0.3">
      <c r="A4476">
        <v>3.087796</v>
      </c>
      <c r="B4476" t="s">
        <v>31</v>
      </c>
      <c r="C4476" t="s">
        <v>13</v>
      </c>
      <c r="D4476">
        <v>14</v>
      </c>
      <c r="E4476">
        <v>1.5E-3</v>
      </c>
      <c r="F4476">
        <v>0.97719999999999996</v>
      </c>
      <c r="G4476">
        <v>0.93820000000000003</v>
      </c>
    </row>
    <row r="4477" spans="1:7" x14ac:dyDescent="0.3">
      <c r="A4477">
        <v>4.3065930000000003</v>
      </c>
      <c r="B4477" t="s">
        <v>31</v>
      </c>
      <c r="C4477" t="s">
        <v>13</v>
      </c>
      <c r="D4477">
        <v>15</v>
      </c>
      <c r="E4477">
        <v>1.5E-3</v>
      </c>
      <c r="F4477">
        <v>0.94569999999999999</v>
      </c>
      <c r="G4477">
        <v>0.93369999999999997</v>
      </c>
    </row>
    <row r="4478" spans="1:7" x14ac:dyDescent="0.3">
      <c r="A4478">
        <v>54.107900000000001</v>
      </c>
      <c r="B4478" t="s">
        <v>31</v>
      </c>
      <c r="C4478" t="s">
        <v>22</v>
      </c>
      <c r="D4478">
        <v>5</v>
      </c>
      <c r="E4478">
        <v>0.2515</v>
      </c>
      <c r="F4478">
        <v>0.95709999999999995</v>
      </c>
      <c r="G4478">
        <v>0.93100000000000005</v>
      </c>
    </row>
    <row r="4479" spans="1:7" x14ac:dyDescent="0.3">
      <c r="A4479">
        <v>23.562166999999999</v>
      </c>
      <c r="B4479" t="s">
        <v>31</v>
      </c>
      <c r="C4479" t="s">
        <v>22</v>
      </c>
      <c r="D4479">
        <v>6</v>
      </c>
      <c r="E4479">
        <v>0.11899999999999999</v>
      </c>
      <c r="F4479">
        <v>0.99409999999999998</v>
      </c>
      <c r="G4479">
        <v>0.876</v>
      </c>
    </row>
    <row r="4480" spans="1:7" x14ac:dyDescent="0.3">
      <c r="A4480">
        <v>24.966847999999999</v>
      </c>
      <c r="B4480" t="s">
        <v>31</v>
      </c>
      <c r="C4480" t="s">
        <v>22</v>
      </c>
      <c r="D4480">
        <v>7</v>
      </c>
      <c r="E4480">
        <v>0.2545</v>
      </c>
      <c r="F4480">
        <v>0.94520000000000004</v>
      </c>
      <c r="G4480">
        <v>0.81879999999999997</v>
      </c>
    </row>
    <row r="4481" spans="1:7" x14ac:dyDescent="0.3">
      <c r="A4481">
        <v>28.744544000000001</v>
      </c>
      <c r="B4481" t="s">
        <v>31</v>
      </c>
      <c r="C4481" t="s">
        <v>22</v>
      </c>
      <c r="D4481">
        <v>8</v>
      </c>
      <c r="E4481">
        <v>0.13750000000000001</v>
      </c>
      <c r="F4481">
        <v>0.98770000000000002</v>
      </c>
      <c r="G4481">
        <v>0.88600000000000001</v>
      </c>
    </row>
    <row r="4482" spans="1:7" x14ac:dyDescent="0.3">
      <c r="A4482">
        <v>58.019359999999999</v>
      </c>
      <c r="B4482" t="s">
        <v>31</v>
      </c>
      <c r="C4482" t="s">
        <v>22</v>
      </c>
      <c r="D4482">
        <v>9</v>
      </c>
      <c r="E4482">
        <v>0.19650000000000001</v>
      </c>
      <c r="F4482">
        <v>0.95309999999999995</v>
      </c>
      <c r="G4482">
        <v>0.85040000000000004</v>
      </c>
    </row>
    <row r="4483" spans="1:7" x14ac:dyDescent="0.3">
      <c r="A4483">
        <v>98.489226000000002</v>
      </c>
      <c r="B4483" t="s">
        <v>31</v>
      </c>
      <c r="C4483" t="s">
        <v>22</v>
      </c>
      <c r="D4483">
        <v>10</v>
      </c>
      <c r="E4483">
        <v>0.22750000000000001</v>
      </c>
      <c r="F4483">
        <v>0.93230000000000002</v>
      </c>
      <c r="G4483">
        <v>0.85050000000000003</v>
      </c>
    </row>
    <row r="4484" spans="1:7" x14ac:dyDescent="0.3">
      <c r="A4484">
        <v>35.169865999999999</v>
      </c>
      <c r="B4484" t="s">
        <v>31</v>
      </c>
      <c r="C4484" t="s">
        <v>22</v>
      </c>
      <c r="D4484">
        <v>11</v>
      </c>
      <c r="E4484">
        <v>0.28000000000000003</v>
      </c>
      <c r="F4484">
        <v>0.93020000000000003</v>
      </c>
      <c r="G4484">
        <v>0.81420000000000003</v>
      </c>
    </row>
    <row r="4485" spans="1:7" x14ac:dyDescent="0.3">
      <c r="A4485">
        <v>26.062242999999999</v>
      </c>
      <c r="B4485" t="s">
        <v>31</v>
      </c>
      <c r="C4485" t="s">
        <v>22</v>
      </c>
      <c r="D4485">
        <v>12</v>
      </c>
      <c r="E4485">
        <v>0.22</v>
      </c>
      <c r="F4485">
        <v>0.91949999999999998</v>
      </c>
      <c r="G4485">
        <v>0.82320000000000004</v>
      </c>
    </row>
    <row r="4486" spans="1:7" x14ac:dyDescent="0.3">
      <c r="A4486">
        <v>24.319897999999998</v>
      </c>
      <c r="B4486" t="s">
        <v>31</v>
      </c>
      <c r="C4486" t="s">
        <v>22</v>
      </c>
      <c r="D4486">
        <v>13</v>
      </c>
      <c r="E4486">
        <v>0.25</v>
      </c>
      <c r="F4486">
        <v>0.93569999999999998</v>
      </c>
      <c r="G4486">
        <v>0.83750000000000002</v>
      </c>
    </row>
    <row r="4487" spans="1:7" x14ac:dyDescent="0.3">
      <c r="A4487">
        <v>18.286852</v>
      </c>
      <c r="B4487" t="s">
        <v>31</v>
      </c>
      <c r="C4487" t="s">
        <v>22</v>
      </c>
      <c r="D4487">
        <v>14</v>
      </c>
      <c r="E4487">
        <v>0.25750000000000001</v>
      </c>
      <c r="F4487">
        <v>0.93540000000000001</v>
      </c>
      <c r="G4487">
        <v>0.85219999999999996</v>
      </c>
    </row>
    <row r="4488" spans="1:7" x14ac:dyDescent="0.3">
      <c r="A4488">
        <v>13.338900000000001</v>
      </c>
      <c r="B4488" t="s">
        <v>31</v>
      </c>
      <c r="C4488" t="s">
        <v>22</v>
      </c>
      <c r="D4488">
        <v>15</v>
      </c>
      <c r="E4488">
        <v>0.28249999999999997</v>
      </c>
      <c r="F4488">
        <v>0.92610000000000003</v>
      </c>
      <c r="G4488">
        <v>0.84119999999999995</v>
      </c>
    </row>
    <row r="4489" spans="1:7" x14ac:dyDescent="0.3">
      <c r="A4489">
        <v>307.367144</v>
      </c>
      <c r="B4489" t="s">
        <v>51</v>
      </c>
      <c r="C4489" t="s">
        <v>12</v>
      </c>
      <c r="D4489">
        <v>5</v>
      </c>
      <c r="E4489">
        <v>7.1499999999999994E-2</v>
      </c>
      <c r="F4489">
        <v>0.99650000000000005</v>
      </c>
      <c r="G4489">
        <v>0.997</v>
      </c>
    </row>
    <row r="4490" spans="1:7" x14ac:dyDescent="0.3">
      <c r="A4490">
        <v>41.502301000000003</v>
      </c>
      <c r="B4490" t="s">
        <v>31</v>
      </c>
      <c r="C4490" t="s">
        <v>24</v>
      </c>
      <c r="D4490">
        <v>5</v>
      </c>
      <c r="E4490">
        <v>4.2250000000000003E-2</v>
      </c>
      <c r="F4490">
        <v>0.97550000000000003</v>
      </c>
      <c r="G4490">
        <v>0.93969999999999998</v>
      </c>
    </row>
    <row r="4491" spans="1:7" x14ac:dyDescent="0.3">
      <c r="A4491">
        <v>1.341758</v>
      </c>
      <c r="B4491" t="s">
        <v>105</v>
      </c>
      <c r="C4491" t="s">
        <v>14</v>
      </c>
      <c r="D4491">
        <v>5</v>
      </c>
      <c r="E4491">
        <v>5.833E-2</v>
      </c>
      <c r="F4491">
        <v>0.99429999999999996</v>
      </c>
      <c r="G4491">
        <v>0.998</v>
      </c>
    </row>
    <row r="4492" spans="1:7" x14ac:dyDescent="0.3">
      <c r="A4492">
        <v>1.9594590000000001</v>
      </c>
      <c r="B4492" t="s">
        <v>105</v>
      </c>
      <c r="C4492" t="s">
        <v>14</v>
      </c>
      <c r="D4492">
        <v>6</v>
      </c>
      <c r="E4492">
        <v>5.833E-2</v>
      </c>
      <c r="F4492">
        <v>0.99360000000000004</v>
      </c>
      <c r="G4492">
        <v>0.99760000000000004</v>
      </c>
    </row>
    <row r="4493" spans="1:7" x14ac:dyDescent="0.3">
      <c r="A4493">
        <v>2.7469619999999999</v>
      </c>
      <c r="B4493" t="s">
        <v>105</v>
      </c>
      <c r="C4493" t="s">
        <v>14</v>
      </c>
      <c r="D4493">
        <v>7</v>
      </c>
      <c r="E4493">
        <v>5.833E-2</v>
      </c>
      <c r="F4493">
        <v>0.99299999999999999</v>
      </c>
      <c r="G4493">
        <v>0.99729999999999996</v>
      </c>
    </row>
    <row r="4494" spans="1:7" x14ac:dyDescent="0.3">
      <c r="A4494">
        <v>3.2055470000000001</v>
      </c>
      <c r="B4494" t="s">
        <v>105</v>
      </c>
      <c r="C4494" t="s">
        <v>14</v>
      </c>
      <c r="D4494">
        <v>8</v>
      </c>
      <c r="E4494">
        <v>5.833E-2</v>
      </c>
      <c r="F4494">
        <v>0.99239999999999995</v>
      </c>
      <c r="G4494">
        <v>0.997</v>
      </c>
    </row>
    <row r="4495" spans="1:7" x14ac:dyDescent="0.3">
      <c r="A4495">
        <v>5.1830109999999996</v>
      </c>
      <c r="B4495" t="s">
        <v>105</v>
      </c>
      <c r="C4495" t="s">
        <v>14</v>
      </c>
      <c r="D4495">
        <v>9</v>
      </c>
      <c r="E4495">
        <v>5.833E-2</v>
      </c>
      <c r="F4495">
        <v>0.99150000000000005</v>
      </c>
      <c r="G4495">
        <v>0.99670000000000003</v>
      </c>
    </row>
    <row r="4496" spans="1:7" x14ac:dyDescent="0.3">
      <c r="A4496">
        <v>11.270308</v>
      </c>
      <c r="B4496" t="s">
        <v>105</v>
      </c>
      <c r="C4496" t="s">
        <v>14</v>
      </c>
      <c r="D4496">
        <v>10</v>
      </c>
      <c r="E4496">
        <v>5.833E-2</v>
      </c>
      <c r="F4496">
        <v>0.99119999999999997</v>
      </c>
      <c r="G4496">
        <v>0.99650000000000005</v>
      </c>
    </row>
    <row r="4497" spans="1:7" x14ac:dyDescent="0.3">
      <c r="A4497">
        <v>3.108851</v>
      </c>
      <c r="B4497" t="s">
        <v>105</v>
      </c>
      <c r="C4497" t="s">
        <v>14</v>
      </c>
      <c r="D4497">
        <v>11</v>
      </c>
      <c r="E4497">
        <v>5.833E-2</v>
      </c>
      <c r="F4497">
        <v>0.99050000000000005</v>
      </c>
      <c r="G4497">
        <v>0.99629999999999996</v>
      </c>
    </row>
    <row r="4498" spans="1:7" x14ac:dyDescent="0.3">
      <c r="A4498">
        <v>3.1521300000000001</v>
      </c>
      <c r="B4498" t="s">
        <v>105</v>
      </c>
      <c r="C4498" t="s">
        <v>14</v>
      </c>
      <c r="D4498">
        <v>12</v>
      </c>
      <c r="E4498">
        <v>5.833E-2</v>
      </c>
      <c r="F4498">
        <v>0.98980000000000001</v>
      </c>
      <c r="G4498">
        <v>0.996</v>
      </c>
    </row>
    <row r="4499" spans="1:7" x14ac:dyDescent="0.3">
      <c r="A4499">
        <v>3.4149310000000002</v>
      </c>
      <c r="B4499" t="s">
        <v>105</v>
      </c>
      <c r="C4499" t="s">
        <v>14</v>
      </c>
      <c r="D4499">
        <v>13</v>
      </c>
      <c r="E4499">
        <v>5.833E-2</v>
      </c>
      <c r="F4499">
        <v>0.98919999999999997</v>
      </c>
      <c r="G4499">
        <v>0.99590000000000001</v>
      </c>
    </row>
    <row r="4500" spans="1:7" x14ac:dyDescent="0.3">
      <c r="A4500">
        <v>4.4970210000000002</v>
      </c>
      <c r="B4500" t="s">
        <v>105</v>
      </c>
      <c r="C4500" t="s">
        <v>14</v>
      </c>
      <c r="D4500">
        <v>14</v>
      </c>
      <c r="E4500">
        <v>5.833E-2</v>
      </c>
      <c r="F4500">
        <v>0.98860000000000003</v>
      </c>
      <c r="G4500">
        <v>0.99570000000000003</v>
      </c>
    </row>
    <row r="4501" spans="1:7" x14ac:dyDescent="0.3">
      <c r="A4501">
        <v>82.103806000000006</v>
      </c>
      <c r="B4501" t="s">
        <v>51</v>
      </c>
      <c r="C4501" t="s">
        <v>12</v>
      </c>
      <c r="D4501">
        <v>5</v>
      </c>
      <c r="E4501">
        <v>7.3999999999999996E-2</v>
      </c>
      <c r="F4501">
        <v>0.99860000000000004</v>
      </c>
      <c r="G4501">
        <v>0.99919999999999998</v>
      </c>
    </row>
    <row r="4502" spans="1:7" x14ac:dyDescent="0.3">
      <c r="A4502">
        <v>2.5188169999999999</v>
      </c>
      <c r="B4502" t="s">
        <v>105</v>
      </c>
      <c r="C4502" t="s">
        <v>14</v>
      </c>
      <c r="D4502">
        <v>15</v>
      </c>
      <c r="E4502">
        <v>5.833E-2</v>
      </c>
      <c r="F4502">
        <v>0.9879</v>
      </c>
      <c r="G4502">
        <v>0.99550000000000005</v>
      </c>
    </row>
    <row r="4503" spans="1:7" x14ac:dyDescent="0.3">
      <c r="A4503">
        <v>0.193048</v>
      </c>
      <c r="B4503" t="s">
        <v>105</v>
      </c>
      <c r="C4503" t="s">
        <v>41</v>
      </c>
      <c r="D4503">
        <v>5</v>
      </c>
      <c r="E4503">
        <v>0.04</v>
      </c>
      <c r="F4503">
        <v>0.99370000000000003</v>
      </c>
      <c r="G4503">
        <v>0.99480000000000002</v>
      </c>
    </row>
    <row r="4504" spans="1:7" x14ac:dyDescent="0.3">
      <c r="A4504">
        <v>0.204592</v>
      </c>
      <c r="B4504" t="s">
        <v>105</v>
      </c>
      <c r="C4504" t="s">
        <v>41</v>
      </c>
      <c r="D4504">
        <v>6</v>
      </c>
      <c r="E4504">
        <v>0.04</v>
      </c>
      <c r="F4504">
        <v>0.99219999999999997</v>
      </c>
      <c r="G4504">
        <v>0.99399999999999999</v>
      </c>
    </row>
    <row r="4505" spans="1:7" x14ac:dyDescent="0.3">
      <c r="A4505">
        <v>0.22579299999999999</v>
      </c>
      <c r="B4505" t="s">
        <v>105</v>
      </c>
      <c r="C4505" t="s">
        <v>41</v>
      </c>
      <c r="D4505">
        <v>7</v>
      </c>
      <c r="E4505">
        <v>0.04</v>
      </c>
      <c r="F4505">
        <v>0.99070000000000003</v>
      </c>
      <c r="G4505">
        <v>0.99309999999999998</v>
      </c>
    </row>
    <row r="4506" spans="1:7" x14ac:dyDescent="0.3">
      <c r="A4506">
        <v>0.23274400000000001</v>
      </c>
      <c r="B4506" t="s">
        <v>105</v>
      </c>
      <c r="C4506" t="s">
        <v>41</v>
      </c>
      <c r="D4506">
        <v>8</v>
      </c>
      <c r="E4506">
        <v>0.04</v>
      </c>
      <c r="F4506">
        <v>0.9899</v>
      </c>
      <c r="G4506">
        <v>0.99250000000000005</v>
      </c>
    </row>
    <row r="4507" spans="1:7" x14ac:dyDescent="0.3">
      <c r="A4507">
        <v>0.22989100000000001</v>
      </c>
      <c r="B4507" t="s">
        <v>105</v>
      </c>
      <c r="C4507" t="s">
        <v>41</v>
      </c>
      <c r="D4507">
        <v>9</v>
      </c>
      <c r="E4507">
        <v>0.04</v>
      </c>
      <c r="F4507">
        <v>0.98919999999999997</v>
      </c>
      <c r="G4507">
        <v>0.99170000000000003</v>
      </c>
    </row>
    <row r="4508" spans="1:7" x14ac:dyDescent="0.3">
      <c r="A4508">
        <v>0.21609200000000001</v>
      </c>
      <c r="B4508" t="s">
        <v>105</v>
      </c>
      <c r="C4508" t="s">
        <v>41</v>
      </c>
      <c r="D4508">
        <v>10</v>
      </c>
      <c r="E4508">
        <v>0.04</v>
      </c>
      <c r="F4508">
        <v>0.98819999999999997</v>
      </c>
      <c r="G4508">
        <v>0.99099999999999999</v>
      </c>
    </row>
    <row r="4509" spans="1:7" x14ac:dyDescent="0.3">
      <c r="A4509">
        <v>0.25600499999999998</v>
      </c>
      <c r="B4509" t="s">
        <v>105</v>
      </c>
      <c r="C4509" t="s">
        <v>41</v>
      </c>
      <c r="D4509">
        <v>11</v>
      </c>
      <c r="E4509">
        <v>0.04</v>
      </c>
      <c r="F4509">
        <v>0.98719999999999997</v>
      </c>
      <c r="G4509">
        <v>0.99029999999999996</v>
      </c>
    </row>
    <row r="4510" spans="1:7" x14ac:dyDescent="0.3">
      <c r="A4510">
        <v>0.21689800000000001</v>
      </c>
      <c r="B4510" t="s">
        <v>105</v>
      </c>
      <c r="C4510" t="s">
        <v>41</v>
      </c>
      <c r="D4510">
        <v>12</v>
      </c>
      <c r="E4510">
        <v>0.04</v>
      </c>
      <c r="F4510">
        <v>0.98640000000000005</v>
      </c>
      <c r="G4510">
        <v>0.98950000000000005</v>
      </c>
    </row>
    <row r="4511" spans="1:7" x14ac:dyDescent="0.3">
      <c r="A4511">
        <v>0.25241400000000003</v>
      </c>
      <c r="B4511" t="s">
        <v>105</v>
      </c>
      <c r="C4511" t="s">
        <v>41</v>
      </c>
      <c r="D4511">
        <v>13</v>
      </c>
      <c r="E4511">
        <v>0.04</v>
      </c>
      <c r="F4511">
        <v>0.98599999999999999</v>
      </c>
      <c r="G4511">
        <v>0.9889</v>
      </c>
    </row>
    <row r="4512" spans="1:7" x14ac:dyDescent="0.3">
      <c r="A4512">
        <v>0.22600999999999999</v>
      </c>
      <c r="B4512" t="s">
        <v>105</v>
      </c>
      <c r="C4512" t="s">
        <v>41</v>
      </c>
      <c r="D4512">
        <v>14</v>
      </c>
      <c r="E4512">
        <v>0.04</v>
      </c>
      <c r="F4512">
        <v>0.98560000000000003</v>
      </c>
      <c r="G4512">
        <v>0.98850000000000005</v>
      </c>
    </row>
    <row r="4513" spans="1:7" x14ac:dyDescent="0.3">
      <c r="A4513">
        <v>0.22645199999999999</v>
      </c>
      <c r="B4513" t="s">
        <v>105</v>
      </c>
      <c r="C4513" t="s">
        <v>41</v>
      </c>
      <c r="D4513">
        <v>15</v>
      </c>
      <c r="E4513">
        <v>0.04</v>
      </c>
      <c r="F4513">
        <v>0.9849</v>
      </c>
      <c r="G4513">
        <v>0.98780000000000001</v>
      </c>
    </row>
    <row r="4514" spans="1:7" x14ac:dyDescent="0.3">
      <c r="A4514">
        <v>0.248837</v>
      </c>
      <c r="B4514" t="s">
        <v>105</v>
      </c>
      <c r="C4514" t="s">
        <v>98</v>
      </c>
      <c r="D4514">
        <v>5</v>
      </c>
      <c r="E4514">
        <v>0.13250000000000001</v>
      </c>
      <c r="F4514">
        <v>0.98450000000000004</v>
      </c>
      <c r="G4514">
        <v>0.99119999999999997</v>
      </c>
    </row>
    <row r="4515" spans="1:7" x14ac:dyDescent="0.3">
      <c r="A4515">
        <v>0.244973</v>
      </c>
      <c r="B4515" t="s">
        <v>105</v>
      </c>
      <c r="C4515" t="s">
        <v>98</v>
      </c>
      <c r="D4515">
        <v>6</v>
      </c>
      <c r="E4515">
        <v>0.13250000000000001</v>
      </c>
      <c r="F4515">
        <v>0.98250000000000004</v>
      </c>
      <c r="G4515">
        <v>0.99019999999999997</v>
      </c>
    </row>
    <row r="4516" spans="1:7" x14ac:dyDescent="0.3">
      <c r="A4516">
        <v>0.224188</v>
      </c>
      <c r="B4516" t="s">
        <v>105</v>
      </c>
      <c r="C4516" t="s">
        <v>98</v>
      </c>
      <c r="D4516">
        <v>7</v>
      </c>
      <c r="E4516">
        <v>0.13250000000000001</v>
      </c>
      <c r="F4516">
        <v>0.9798</v>
      </c>
      <c r="G4516">
        <v>0.98870000000000002</v>
      </c>
    </row>
    <row r="4517" spans="1:7" x14ac:dyDescent="0.3">
      <c r="A4517">
        <v>0.21610299999999999</v>
      </c>
      <c r="B4517" t="s">
        <v>105</v>
      </c>
      <c r="C4517" t="s">
        <v>98</v>
      </c>
      <c r="D4517">
        <v>8</v>
      </c>
      <c r="E4517">
        <v>0.13250000000000001</v>
      </c>
      <c r="F4517">
        <v>0.97840000000000005</v>
      </c>
      <c r="G4517">
        <v>0.98750000000000004</v>
      </c>
    </row>
    <row r="4518" spans="1:7" x14ac:dyDescent="0.3">
      <c r="A4518">
        <v>0.21817600000000001</v>
      </c>
      <c r="B4518" t="s">
        <v>105</v>
      </c>
      <c r="C4518" t="s">
        <v>98</v>
      </c>
      <c r="D4518">
        <v>9</v>
      </c>
      <c r="E4518">
        <v>0.13250000000000001</v>
      </c>
      <c r="F4518">
        <v>0.97699999999999998</v>
      </c>
      <c r="G4518">
        <v>0.98640000000000005</v>
      </c>
    </row>
    <row r="4519" spans="1:7" x14ac:dyDescent="0.3">
      <c r="A4519">
        <v>0.204648</v>
      </c>
      <c r="B4519" t="s">
        <v>105</v>
      </c>
      <c r="C4519" t="s">
        <v>98</v>
      </c>
      <c r="D4519">
        <v>10</v>
      </c>
      <c r="E4519">
        <v>0.13250000000000001</v>
      </c>
      <c r="F4519">
        <v>0.97550000000000003</v>
      </c>
      <c r="G4519">
        <v>0.98560000000000003</v>
      </c>
    </row>
    <row r="4520" spans="1:7" x14ac:dyDescent="0.3">
      <c r="A4520">
        <v>0.232569</v>
      </c>
      <c r="B4520" t="s">
        <v>105</v>
      </c>
      <c r="C4520" t="s">
        <v>98</v>
      </c>
      <c r="D4520">
        <v>11</v>
      </c>
      <c r="E4520">
        <v>0.13250000000000001</v>
      </c>
      <c r="F4520">
        <v>0.97409999999999997</v>
      </c>
      <c r="G4520">
        <v>0.9849</v>
      </c>
    </row>
    <row r="4521" spans="1:7" x14ac:dyDescent="0.3">
      <c r="A4521">
        <v>0.26466400000000001</v>
      </c>
      <c r="B4521" t="s">
        <v>105</v>
      </c>
      <c r="C4521" t="s">
        <v>98</v>
      </c>
      <c r="D4521">
        <v>12</v>
      </c>
      <c r="E4521">
        <v>0.13250000000000001</v>
      </c>
      <c r="F4521">
        <v>0.97340000000000004</v>
      </c>
      <c r="G4521">
        <v>0.9839</v>
      </c>
    </row>
    <row r="4522" spans="1:7" x14ac:dyDescent="0.3">
      <c r="A4522">
        <v>0.237069</v>
      </c>
      <c r="B4522" t="s">
        <v>105</v>
      </c>
      <c r="C4522" t="s">
        <v>98</v>
      </c>
      <c r="D4522">
        <v>13</v>
      </c>
      <c r="E4522">
        <v>0.13250000000000001</v>
      </c>
      <c r="F4522">
        <v>0.97199999999999998</v>
      </c>
      <c r="G4522">
        <v>0.98309999999999997</v>
      </c>
    </row>
    <row r="4523" spans="1:7" x14ac:dyDescent="0.3">
      <c r="A4523">
        <v>0.224601</v>
      </c>
      <c r="B4523" t="s">
        <v>105</v>
      </c>
      <c r="C4523" t="s">
        <v>98</v>
      </c>
      <c r="D4523">
        <v>14</v>
      </c>
      <c r="E4523">
        <v>0.13250000000000001</v>
      </c>
      <c r="F4523">
        <v>0.97160000000000002</v>
      </c>
      <c r="G4523">
        <v>0.98250000000000004</v>
      </c>
    </row>
    <row r="4524" spans="1:7" x14ac:dyDescent="0.3">
      <c r="A4524">
        <v>0.23005</v>
      </c>
      <c r="B4524" t="s">
        <v>105</v>
      </c>
      <c r="C4524" t="s">
        <v>98</v>
      </c>
      <c r="D4524">
        <v>15</v>
      </c>
      <c r="E4524">
        <v>0.13250000000000001</v>
      </c>
      <c r="F4524">
        <v>0.97050000000000003</v>
      </c>
      <c r="G4524">
        <v>0.98209999999999997</v>
      </c>
    </row>
    <row r="4525" spans="1:7" x14ac:dyDescent="0.3">
      <c r="A4525">
        <v>3.6310280000000001</v>
      </c>
      <c r="B4525" t="s">
        <v>105</v>
      </c>
      <c r="C4525" t="s">
        <v>24</v>
      </c>
      <c r="D4525">
        <v>5</v>
      </c>
      <c r="E4525">
        <v>1.4080000000000001E-2</v>
      </c>
      <c r="F4525">
        <v>0.999</v>
      </c>
      <c r="G4525">
        <v>0.99909999999999999</v>
      </c>
    </row>
    <row r="4526" spans="1:7" x14ac:dyDescent="0.3">
      <c r="A4526">
        <v>4.2370260000000002</v>
      </c>
      <c r="B4526" t="s">
        <v>105</v>
      </c>
      <c r="C4526" t="s">
        <v>24</v>
      </c>
      <c r="D4526">
        <v>6</v>
      </c>
      <c r="E4526">
        <v>1.4080000000000001E-2</v>
      </c>
      <c r="F4526">
        <v>0.999</v>
      </c>
      <c r="G4526">
        <v>0.99909999999999999</v>
      </c>
    </row>
    <row r="4527" spans="1:7" x14ac:dyDescent="0.3">
      <c r="A4527">
        <v>2.7661340000000001</v>
      </c>
      <c r="B4527" t="s">
        <v>105</v>
      </c>
      <c r="C4527" t="s">
        <v>24</v>
      </c>
      <c r="D4527">
        <v>7</v>
      </c>
      <c r="E4527">
        <v>1.4080000000000001E-2</v>
      </c>
      <c r="F4527">
        <v>0.99890000000000001</v>
      </c>
      <c r="G4527">
        <v>0.999</v>
      </c>
    </row>
    <row r="4528" spans="1:7" x14ac:dyDescent="0.3">
      <c r="A4528">
        <v>3.4888129999999999</v>
      </c>
      <c r="B4528" t="s">
        <v>105</v>
      </c>
      <c r="C4528" t="s">
        <v>24</v>
      </c>
      <c r="D4528">
        <v>8</v>
      </c>
      <c r="E4528">
        <v>1.4080000000000001E-2</v>
      </c>
      <c r="F4528">
        <v>0.99880000000000002</v>
      </c>
      <c r="G4528">
        <v>0.99890000000000001</v>
      </c>
    </row>
    <row r="4529" spans="1:7" x14ac:dyDescent="0.3">
      <c r="A4529">
        <v>3.8841760000000001</v>
      </c>
      <c r="B4529" t="s">
        <v>105</v>
      </c>
      <c r="C4529" t="s">
        <v>24</v>
      </c>
      <c r="D4529">
        <v>9</v>
      </c>
      <c r="E4529">
        <v>1.4080000000000001E-2</v>
      </c>
      <c r="F4529">
        <v>0.99870000000000003</v>
      </c>
      <c r="G4529">
        <v>0.99880000000000002</v>
      </c>
    </row>
    <row r="4530" spans="1:7" x14ac:dyDescent="0.3">
      <c r="A4530">
        <v>3.590957</v>
      </c>
      <c r="B4530" t="s">
        <v>105</v>
      </c>
      <c r="C4530" t="s">
        <v>24</v>
      </c>
      <c r="D4530">
        <v>10</v>
      </c>
      <c r="E4530">
        <v>1.4080000000000001E-2</v>
      </c>
      <c r="F4530">
        <v>0.99870000000000003</v>
      </c>
      <c r="G4530">
        <v>0.99870000000000003</v>
      </c>
    </row>
    <row r="4531" spans="1:7" x14ac:dyDescent="0.3">
      <c r="A4531">
        <v>3.7108080000000001</v>
      </c>
      <c r="B4531" t="s">
        <v>105</v>
      </c>
      <c r="C4531" t="s">
        <v>24</v>
      </c>
      <c r="D4531">
        <v>11</v>
      </c>
      <c r="E4531">
        <v>1.4080000000000001E-2</v>
      </c>
      <c r="F4531">
        <v>0.99860000000000004</v>
      </c>
      <c r="G4531">
        <v>0.99870000000000003</v>
      </c>
    </row>
    <row r="4532" spans="1:7" x14ac:dyDescent="0.3">
      <c r="A4532">
        <v>3.3505820000000002</v>
      </c>
      <c r="B4532" t="s">
        <v>105</v>
      </c>
      <c r="C4532" t="s">
        <v>24</v>
      </c>
      <c r="D4532">
        <v>12</v>
      </c>
      <c r="E4532">
        <v>1.4080000000000001E-2</v>
      </c>
      <c r="F4532">
        <v>0.99850000000000005</v>
      </c>
      <c r="G4532">
        <v>0.99860000000000004</v>
      </c>
    </row>
    <row r="4533" spans="1:7" x14ac:dyDescent="0.3">
      <c r="A4533">
        <v>4.2145830000000002</v>
      </c>
      <c r="B4533" t="s">
        <v>105</v>
      </c>
      <c r="C4533" t="s">
        <v>24</v>
      </c>
      <c r="D4533">
        <v>13</v>
      </c>
      <c r="E4533">
        <v>1.4080000000000001E-2</v>
      </c>
      <c r="F4533">
        <v>0.99850000000000005</v>
      </c>
      <c r="G4533">
        <v>0.99860000000000004</v>
      </c>
    </row>
    <row r="4534" spans="1:7" x14ac:dyDescent="0.3">
      <c r="A4534">
        <v>8.9904460000000004</v>
      </c>
      <c r="B4534" t="s">
        <v>105</v>
      </c>
      <c r="C4534" t="s">
        <v>24</v>
      </c>
      <c r="D4534">
        <v>14</v>
      </c>
      <c r="E4534">
        <v>1.4080000000000001E-2</v>
      </c>
      <c r="F4534">
        <v>0.99839999999999995</v>
      </c>
      <c r="G4534">
        <v>0.99860000000000004</v>
      </c>
    </row>
    <row r="4535" spans="1:7" x14ac:dyDescent="0.3">
      <c r="A4535">
        <v>5.3264329999999998</v>
      </c>
      <c r="B4535" t="s">
        <v>105</v>
      </c>
      <c r="C4535" t="s">
        <v>24</v>
      </c>
      <c r="D4535">
        <v>15</v>
      </c>
      <c r="E4535">
        <v>1.4080000000000001E-2</v>
      </c>
      <c r="F4535">
        <v>0.99839999999999995</v>
      </c>
      <c r="G4535">
        <v>0.99850000000000005</v>
      </c>
    </row>
    <row r="4536" spans="1:7" x14ac:dyDescent="0.3">
      <c r="A4536">
        <v>28.982800999999998</v>
      </c>
      <c r="B4536" t="s">
        <v>31</v>
      </c>
      <c r="C4536" t="s">
        <v>24</v>
      </c>
      <c r="D4536">
        <v>5</v>
      </c>
      <c r="E4536">
        <v>4.2250000000000003E-2</v>
      </c>
      <c r="F4536">
        <v>0.97550000000000003</v>
      </c>
      <c r="G4536">
        <v>0.93969999999999998</v>
      </c>
    </row>
    <row r="4537" spans="1:7" x14ac:dyDescent="0.3">
      <c r="A4537">
        <v>28.439146999999998</v>
      </c>
      <c r="B4537" t="s">
        <v>31</v>
      </c>
      <c r="C4537" t="s">
        <v>24</v>
      </c>
      <c r="D4537">
        <v>6</v>
      </c>
      <c r="E4537">
        <v>3.3029999999999997E-2</v>
      </c>
      <c r="F4537">
        <v>0.98670000000000002</v>
      </c>
      <c r="G4537">
        <v>0.92769999999999997</v>
      </c>
    </row>
    <row r="4538" spans="1:7" x14ac:dyDescent="0.3">
      <c r="A4538">
        <v>58.168852000000001</v>
      </c>
      <c r="B4538" t="s">
        <v>51</v>
      </c>
      <c r="C4538" t="s">
        <v>12</v>
      </c>
      <c r="D4538">
        <v>5</v>
      </c>
      <c r="E4538">
        <v>7.3999999999999996E-2</v>
      </c>
      <c r="F4538">
        <v>0.99860000000000004</v>
      </c>
      <c r="G4538">
        <v>0.99919999999999998</v>
      </c>
    </row>
    <row r="4539" spans="1:7" x14ac:dyDescent="0.3">
      <c r="A4539">
        <v>72.223108999999994</v>
      </c>
      <c r="B4539" t="s">
        <v>31</v>
      </c>
      <c r="C4539" t="s">
        <v>24</v>
      </c>
      <c r="D4539">
        <v>7</v>
      </c>
      <c r="E4539">
        <v>2.8649999999999998E-2</v>
      </c>
      <c r="F4539">
        <v>0.98499999999999999</v>
      </c>
      <c r="G4539">
        <v>0.91500000000000004</v>
      </c>
    </row>
    <row r="4540" spans="1:7" x14ac:dyDescent="0.3">
      <c r="A4540">
        <v>56.433777999999997</v>
      </c>
      <c r="B4540" t="s">
        <v>31</v>
      </c>
      <c r="C4540" t="s">
        <v>24</v>
      </c>
      <c r="D4540">
        <v>8</v>
      </c>
      <c r="E4540">
        <v>2.3800000000000002E-2</v>
      </c>
      <c r="F4540">
        <v>0.98670000000000002</v>
      </c>
      <c r="G4540">
        <v>0.90400000000000003</v>
      </c>
    </row>
    <row r="4541" spans="1:7" x14ac:dyDescent="0.3">
      <c r="A4541">
        <v>40.679485999999997</v>
      </c>
      <c r="B4541" t="s">
        <v>31</v>
      </c>
      <c r="C4541" t="s">
        <v>24</v>
      </c>
      <c r="D4541">
        <v>9</v>
      </c>
      <c r="E4541">
        <v>9.4219999999999998E-2</v>
      </c>
      <c r="F4541">
        <v>0.96440000000000003</v>
      </c>
      <c r="G4541">
        <v>0.98519999999999996</v>
      </c>
    </row>
    <row r="4542" spans="1:7" x14ac:dyDescent="0.3">
      <c r="A4542">
        <v>87.498108999999999</v>
      </c>
      <c r="B4542" t="s">
        <v>51</v>
      </c>
      <c r="C4542" t="s">
        <v>12</v>
      </c>
      <c r="D4542">
        <v>5</v>
      </c>
      <c r="E4542">
        <v>7.3999999999999996E-2</v>
      </c>
      <c r="F4542">
        <v>0.99860000000000004</v>
      </c>
      <c r="G4542">
        <v>0.99919999999999998</v>
      </c>
    </row>
    <row r="4543" spans="1:7" x14ac:dyDescent="0.3">
      <c r="A4543">
        <v>52.064352</v>
      </c>
      <c r="B4543" t="s">
        <v>31</v>
      </c>
      <c r="C4543" t="s">
        <v>24</v>
      </c>
      <c r="D4543">
        <v>10</v>
      </c>
      <c r="E4543">
        <v>2.5250000000000002E-2</v>
      </c>
      <c r="F4543">
        <v>0.98809999999999998</v>
      </c>
      <c r="G4543">
        <v>0.90480000000000005</v>
      </c>
    </row>
    <row r="4544" spans="1:7" x14ac:dyDescent="0.3">
      <c r="A4544">
        <v>85.126542000000001</v>
      </c>
      <c r="B4544" t="s">
        <v>31</v>
      </c>
      <c r="C4544" t="s">
        <v>24</v>
      </c>
      <c r="D4544">
        <v>11</v>
      </c>
      <c r="E4544">
        <v>2.4279999999999999E-2</v>
      </c>
      <c r="F4544">
        <v>0.99199999999999999</v>
      </c>
      <c r="G4544">
        <v>0.88670000000000004</v>
      </c>
    </row>
    <row r="4545" spans="1:7" x14ac:dyDescent="0.3">
      <c r="A4545">
        <v>44.025973</v>
      </c>
      <c r="B4545" t="s">
        <v>31</v>
      </c>
      <c r="C4545" t="s">
        <v>24</v>
      </c>
      <c r="D4545">
        <v>12</v>
      </c>
      <c r="E4545">
        <v>5.6820000000000002E-2</v>
      </c>
      <c r="F4545">
        <v>0.96930000000000005</v>
      </c>
      <c r="G4545">
        <v>0.98360000000000003</v>
      </c>
    </row>
    <row r="4546" spans="1:7" x14ac:dyDescent="0.3">
      <c r="A4546">
        <v>22.402265</v>
      </c>
      <c r="B4546" t="s">
        <v>31</v>
      </c>
      <c r="C4546" t="s">
        <v>24</v>
      </c>
      <c r="D4546">
        <v>13</v>
      </c>
      <c r="E4546">
        <v>4.4679999999999997E-2</v>
      </c>
      <c r="F4546">
        <v>0.96299999999999997</v>
      </c>
      <c r="G4546">
        <v>0.98350000000000004</v>
      </c>
    </row>
    <row r="4547" spans="1:7" x14ac:dyDescent="0.3">
      <c r="A4547">
        <v>17.986325999999998</v>
      </c>
      <c r="B4547" t="s">
        <v>31</v>
      </c>
      <c r="C4547" t="s">
        <v>24</v>
      </c>
      <c r="D4547">
        <v>14</v>
      </c>
      <c r="E4547">
        <v>5.0509999999999999E-2</v>
      </c>
      <c r="F4547">
        <v>0.9607</v>
      </c>
      <c r="G4547">
        <v>0.98140000000000005</v>
      </c>
    </row>
    <row r="4548" spans="1:7" x14ac:dyDescent="0.3">
      <c r="A4548">
        <v>32.207059999999998</v>
      </c>
      <c r="B4548" t="s">
        <v>31</v>
      </c>
      <c r="C4548" t="s">
        <v>24</v>
      </c>
      <c r="D4548">
        <v>15</v>
      </c>
      <c r="E4548">
        <v>3.1570000000000001E-2</v>
      </c>
      <c r="F4548">
        <v>0.97909999999999997</v>
      </c>
      <c r="G4548">
        <v>0.84019999999999995</v>
      </c>
    </row>
    <row r="4549" spans="1:7" x14ac:dyDescent="0.3">
      <c r="A4549">
        <v>356.56498099999999</v>
      </c>
      <c r="B4549" t="s">
        <v>51</v>
      </c>
      <c r="C4549" t="s">
        <v>12</v>
      </c>
      <c r="D4549">
        <v>5</v>
      </c>
      <c r="E4549">
        <v>7.1499999999999994E-2</v>
      </c>
      <c r="F4549">
        <v>0.99650000000000005</v>
      </c>
      <c r="G4549">
        <v>0.997</v>
      </c>
    </row>
    <row r="4550" spans="1:7" x14ac:dyDescent="0.3">
      <c r="A4550">
        <v>1145.8709630000001</v>
      </c>
      <c r="B4550" t="s">
        <v>34</v>
      </c>
      <c r="C4550" t="s">
        <v>24</v>
      </c>
      <c r="D4550">
        <v>5</v>
      </c>
      <c r="E4550">
        <v>2.0400000000000001E-2</v>
      </c>
      <c r="F4550">
        <v>0.9919</v>
      </c>
      <c r="G4550">
        <v>0.99890000000000001</v>
      </c>
    </row>
    <row r="4551" spans="1:7" x14ac:dyDescent="0.3">
      <c r="A4551">
        <v>175.76211000000001</v>
      </c>
      <c r="B4551" t="s">
        <v>51</v>
      </c>
      <c r="C4551" t="s">
        <v>12</v>
      </c>
      <c r="D4551">
        <v>5</v>
      </c>
      <c r="E4551">
        <v>7.1499999999999994E-2</v>
      </c>
      <c r="F4551">
        <v>0.99650000000000005</v>
      </c>
      <c r="G4551">
        <v>0.997</v>
      </c>
    </row>
    <row r="4552" spans="1:7" x14ac:dyDescent="0.3">
      <c r="A4552">
        <v>1383.3751600000001</v>
      </c>
      <c r="B4552" t="s">
        <v>34</v>
      </c>
      <c r="C4552" t="s">
        <v>24</v>
      </c>
      <c r="D4552">
        <v>6</v>
      </c>
      <c r="E4552">
        <v>2.477E-2</v>
      </c>
      <c r="F4552">
        <v>0.98880000000000001</v>
      </c>
      <c r="G4552">
        <v>0.99870000000000003</v>
      </c>
    </row>
    <row r="4553" spans="1:7" x14ac:dyDescent="0.3">
      <c r="A4553">
        <v>883.62843799999996</v>
      </c>
      <c r="B4553" t="s">
        <v>34</v>
      </c>
      <c r="C4553" t="s">
        <v>24</v>
      </c>
      <c r="D4553">
        <v>7</v>
      </c>
      <c r="E4553">
        <v>2.137E-2</v>
      </c>
      <c r="F4553">
        <v>0.98860000000000003</v>
      </c>
      <c r="G4553">
        <v>0.99819999999999998</v>
      </c>
    </row>
    <row r="4554" spans="1:7" x14ac:dyDescent="0.3">
      <c r="A4554">
        <v>983.98278900000003</v>
      </c>
      <c r="B4554" t="s">
        <v>34</v>
      </c>
      <c r="C4554" t="s">
        <v>24</v>
      </c>
      <c r="D4554">
        <v>8</v>
      </c>
      <c r="E4554">
        <v>3.108E-2</v>
      </c>
      <c r="F4554">
        <v>0.98450000000000004</v>
      </c>
      <c r="G4554">
        <v>0.99790000000000001</v>
      </c>
    </row>
    <row r="4555" spans="1:7" x14ac:dyDescent="0.3">
      <c r="A4555">
        <v>1615.918085</v>
      </c>
      <c r="B4555" t="s">
        <v>34</v>
      </c>
      <c r="C4555" t="s">
        <v>24</v>
      </c>
      <c r="D4555">
        <v>9</v>
      </c>
      <c r="E4555">
        <v>3.108E-2</v>
      </c>
      <c r="F4555">
        <v>0.98370000000000002</v>
      </c>
      <c r="G4555">
        <v>0.998</v>
      </c>
    </row>
    <row r="4556" spans="1:7" x14ac:dyDescent="0.3">
      <c r="A4556">
        <v>1178.529794</v>
      </c>
      <c r="B4556" t="s">
        <v>34</v>
      </c>
      <c r="C4556" t="s">
        <v>24</v>
      </c>
      <c r="D4556">
        <v>10</v>
      </c>
      <c r="E4556">
        <v>3.2050000000000002E-2</v>
      </c>
      <c r="F4556">
        <v>0.98770000000000002</v>
      </c>
      <c r="G4556">
        <v>0.998</v>
      </c>
    </row>
    <row r="4557" spans="1:7" x14ac:dyDescent="0.3">
      <c r="A4557">
        <v>1788.715561</v>
      </c>
      <c r="B4557" t="s">
        <v>34</v>
      </c>
      <c r="C4557" t="s">
        <v>24</v>
      </c>
      <c r="D4557">
        <v>11</v>
      </c>
      <c r="E4557">
        <v>2.3310000000000001E-2</v>
      </c>
      <c r="F4557">
        <v>0.9899</v>
      </c>
      <c r="G4557">
        <v>0.99819999999999998</v>
      </c>
    </row>
    <row r="4558" spans="1:7" x14ac:dyDescent="0.3">
      <c r="A4558">
        <v>1235.627205</v>
      </c>
      <c r="B4558" t="s">
        <v>34</v>
      </c>
      <c r="C4558" t="s">
        <v>24</v>
      </c>
      <c r="D4558">
        <v>12</v>
      </c>
      <c r="E4558">
        <v>2.7199999999999998E-2</v>
      </c>
      <c r="F4558">
        <v>0.9909</v>
      </c>
      <c r="G4558">
        <v>0.99809999999999999</v>
      </c>
    </row>
    <row r="4559" spans="1:7" x14ac:dyDescent="0.3">
      <c r="A4559">
        <v>1291.4463029999999</v>
      </c>
      <c r="B4559" t="s">
        <v>34</v>
      </c>
      <c r="C4559" t="s">
        <v>24</v>
      </c>
      <c r="D4559">
        <v>13</v>
      </c>
      <c r="E4559">
        <v>1.8939999999999999E-2</v>
      </c>
      <c r="F4559">
        <v>0.99129999999999996</v>
      </c>
      <c r="G4559">
        <v>0.99809999999999999</v>
      </c>
    </row>
    <row r="4560" spans="1:7" x14ac:dyDescent="0.3">
      <c r="A4560">
        <v>6.2404489999999999</v>
      </c>
      <c r="B4560" t="s">
        <v>105</v>
      </c>
      <c r="C4560" t="s">
        <v>13</v>
      </c>
      <c r="D4560">
        <v>5</v>
      </c>
      <c r="E4560">
        <v>0.23300000000000001</v>
      </c>
      <c r="F4560">
        <v>0.94850000000000001</v>
      </c>
      <c r="G4560">
        <v>0.99529999999999996</v>
      </c>
    </row>
    <row r="4561" spans="1:7" x14ac:dyDescent="0.3">
      <c r="A4561">
        <v>3.5785110000000002</v>
      </c>
      <c r="B4561" t="s">
        <v>105</v>
      </c>
      <c r="C4561" t="s">
        <v>13</v>
      </c>
      <c r="D4561">
        <v>6</v>
      </c>
      <c r="E4561">
        <v>0.23300000000000001</v>
      </c>
      <c r="F4561">
        <v>0.94869999999999999</v>
      </c>
      <c r="G4561">
        <v>0.995</v>
      </c>
    </row>
    <row r="4562" spans="1:7" x14ac:dyDescent="0.3">
      <c r="A4562">
        <v>2.9330590000000001</v>
      </c>
      <c r="B4562" t="s">
        <v>105</v>
      </c>
      <c r="C4562" t="s">
        <v>13</v>
      </c>
      <c r="D4562">
        <v>7</v>
      </c>
      <c r="E4562">
        <v>0.23300000000000001</v>
      </c>
      <c r="F4562">
        <v>0.94810000000000005</v>
      </c>
      <c r="G4562">
        <v>0.99480000000000002</v>
      </c>
    </row>
    <row r="4563" spans="1:7" x14ac:dyDescent="0.3">
      <c r="A4563">
        <v>3.0548150000000001</v>
      </c>
      <c r="B4563" t="s">
        <v>105</v>
      </c>
      <c r="C4563" t="s">
        <v>13</v>
      </c>
      <c r="D4563">
        <v>8</v>
      </c>
      <c r="E4563">
        <v>0.23300000000000001</v>
      </c>
      <c r="F4563">
        <v>0.94789999999999996</v>
      </c>
      <c r="G4563">
        <v>0.99460000000000004</v>
      </c>
    </row>
    <row r="4564" spans="1:7" x14ac:dyDescent="0.3">
      <c r="A4564">
        <v>3.0168970000000002</v>
      </c>
      <c r="B4564" t="s">
        <v>105</v>
      </c>
      <c r="C4564" t="s">
        <v>13</v>
      </c>
      <c r="D4564">
        <v>9</v>
      </c>
      <c r="E4564">
        <v>0.23300000000000001</v>
      </c>
      <c r="F4564">
        <v>0.9476</v>
      </c>
      <c r="G4564">
        <v>0.99429999999999996</v>
      </c>
    </row>
    <row r="4565" spans="1:7" x14ac:dyDescent="0.3">
      <c r="A4565">
        <v>4.0402459999999998</v>
      </c>
      <c r="B4565" t="s">
        <v>105</v>
      </c>
      <c r="C4565" t="s">
        <v>13</v>
      </c>
      <c r="D4565">
        <v>10</v>
      </c>
      <c r="E4565">
        <v>0.23300000000000001</v>
      </c>
      <c r="F4565">
        <v>0.94810000000000005</v>
      </c>
      <c r="G4565">
        <v>0.99419999999999997</v>
      </c>
    </row>
    <row r="4566" spans="1:7" x14ac:dyDescent="0.3">
      <c r="A4566">
        <v>182.481371</v>
      </c>
      <c r="B4566" t="s">
        <v>51</v>
      </c>
      <c r="C4566" t="s">
        <v>13</v>
      </c>
      <c r="D4566">
        <v>5</v>
      </c>
      <c r="E4566">
        <v>0.20449999999999999</v>
      </c>
      <c r="F4566">
        <v>0.97399999999999998</v>
      </c>
      <c r="G4566">
        <v>0.99260000000000004</v>
      </c>
    </row>
    <row r="4567" spans="1:7" x14ac:dyDescent="0.3">
      <c r="A4567">
        <v>121.994041</v>
      </c>
      <c r="B4567" t="s">
        <v>51</v>
      </c>
      <c r="C4567" t="s">
        <v>13</v>
      </c>
      <c r="D4567">
        <v>5</v>
      </c>
      <c r="E4567">
        <v>0.20449999999999999</v>
      </c>
      <c r="F4567">
        <v>0.97399999999999998</v>
      </c>
      <c r="G4567">
        <v>0.99260000000000004</v>
      </c>
    </row>
    <row r="4568" spans="1:7" x14ac:dyDescent="0.3">
      <c r="A4568">
        <v>1591.510581</v>
      </c>
      <c r="B4568" t="s">
        <v>34</v>
      </c>
      <c r="C4568" t="s">
        <v>24</v>
      </c>
      <c r="D4568">
        <v>14</v>
      </c>
      <c r="E4568">
        <v>1.9429999999999999E-2</v>
      </c>
      <c r="F4568">
        <v>0.99170000000000003</v>
      </c>
      <c r="G4568">
        <v>0.99819999999999998</v>
      </c>
    </row>
    <row r="4569" spans="1:7" x14ac:dyDescent="0.3">
      <c r="A4569">
        <v>190.67619099999999</v>
      </c>
      <c r="B4569" t="s">
        <v>51</v>
      </c>
      <c r="C4569" t="s">
        <v>13</v>
      </c>
      <c r="D4569">
        <v>5</v>
      </c>
      <c r="E4569">
        <v>0.20449999999999999</v>
      </c>
      <c r="F4569">
        <v>0.97399999999999998</v>
      </c>
      <c r="G4569">
        <v>0.99260000000000004</v>
      </c>
    </row>
    <row r="4570" spans="1:7" x14ac:dyDescent="0.3">
      <c r="A4570">
        <v>209.62531899999999</v>
      </c>
      <c r="B4570" t="s">
        <v>51</v>
      </c>
      <c r="C4570" t="s">
        <v>12</v>
      </c>
      <c r="D4570">
        <v>5</v>
      </c>
      <c r="E4570">
        <v>7.1499999999999994E-2</v>
      </c>
      <c r="F4570">
        <v>0.99650000000000005</v>
      </c>
      <c r="G4570">
        <v>0.997</v>
      </c>
    </row>
    <row r="4571" spans="1:7" x14ac:dyDescent="0.3">
      <c r="A4571">
        <v>291.91045000000003</v>
      </c>
      <c r="B4571" t="s">
        <v>51</v>
      </c>
      <c r="C4571" t="s">
        <v>12</v>
      </c>
      <c r="D4571">
        <v>5</v>
      </c>
      <c r="E4571">
        <v>7.1499999999999994E-2</v>
      </c>
      <c r="F4571">
        <v>0.99650000000000005</v>
      </c>
      <c r="G4571">
        <v>0.997</v>
      </c>
    </row>
    <row r="4572" spans="1:7" x14ac:dyDescent="0.3">
      <c r="A4572">
        <v>77.519533999999993</v>
      </c>
      <c r="B4572" t="s">
        <v>51</v>
      </c>
      <c r="C4572" t="s">
        <v>12</v>
      </c>
      <c r="D4572">
        <v>5</v>
      </c>
      <c r="E4572">
        <v>7.3999999999999996E-2</v>
      </c>
      <c r="F4572">
        <v>0.99860000000000004</v>
      </c>
      <c r="G4572">
        <v>0.99919999999999998</v>
      </c>
    </row>
    <row r="4573" spans="1:7" x14ac:dyDescent="0.3">
      <c r="A4573">
        <v>70.149964999999995</v>
      </c>
      <c r="B4573" t="s">
        <v>51</v>
      </c>
      <c r="C4573" t="s">
        <v>12</v>
      </c>
      <c r="D4573">
        <v>5</v>
      </c>
      <c r="E4573">
        <v>7.3999999999999996E-2</v>
      </c>
      <c r="F4573">
        <v>0.99860000000000004</v>
      </c>
      <c r="G4573">
        <v>0.99919999999999998</v>
      </c>
    </row>
    <row r="4574" spans="1:7" x14ac:dyDescent="0.3">
      <c r="A4574">
        <v>1467.9527840000001</v>
      </c>
      <c r="B4574" t="s">
        <v>34</v>
      </c>
      <c r="C4574" t="s">
        <v>24</v>
      </c>
      <c r="D4574">
        <v>11</v>
      </c>
      <c r="E4574">
        <v>2.3310000000000001E-2</v>
      </c>
      <c r="F4574">
        <v>0.9899</v>
      </c>
      <c r="G4574">
        <v>0.99819999999999998</v>
      </c>
    </row>
    <row r="4575" spans="1:7" x14ac:dyDescent="0.3">
      <c r="A4575">
        <v>58.168515999999997</v>
      </c>
      <c r="B4575" t="s">
        <v>51</v>
      </c>
      <c r="C4575" t="s">
        <v>12</v>
      </c>
      <c r="D4575">
        <v>5</v>
      </c>
      <c r="E4575">
        <v>7.3999999999999996E-2</v>
      </c>
      <c r="F4575">
        <v>0.99860000000000004</v>
      </c>
      <c r="G4575">
        <v>0.99919999999999998</v>
      </c>
    </row>
    <row r="4576" spans="1:7" x14ac:dyDescent="0.3">
      <c r="A4576">
        <v>70.424359999999993</v>
      </c>
      <c r="B4576" t="s">
        <v>51</v>
      </c>
      <c r="C4576" t="s">
        <v>12</v>
      </c>
      <c r="D4576">
        <v>5</v>
      </c>
      <c r="E4576">
        <v>7.3999999999999996E-2</v>
      </c>
      <c r="F4576">
        <v>0.99860000000000004</v>
      </c>
      <c r="G4576">
        <v>0.99919999999999998</v>
      </c>
    </row>
    <row r="4577" spans="1:7" x14ac:dyDescent="0.3">
      <c r="A4577">
        <v>90.876929000000004</v>
      </c>
      <c r="B4577" t="s">
        <v>51</v>
      </c>
      <c r="C4577" t="s">
        <v>12</v>
      </c>
      <c r="D4577">
        <v>5</v>
      </c>
      <c r="E4577">
        <v>7.3999999999999996E-2</v>
      </c>
      <c r="F4577">
        <v>0.99860000000000004</v>
      </c>
      <c r="G4577">
        <v>0.99919999999999998</v>
      </c>
    </row>
    <row r="4578" spans="1:7" x14ac:dyDescent="0.3">
      <c r="A4578">
        <v>95.555188000000001</v>
      </c>
      <c r="B4578" t="s">
        <v>51</v>
      </c>
      <c r="C4578" t="s">
        <v>12</v>
      </c>
      <c r="D4578">
        <v>5</v>
      </c>
      <c r="E4578">
        <v>7.3999999999999996E-2</v>
      </c>
      <c r="F4578">
        <v>0.99860000000000004</v>
      </c>
      <c r="G4578">
        <v>0.99919999999999998</v>
      </c>
    </row>
    <row r="4579" spans="1:7" x14ac:dyDescent="0.3">
      <c r="A4579">
        <v>1386.1686259999999</v>
      </c>
      <c r="B4579" t="s">
        <v>34</v>
      </c>
      <c r="C4579" t="s">
        <v>24</v>
      </c>
      <c r="D4579">
        <v>12</v>
      </c>
      <c r="E4579">
        <v>2.7199999999999998E-2</v>
      </c>
      <c r="F4579">
        <v>0.9909</v>
      </c>
      <c r="G4579">
        <v>0.99809999999999999</v>
      </c>
    </row>
    <row r="4580" spans="1:7" x14ac:dyDescent="0.3">
      <c r="A4580">
        <v>76.058048999999997</v>
      </c>
      <c r="B4580" t="s">
        <v>51</v>
      </c>
      <c r="C4580" t="s">
        <v>12</v>
      </c>
      <c r="D4580">
        <v>5</v>
      </c>
      <c r="E4580">
        <v>7.3999999999999996E-2</v>
      </c>
      <c r="F4580">
        <v>0.99860000000000004</v>
      </c>
      <c r="G4580">
        <v>0.99919999999999998</v>
      </c>
    </row>
    <row r="4581" spans="1:7" x14ac:dyDescent="0.3">
      <c r="A4581">
        <v>84.779148000000006</v>
      </c>
      <c r="B4581" t="s">
        <v>51</v>
      </c>
      <c r="C4581" t="s">
        <v>12</v>
      </c>
      <c r="D4581">
        <v>5</v>
      </c>
      <c r="E4581">
        <v>7.3999999999999996E-2</v>
      </c>
      <c r="F4581">
        <v>0.99860000000000004</v>
      </c>
      <c r="G4581">
        <v>0.99919999999999998</v>
      </c>
    </row>
    <row r="4582" spans="1:7" x14ac:dyDescent="0.3">
      <c r="A4582">
        <v>1566.1706449999999</v>
      </c>
      <c r="B4582" t="s">
        <v>34</v>
      </c>
      <c r="C4582" t="s">
        <v>24</v>
      </c>
      <c r="D4582">
        <v>13</v>
      </c>
      <c r="E4582">
        <v>1.8939999999999999E-2</v>
      </c>
      <c r="F4582">
        <v>0.99129999999999996</v>
      </c>
      <c r="G4582">
        <v>0.99809999999999999</v>
      </c>
    </row>
    <row r="4583" spans="1:7" x14ac:dyDescent="0.3">
      <c r="A4583">
        <v>1601.1543449999999</v>
      </c>
      <c r="B4583" t="s">
        <v>34</v>
      </c>
      <c r="C4583" t="s">
        <v>24</v>
      </c>
      <c r="D4583">
        <v>14</v>
      </c>
      <c r="E4583">
        <v>1.9429999999999999E-2</v>
      </c>
      <c r="F4583">
        <v>0.99170000000000003</v>
      </c>
      <c r="G4583">
        <v>0.99819999999999998</v>
      </c>
    </row>
    <row r="4584" spans="1:7" x14ac:dyDescent="0.3">
      <c r="A4584">
        <v>114.708163</v>
      </c>
      <c r="B4584" t="s">
        <v>51</v>
      </c>
      <c r="C4584" t="s">
        <v>12</v>
      </c>
      <c r="D4584">
        <v>5</v>
      </c>
      <c r="E4584">
        <v>7.3999999999999996E-2</v>
      </c>
      <c r="F4584">
        <v>0.99860000000000004</v>
      </c>
      <c r="G4584">
        <v>0.99919999999999998</v>
      </c>
    </row>
    <row r="4585" spans="1:7" x14ac:dyDescent="0.3">
      <c r="A4585">
        <v>205.778435</v>
      </c>
      <c r="B4585" t="s">
        <v>51</v>
      </c>
      <c r="C4585" t="s">
        <v>12</v>
      </c>
      <c r="D4585">
        <v>5</v>
      </c>
      <c r="E4585">
        <v>7.3999999999999996E-2</v>
      </c>
      <c r="F4585">
        <v>0.99860000000000004</v>
      </c>
      <c r="G4585">
        <v>0.99919999999999998</v>
      </c>
    </row>
    <row r="4586" spans="1:7" x14ac:dyDescent="0.3">
      <c r="A4586">
        <v>1871.770943</v>
      </c>
      <c r="B4586" t="s">
        <v>34</v>
      </c>
      <c r="C4586" t="s">
        <v>24</v>
      </c>
      <c r="D4586">
        <v>15</v>
      </c>
      <c r="E4586">
        <v>2.0879999999999999E-2</v>
      </c>
      <c r="F4586">
        <v>0.99109999999999998</v>
      </c>
      <c r="G4586">
        <v>0.99819999999999998</v>
      </c>
    </row>
    <row r="4587" spans="1:7" x14ac:dyDescent="0.3">
      <c r="A4587">
        <v>67.958861999999996</v>
      </c>
      <c r="B4587" t="s">
        <v>51</v>
      </c>
      <c r="C4587" t="s">
        <v>12</v>
      </c>
      <c r="D4587">
        <v>5</v>
      </c>
      <c r="E4587">
        <v>7.3999999999999996E-2</v>
      </c>
      <c r="F4587">
        <v>0.99860000000000004</v>
      </c>
      <c r="G4587">
        <v>0.99919999999999998</v>
      </c>
    </row>
    <row r="4588" spans="1:7" x14ac:dyDescent="0.3">
      <c r="A4588">
        <v>53.982666000000002</v>
      </c>
      <c r="B4588" t="s">
        <v>51</v>
      </c>
      <c r="C4588" t="s">
        <v>12</v>
      </c>
      <c r="D4588">
        <v>5</v>
      </c>
      <c r="E4588">
        <v>7.3999999999999996E-2</v>
      </c>
      <c r="F4588">
        <v>0.99860000000000004</v>
      </c>
      <c r="G4588">
        <v>0.99919999999999998</v>
      </c>
    </row>
    <row r="4589" spans="1:7" x14ac:dyDescent="0.3">
      <c r="A4589">
        <v>35.849051000000003</v>
      </c>
      <c r="B4589" t="s">
        <v>51</v>
      </c>
      <c r="C4589" t="s">
        <v>12</v>
      </c>
      <c r="D4589">
        <v>5</v>
      </c>
      <c r="E4589">
        <v>7.3999999999999996E-2</v>
      </c>
      <c r="F4589">
        <v>0.99860000000000004</v>
      </c>
      <c r="G4589">
        <v>0.99919999999999998</v>
      </c>
    </row>
    <row r="4590" spans="1:7" x14ac:dyDescent="0.3">
      <c r="A4590">
        <v>222.511133</v>
      </c>
      <c r="B4590" t="s">
        <v>51</v>
      </c>
      <c r="C4590" t="s">
        <v>12</v>
      </c>
      <c r="D4590">
        <v>5</v>
      </c>
      <c r="E4590">
        <v>7.1499999999999994E-2</v>
      </c>
      <c r="F4590">
        <v>0.99650000000000005</v>
      </c>
      <c r="G4590">
        <v>0.997</v>
      </c>
    </row>
    <row r="4591" spans="1:7" x14ac:dyDescent="0.3">
      <c r="A4591">
        <v>58.440040000000003</v>
      </c>
      <c r="B4591" t="s">
        <v>51</v>
      </c>
      <c r="C4591" t="s">
        <v>12</v>
      </c>
      <c r="D4591">
        <v>5</v>
      </c>
      <c r="E4591">
        <v>0.17499999999999999</v>
      </c>
      <c r="F4591">
        <v>0.9365</v>
      </c>
      <c r="G4591">
        <v>0.99050000000000005</v>
      </c>
    </row>
    <row r="4592" spans="1:7" x14ac:dyDescent="0.3">
      <c r="A4592">
        <v>43.647288000000003</v>
      </c>
      <c r="B4592" t="s">
        <v>51</v>
      </c>
      <c r="C4592" t="s">
        <v>12</v>
      </c>
      <c r="D4592">
        <v>5</v>
      </c>
      <c r="E4592">
        <v>7.3999999999999996E-2</v>
      </c>
      <c r="F4592">
        <v>0.99860000000000004</v>
      </c>
      <c r="G4592">
        <v>0.99919999999999998</v>
      </c>
    </row>
    <row r="4593" spans="1:7" x14ac:dyDescent="0.3">
      <c r="A4593">
        <v>167.666864</v>
      </c>
      <c r="B4593" t="s">
        <v>51</v>
      </c>
      <c r="C4593" t="s">
        <v>12</v>
      </c>
      <c r="D4593">
        <v>5</v>
      </c>
      <c r="E4593">
        <v>7.9000000000000001E-2</v>
      </c>
      <c r="F4593">
        <v>0.97660000000000002</v>
      </c>
      <c r="G4593">
        <v>0.99299999999999999</v>
      </c>
    </row>
    <row r="4594" spans="1:7" x14ac:dyDescent="0.3">
      <c r="A4594">
        <v>193.07207399999999</v>
      </c>
      <c r="B4594" t="s">
        <v>51</v>
      </c>
      <c r="C4594" t="s">
        <v>12</v>
      </c>
      <c r="D4594">
        <v>5</v>
      </c>
      <c r="E4594">
        <v>7.9000000000000001E-2</v>
      </c>
      <c r="F4594">
        <v>0.97660000000000002</v>
      </c>
      <c r="G4594">
        <v>0.99299999999999999</v>
      </c>
    </row>
    <row r="4595" spans="1:7" x14ac:dyDescent="0.3">
      <c r="A4595">
        <v>285.736334</v>
      </c>
      <c r="B4595" t="s">
        <v>51</v>
      </c>
      <c r="C4595" t="s">
        <v>12</v>
      </c>
      <c r="D4595">
        <v>5</v>
      </c>
      <c r="E4595">
        <v>7.9000000000000001E-2</v>
      </c>
      <c r="F4595">
        <v>0.97660000000000002</v>
      </c>
      <c r="G4595">
        <v>0.99299999999999999</v>
      </c>
    </row>
    <row r="4596" spans="1:7" x14ac:dyDescent="0.3">
      <c r="A4596">
        <v>192.10349099999999</v>
      </c>
      <c r="B4596" t="s">
        <v>51</v>
      </c>
      <c r="C4596" t="s">
        <v>12</v>
      </c>
      <c r="D4596">
        <v>5</v>
      </c>
      <c r="E4596">
        <v>7.9000000000000001E-2</v>
      </c>
      <c r="F4596">
        <v>0.97660000000000002</v>
      </c>
      <c r="G4596">
        <v>0.99299999999999999</v>
      </c>
    </row>
    <row r="4597" spans="1:7" x14ac:dyDescent="0.3">
      <c r="A4597">
        <v>206.38716199999999</v>
      </c>
      <c r="B4597" t="s">
        <v>51</v>
      </c>
      <c r="C4597" t="s">
        <v>12</v>
      </c>
      <c r="D4597">
        <v>5</v>
      </c>
      <c r="E4597">
        <v>5.6500000000000002E-2</v>
      </c>
      <c r="F4597">
        <v>0.99339999999999995</v>
      </c>
      <c r="G4597">
        <v>0.99750000000000005</v>
      </c>
    </row>
    <row r="4598" spans="1:7" x14ac:dyDescent="0.3">
      <c r="A4598">
        <v>159.87777</v>
      </c>
      <c r="B4598" t="s">
        <v>51</v>
      </c>
      <c r="C4598" t="s">
        <v>12</v>
      </c>
      <c r="D4598">
        <v>5</v>
      </c>
      <c r="E4598">
        <v>5.3499999999999999E-2</v>
      </c>
      <c r="F4598">
        <v>0.999</v>
      </c>
      <c r="G4598">
        <v>0.99929999999999997</v>
      </c>
    </row>
    <row r="4599" spans="1:7" x14ac:dyDescent="0.3">
      <c r="A4599">
        <v>148.06721300000001</v>
      </c>
      <c r="B4599" t="s">
        <v>51</v>
      </c>
      <c r="C4599" t="s">
        <v>12</v>
      </c>
      <c r="D4599">
        <v>5</v>
      </c>
      <c r="E4599">
        <v>5.3499999999999999E-2</v>
      </c>
      <c r="F4599">
        <v>0.999</v>
      </c>
      <c r="G4599">
        <v>0.99929999999999997</v>
      </c>
    </row>
    <row r="4600" spans="1:7" x14ac:dyDescent="0.3">
      <c r="A4600">
        <v>149.942801</v>
      </c>
      <c r="B4600" t="s">
        <v>51</v>
      </c>
      <c r="C4600" t="s">
        <v>12</v>
      </c>
      <c r="D4600">
        <v>5</v>
      </c>
      <c r="E4600">
        <v>6.9500000000000006E-2</v>
      </c>
      <c r="F4600">
        <v>0.99529999999999996</v>
      </c>
      <c r="G4600">
        <v>0.996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DA31A-7C60-472A-A80A-94B96B95E56F}">
  <dimension ref="A1:O1615"/>
  <sheetViews>
    <sheetView topLeftCell="A1503" zoomScale="130" zoomScaleNormal="130" workbookViewId="0">
      <selection activeCell="E1510" sqref="E1510"/>
    </sheetView>
  </sheetViews>
  <sheetFormatPr defaultRowHeight="14.4" x14ac:dyDescent="0.3"/>
  <cols>
    <col min="1" max="1" width="13.33203125" bestFit="1" customWidth="1"/>
    <col min="2" max="3" width="10.33203125" bestFit="1" customWidth="1"/>
    <col min="4" max="4" width="8.44140625" bestFit="1" customWidth="1"/>
    <col min="5" max="5" width="8" bestFit="1" customWidth="1"/>
    <col min="6" max="7" width="7" bestFit="1" customWidth="1"/>
    <col min="8" max="8" width="12.88671875" bestFit="1" customWidth="1"/>
    <col min="9" max="9" width="20" bestFit="1" customWidth="1"/>
    <col min="10" max="10" width="11.44140625" bestFit="1" customWidth="1"/>
    <col min="11" max="11" width="20.109375" bestFit="1" customWidth="1"/>
    <col min="12" max="12" width="12.109375" bestFit="1" customWidth="1"/>
    <col min="13" max="15" width="13.33203125" bestFit="1" customWidth="1"/>
    <col min="16" max="16" width="12.109375" bestFit="1" customWidth="1"/>
    <col min="17" max="17" width="13" bestFit="1" customWidth="1"/>
    <col min="18" max="18" width="7.5546875" bestFit="1" customWidth="1"/>
    <col min="19" max="19" width="16.44140625" bestFit="1" customWidth="1"/>
    <col min="20" max="20" width="11.6640625" customWidth="1"/>
  </cols>
  <sheetData>
    <row r="1" spans="1:15" x14ac:dyDescent="0.3">
      <c r="A1" t="s">
        <v>15</v>
      </c>
      <c r="B1" t="s">
        <v>42</v>
      </c>
      <c r="C1" t="s">
        <v>43</v>
      </c>
      <c r="D1" t="s">
        <v>44</v>
      </c>
      <c r="E1" t="s">
        <v>4</v>
      </c>
      <c r="F1" t="s">
        <v>5</v>
      </c>
      <c r="G1" t="s">
        <v>6</v>
      </c>
      <c r="H1" t="s">
        <v>85</v>
      </c>
      <c r="I1" t="s">
        <v>84</v>
      </c>
      <c r="J1" t="s">
        <v>119</v>
      </c>
      <c r="K1" t="s">
        <v>120</v>
      </c>
      <c r="L1" t="s">
        <v>100</v>
      </c>
    </row>
    <row r="2" spans="1:15" x14ac:dyDescent="0.3">
      <c r="A2" t="s">
        <v>12</v>
      </c>
      <c r="B2" t="s">
        <v>106</v>
      </c>
      <c r="C2">
        <v>5</v>
      </c>
      <c r="D2">
        <v>2000</v>
      </c>
      <c r="E2">
        <v>0.48399999999999999</v>
      </c>
      <c r="F2">
        <v>0.498</v>
      </c>
      <c r="G2">
        <v>0.504</v>
      </c>
      <c r="H2">
        <v>2</v>
      </c>
      <c r="I2" t="s">
        <v>121</v>
      </c>
      <c r="J2" t="s">
        <v>121</v>
      </c>
      <c r="K2" t="s">
        <v>121</v>
      </c>
      <c r="L2">
        <v>11.334097</v>
      </c>
    </row>
    <row r="3" spans="1:15" x14ac:dyDescent="0.3">
      <c r="A3" t="s">
        <v>12</v>
      </c>
      <c r="B3" t="s">
        <v>96</v>
      </c>
      <c r="C3">
        <v>12</v>
      </c>
      <c r="D3">
        <v>2000</v>
      </c>
      <c r="E3">
        <v>0.1115</v>
      </c>
      <c r="F3">
        <v>0.97599999999999998</v>
      </c>
      <c r="G3">
        <v>0.99399999999999999</v>
      </c>
      <c r="H3">
        <v>2</v>
      </c>
      <c r="I3" t="s">
        <v>124</v>
      </c>
      <c r="J3" t="s">
        <v>121</v>
      </c>
      <c r="K3" t="s">
        <v>121</v>
      </c>
      <c r="L3">
        <v>1459.9014460000001</v>
      </c>
    </row>
    <row r="4" spans="1:15" x14ac:dyDescent="0.3">
      <c r="A4" t="s">
        <v>12</v>
      </c>
      <c r="B4" t="s">
        <v>96</v>
      </c>
      <c r="C4">
        <v>13</v>
      </c>
      <c r="D4">
        <v>2000</v>
      </c>
      <c r="E4">
        <v>7.0000000000000007E-2</v>
      </c>
      <c r="F4">
        <v>0.97799999999999998</v>
      </c>
      <c r="G4">
        <v>0.99399999999999999</v>
      </c>
      <c r="H4">
        <v>2</v>
      </c>
      <c r="I4" t="s">
        <v>124</v>
      </c>
      <c r="J4" t="s">
        <v>121</v>
      </c>
      <c r="K4" t="s">
        <v>121</v>
      </c>
      <c r="L4">
        <v>1420.2675019999999</v>
      </c>
    </row>
    <row r="5" spans="1:15" x14ac:dyDescent="0.3">
      <c r="A5" t="s">
        <v>12</v>
      </c>
      <c r="B5" t="s">
        <v>96</v>
      </c>
      <c r="C5">
        <v>14</v>
      </c>
      <c r="D5">
        <v>2000</v>
      </c>
      <c r="E5">
        <v>5.7000000000000002E-2</v>
      </c>
      <c r="F5">
        <v>0.98199999999999998</v>
      </c>
      <c r="G5">
        <v>0.99399999999999999</v>
      </c>
      <c r="H5">
        <v>2</v>
      </c>
      <c r="I5" t="s">
        <v>124</v>
      </c>
      <c r="J5" t="s">
        <v>121</v>
      </c>
      <c r="K5" t="s">
        <v>121</v>
      </c>
      <c r="L5">
        <v>1520.7382399999999</v>
      </c>
    </row>
    <row r="6" spans="1:15" x14ac:dyDescent="0.3">
      <c r="A6" t="s">
        <v>12</v>
      </c>
      <c r="B6" t="s">
        <v>96</v>
      </c>
      <c r="C6">
        <v>15</v>
      </c>
      <c r="D6">
        <v>2000</v>
      </c>
      <c r="E6">
        <v>6.0499999999999998E-2</v>
      </c>
      <c r="F6">
        <v>0.98099999999999998</v>
      </c>
      <c r="G6">
        <v>0.99399999999999999</v>
      </c>
      <c r="H6">
        <v>2</v>
      </c>
      <c r="I6" t="s">
        <v>124</v>
      </c>
      <c r="J6" t="s">
        <v>121</v>
      </c>
      <c r="K6" t="s">
        <v>121</v>
      </c>
      <c r="L6">
        <v>1493.8801860000001</v>
      </c>
    </row>
    <row r="7" spans="1:15" x14ac:dyDescent="0.3">
      <c r="A7" t="s">
        <v>12</v>
      </c>
      <c r="B7" t="s">
        <v>35</v>
      </c>
      <c r="C7">
        <v>5</v>
      </c>
      <c r="D7">
        <v>2000</v>
      </c>
      <c r="E7">
        <v>6.4500000000000002E-2</v>
      </c>
      <c r="F7">
        <v>0.98899999999999999</v>
      </c>
      <c r="G7">
        <v>0.94299999999999995</v>
      </c>
      <c r="H7">
        <v>2</v>
      </c>
      <c r="I7" t="s">
        <v>121</v>
      </c>
      <c r="J7" t="s">
        <v>121</v>
      </c>
      <c r="K7" t="s">
        <v>121</v>
      </c>
      <c r="L7">
        <v>0.87054299999999996</v>
      </c>
    </row>
    <row r="8" spans="1:15" x14ac:dyDescent="0.3">
      <c r="A8" t="s">
        <v>12</v>
      </c>
      <c r="B8" t="s">
        <v>35</v>
      </c>
      <c r="C8">
        <v>6</v>
      </c>
      <c r="D8">
        <v>2000</v>
      </c>
      <c r="E8">
        <v>9.9000000000000005E-2</v>
      </c>
      <c r="F8">
        <v>0.97799999999999998</v>
      </c>
      <c r="G8">
        <v>0.93400000000000005</v>
      </c>
      <c r="H8">
        <v>2</v>
      </c>
      <c r="I8" t="s">
        <v>121</v>
      </c>
      <c r="J8" t="s">
        <v>121</v>
      </c>
      <c r="K8" t="s">
        <v>121</v>
      </c>
      <c r="L8">
        <v>0.65952999999999995</v>
      </c>
    </row>
    <row r="9" spans="1:15" x14ac:dyDescent="0.3">
      <c r="A9" t="s">
        <v>12</v>
      </c>
      <c r="B9" t="s">
        <v>35</v>
      </c>
      <c r="C9">
        <v>7</v>
      </c>
      <c r="D9">
        <v>2000</v>
      </c>
      <c r="E9">
        <v>0.109</v>
      </c>
      <c r="F9">
        <v>0.97299999999999998</v>
      </c>
      <c r="G9">
        <v>0.93500000000000005</v>
      </c>
      <c r="H9">
        <v>2</v>
      </c>
      <c r="I9" t="s">
        <v>121</v>
      </c>
      <c r="J9" t="s">
        <v>121</v>
      </c>
      <c r="K9" t="s">
        <v>121</v>
      </c>
      <c r="L9">
        <v>0.78966999999999998</v>
      </c>
      <c r="O9" s="2" t="s">
        <v>54</v>
      </c>
    </row>
    <row r="10" spans="1:15" x14ac:dyDescent="0.3">
      <c r="A10" t="s">
        <v>12</v>
      </c>
      <c r="B10" t="s">
        <v>96</v>
      </c>
      <c r="C10">
        <v>11</v>
      </c>
      <c r="D10">
        <v>2000</v>
      </c>
      <c r="E10">
        <v>7.85E-2</v>
      </c>
      <c r="F10">
        <v>0.97799999999999998</v>
      </c>
      <c r="G10">
        <v>0.99399999999999999</v>
      </c>
      <c r="H10">
        <v>2</v>
      </c>
      <c r="I10" t="s">
        <v>124</v>
      </c>
      <c r="J10" t="s">
        <v>121</v>
      </c>
      <c r="K10" t="s">
        <v>121</v>
      </c>
      <c r="L10">
        <v>1361.924649</v>
      </c>
      <c r="O10" s="3" t="s">
        <v>12</v>
      </c>
    </row>
    <row r="11" spans="1:15" x14ac:dyDescent="0.3">
      <c r="A11" t="s">
        <v>12</v>
      </c>
      <c r="B11" t="s">
        <v>35</v>
      </c>
      <c r="C11">
        <v>8</v>
      </c>
      <c r="D11">
        <v>2000</v>
      </c>
      <c r="E11">
        <v>8.6999999999999994E-2</v>
      </c>
      <c r="F11">
        <v>0.98699999999999999</v>
      </c>
      <c r="G11">
        <v>0.94299999999999995</v>
      </c>
      <c r="H11">
        <v>2</v>
      </c>
      <c r="I11" t="s">
        <v>121</v>
      </c>
      <c r="J11" t="s">
        <v>121</v>
      </c>
      <c r="K11" t="s">
        <v>121</v>
      </c>
      <c r="L11">
        <v>0.69936399999999999</v>
      </c>
      <c r="O11" s="3" t="s">
        <v>8</v>
      </c>
    </row>
    <row r="12" spans="1:15" x14ac:dyDescent="0.3">
      <c r="A12" t="s">
        <v>12</v>
      </c>
      <c r="B12" t="s">
        <v>35</v>
      </c>
      <c r="C12">
        <v>10</v>
      </c>
      <c r="D12">
        <v>2000</v>
      </c>
      <c r="E12">
        <v>7.4499999999999997E-2</v>
      </c>
      <c r="F12">
        <v>0.98499999999999999</v>
      </c>
      <c r="G12">
        <v>0.94599999999999995</v>
      </c>
      <c r="H12">
        <v>2</v>
      </c>
      <c r="I12" t="s">
        <v>121</v>
      </c>
      <c r="J12" t="s">
        <v>121</v>
      </c>
      <c r="K12" t="s">
        <v>121</v>
      </c>
      <c r="L12">
        <v>0.63175499999999996</v>
      </c>
      <c r="O12" s="3" t="s">
        <v>14</v>
      </c>
    </row>
    <row r="13" spans="1:15" x14ac:dyDescent="0.3">
      <c r="A13" t="s">
        <v>12</v>
      </c>
      <c r="B13" t="s">
        <v>35</v>
      </c>
      <c r="C13">
        <v>11</v>
      </c>
      <c r="D13">
        <v>2000</v>
      </c>
      <c r="E13">
        <v>5.7500000000000002E-2</v>
      </c>
      <c r="F13">
        <v>0.98799999999999999</v>
      </c>
      <c r="G13">
        <v>0.94799999999999995</v>
      </c>
      <c r="H13">
        <v>2</v>
      </c>
      <c r="I13" t="s">
        <v>121</v>
      </c>
      <c r="J13" t="s">
        <v>121</v>
      </c>
      <c r="K13" t="s">
        <v>121</v>
      </c>
      <c r="L13">
        <v>0.52335600000000004</v>
      </c>
      <c r="O13" s="3" t="s">
        <v>28</v>
      </c>
    </row>
    <row r="14" spans="1:15" x14ac:dyDescent="0.3">
      <c r="A14" t="s">
        <v>12</v>
      </c>
      <c r="B14" t="s">
        <v>35</v>
      </c>
      <c r="C14">
        <v>12</v>
      </c>
      <c r="D14">
        <v>2000</v>
      </c>
      <c r="E14">
        <v>9.0499999999999997E-2</v>
      </c>
      <c r="F14">
        <v>0.98</v>
      </c>
      <c r="G14">
        <v>0.94</v>
      </c>
      <c r="H14">
        <v>2</v>
      </c>
      <c r="I14" t="s">
        <v>121</v>
      </c>
      <c r="J14" t="s">
        <v>121</v>
      </c>
      <c r="K14" t="s">
        <v>121</v>
      </c>
      <c r="L14">
        <v>0.52998999999999996</v>
      </c>
      <c r="O14" s="3" t="s">
        <v>13</v>
      </c>
    </row>
    <row r="15" spans="1:15" x14ac:dyDescent="0.3">
      <c r="A15" t="s">
        <v>12</v>
      </c>
      <c r="B15" t="s">
        <v>35</v>
      </c>
      <c r="C15">
        <v>13</v>
      </c>
      <c r="D15">
        <v>2000</v>
      </c>
      <c r="E15">
        <v>6.7500000000000004E-2</v>
      </c>
      <c r="F15">
        <v>0.99</v>
      </c>
      <c r="G15">
        <v>0.95199999999999996</v>
      </c>
      <c r="H15">
        <v>2</v>
      </c>
      <c r="I15" t="s">
        <v>121</v>
      </c>
      <c r="J15" t="s">
        <v>121</v>
      </c>
      <c r="K15" t="s">
        <v>121</v>
      </c>
      <c r="L15">
        <v>0.50061100000000003</v>
      </c>
      <c r="O15" s="3" t="s">
        <v>29</v>
      </c>
    </row>
    <row r="16" spans="1:15" x14ac:dyDescent="0.3">
      <c r="A16" t="s">
        <v>12</v>
      </c>
      <c r="B16" t="s">
        <v>35</v>
      </c>
      <c r="C16">
        <v>14</v>
      </c>
      <c r="D16">
        <v>2000</v>
      </c>
      <c r="E16">
        <v>5.2499999999999998E-2</v>
      </c>
      <c r="F16">
        <v>0.98299999999999998</v>
      </c>
      <c r="G16">
        <v>0.94</v>
      </c>
      <c r="H16">
        <v>2</v>
      </c>
      <c r="I16" t="s">
        <v>121</v>
      </c>
      <c r="J16" t="s">
        <v>121</v>
      </c>
      <c r="K16" t="s">
        <v>121</v>
      </c>
      <c r="L16">
        <v>0.470725</v>
      </c>
      <c r="O16" s="3" t="s">
        <v>24</v>
      </c>
    </row>
    <row r="17" spans="1:15" x14ac:dyDescent="0.3">
      <c r="A17" t="s">
        <v>12</v>
      </c>
      <c r="B17" t="s">
        <v>2</v>
      </c>
      <c r="C17">
        <v>5</v>
      </c>
      <c r="D17">
        <v>2000</v>
      </c>
      <c r="E17">
        <v>0.20349999999999999</v>
      </c>
      <c r="F17">
        <v>0.96</v>
      </c>
      <c r="G17">
        <v>0.96599999999999997</v>
      </c>
      <c r="H17">
        <v>2</v>
      </c>
      <c r="I17" t="s">
        <v>121</v>
      </c>
      <c r="J17" t="s">
        <v>121</v>
      </c>
      <c r="K17" t="s">
        <v>121</v>
      </c>
      <c r="L17">
        <v>0.13398099999999999</v>
      </c>
      <c r="O17" s="3" t="s">
        <v>41</v>
      </c>
    </row>
    <row r="18" spans="1:15" x14ac:dyDescent="0.3">
      <c r="A18" t="s">
        <v>12</v>
      </c>
      <c r="B18" t="s">
        <v>2</v>
      </c>
      <c r="C18">
        <v>6</v>
      </c>
      <c r="D18">
        <v>2000</v>
      </c>
      <c r="E18">
        <v>0.26350000000000001</v>
      </c>
      <c r="F18">
        <v>0.92200000000000004</v>
      </c>
      <c r="G18">
        <v>0.95499999999999996</v>
      </c>
      <c r="H18">
        <v>2</v>
      </c>
      <c r="I18" t="s">
        <v>121</v>
      </c>
      <c r="J18" t="s">
        <v>121</v>
      </c>
      <c r="K18" t="s">
        <v>121</v>
      </c>
      <c r="L18">
        <v>0.15826299999999999</v>
      </c>
      <c r="O18" s="3" t="s">
        <v>21</v>
      </c>
    </row>
    <row r="19" spans="1:15" x14ac:dyDescent="0.3">
      <c r="A19" t="s">
        <v>12</v>
      </c>
      <c r="B19" t="s">
        <v>35</v>
      </c>
      <c r="C19">
        <v>9</v>
      </c>
      <c r="D19">
        <v>2000</v>
      </c>
      <c r="E19">
        <v>0.1125</v>
      </c>
      <c r="F19">
        <v>0.97399999999999998</v>
      </c>
      <c r="G19">
        <v>0.93899999999999995</v>
      </c>
      <c r="H19">
        <v>2</v>
      </c>
      <c r="I19" t="s">
        <v>121</v>
      </c>
      <c r="J19" t="s">
        <v>121</v>
      </c>
      <c r="K19" t="s">
        <v>121</v>
      </c>
      <c r="L19">
        <v>0.57625199999999999</v>
      </c>
      <c r="O19" s="3" t="s">
        <v>7</v>
      </c>
    </row>
    <row r="20" spans="1:15" x14ac:dyDescent="0.3">
      <c r="A20" t="s">
        <v>12</v>
      </c>
      <c r="B20" t="s">
        <v>96</v>
      </c>
      <c r="C20">
        <v>10</v>
      </c>
      <c r="D20">
        <v>2000</v>
      </c>
      <c r="E20">
        <v>6.4000000000000001E-2</v>
      </c>
      <c r="F20">
        <v>0.98299999999999998</v>
      </c>
      <c r="G20">
        <v>0.99399999999999999</v>
      </c>
      <c r="H20">
        <v>2</v>
      </c>
      <c r="I20" t="s">
        <v>124</v>
      </c>
      <c r="J20" t="s">
        <v>121</v>
      </c>
      <c r="K20" t="s">
        <v>121</v>
      </c>
      <c r="L20">
        <v>1220.707101</v>
      </c>
      <c r="O20" s="3" t="s">
        <v>27</v>
      </c>
    </row>
    <row r="21" spans="1:15" x14ac:dyDescent="0.3">
      <c r="A21" t="s">
        <v>12</v>
      </c>
      <c r="B21" t="s">
        <v>96</v>
      </c>
      <c r="C21">
        <v>9</v>
      </c>
      <c r="D21">
        <v>2000</v>
      </c>
      <c r="E21">
        <v>8.8999999999999996E-2</v>
      </c>
      <c r="F21">
        <v>0.97899999999999998</v>
      </c>
      <c r="G21">
        <v>0.99399999999999999</v>
      </c>
      <c r="H21">
        <v>2</v>
      </c>
      <c r="I21" t="s">
        <v>82</v>
      </c>
      <c r="J21" t="s">
        <v>121</v>
      </c>
      <c r="K21" t="s">
        <v>121</v>
      </c>
      <c r="L21">
        <v>2317.5228769999999</v>
      </c>
      <c r="O21" s="3" t="s">
        <v>22</v>
      </c>
    </row>
    <row r="22" spans="1:15" x14ac:dyDescent="0.3">
      <c r="A22" t="s">
        <v>12</v>
      </c>
      <c r="B22" t="s">
        <v>96</v>
      </c>
      <c r="C22">
        <v>8</v>
      </c>
      <c r="D22">
        <v>2000</v>
      </c>
      <c r="E22">
        <v>9.6000000000000002E-2</v>
      </c>
      <c r="F22">
        <v>0.97799999999999998</v>
      </c>
      <c r="G22">
        <v>0.995</v>
      </c>
      <c r="H22">
        <v>2</v>
      </c>
      <c r="I22" t="s">
        <v>124</v>
      </c>
      <c r="J22" t="s">
        <v>121</v>
      </c>
      <c r="K22" t="s">
        <v>121</v>
      </c>
      <c r="L22">
        <v>2726.5483549999999</v>
      </c>
      <c r="O22" s="3" t="s">
        <v>98</v>
      </c>
    </row>
    <row r="23" spans="1:15" x14ac:dyDescent="0.3">
      <c r="A23" t="s">
        <v>12</v>
      </c>
      <c r="B23" t="s">
        <v>106</v>
      </c>
      <c r="C23">
        <v>13</v>
      </c>
      <c r="D23">
        <v>2000</v>
      </c>
      <c r="E23">
        <v>0.48399999999999999</v>
      </c>
      <c r="F23">
        <v>0.501</v>
      </c>
      <c r="G23">
        <v>0.503</v>
      </c>
      <c r="H23">
        <v>2</v>
      </c>
      <c r="I23" t="s">
        <v>121</v>
      </c>
      <c r="J23" t="s">
        <v>121</v>
      </c>
      <c r="K23" t="s">
        <v>121</v>
      </c>
      <c r="L23">
        <v>10.913786</v>
      </c>
      <c r="O23" s="3" t="s">
        <v>53</v>
      </c>
    </row>
    <row r="24" spans="1:15" x14ac:dyDescent="0.3">
      <c r="A24" t="s">
        <v>12</v>
      </c>
      <c r="B24" t="s">
        <v>106</v>
      </c>
      <c r="C24">
        <v>14</v>
      </c>
      <c r="D24">
        <v>2000</v>
      </c>
      <c r="E24">
        <v>0.48399999999999999</v>
      </c>
      <c r="F24">
        <v>0.501</v>
      </c>
      <c r="G24">
        <v>0.503</v>
      </c>
      <c r="H24">
        <v>2</v>
      </c>
      <c r="I24" t="s">
        <v>121</v>
      </c>
      <c r="J24" t="s">
        <v>121</v>
      </c>
      <c r="K24" t="s">
        <v>121</v>
      </c>
      <c r="L24">
        <v>11.379182999999999</v>
      </c>
    </row>
    <row r="25" spans="1:15" x14ac:dyDescent="0.3">
      <c r="A25" t="s">
        <v>12</v>
      </c>
      <c r="B25" t="s">
        <v>106</v>
      </c>
      <c r="C25">
        <v>15</v>
      </c>
      <c r="D25">
        <v>2000</v>
      </c>
      <c r="E25">
        <v>0.48399999999999999</v>
      </c>
      <c r="F25">
        <v>0.501</v>
      </c>
      <c r="G25">
        <v>0.503</v>
      </c>
      <c r="H25">
        <v>2</v>
      </c>
      <c r="I25" t="s">
        <v>121</v>
      </c>
      <c r="J25" t="s">
        <v>121</v>
      </c>
      <c r="K25" t="s">
        <v>121</v>
      </c>
      <c r="L25">
        <v>14.239186999999999</v>
      </c>
    </row>
    <row r="26" spans="1:15" x14ac:dyDescent="0.3">
      <c r="A26" t="s">
        <v>12</v>
      </c>
      <c r="B26" t="s">
        <v>51</v>
      </c>
      <c r="C26">
        <v>5</v>
      </c>
      <c r="D26">
        <v>2000</v>
      </c>
      <c r="E26">
        <v>5.6500000000000002E-2</v>
      </c>
      <c r="F26">
        <v>0.99299999999999999</v>
      </c>
      <c r="G26">
        <v>0.998</v>
      </c>
      <c r="H26">
        <v>2</v>
      </c>
      <c r="I26" t="s">
        <v>82</v>
      </c>
      <c r="J26" t="s">
        <v>121</v>
      </c>
      <c r="K26" t="s">
        <v>121</v>
      </c>
      <c r="L26">
        <v>69.444490999999999</v>
      </c>
    </row>
    <row r="27" spans="1:15" x14ac:dyDescent="0.3">
      <c r="A27" t="s">
        <v>12</v>
      </c>
      <c r="B27" t="s">
        <v>51</v>
      </c>
      <c r="C27">
        <v>6</v>
      </c>
      <c r="D27">
        <v>2000</v>
      </c>
      <c r="E27">
        <v>5.5E-2</v>
      </c>
      <c r="F27">
        <v>0.99299999999999999</v>
      </c>
      <c r="G27">
        <v>0.997</v>
      </c>
      <c r="H27">
        <v>2</v>
      </c>
      <c r="I27" t="s">
        <v>82</v>
      </c>
      <c r="J27" t="s">
        <v>121</v>
      </c>
      <c r="K27" t="s">
        <v>121</v>
      </c>
      <c r="L27">
        <v>78.991512</v>
      </c>
    </row>
    <row r="28" spans="1:15" x14ac:dyDescent="0.3">
      <c r="A28" t="s">
        <v>12</v>
      </c>
      <c r="B28" t="s">
        <v>51</v>
      </c>
      <c r="C28">
        <v>7</v>
      </c>
      <c r="D28">
        <v>2000</v>
      </c>
      <c r="E28">
        <v>4.8500000000000001E-2</v>
      </c>
      <c r="F28">
        <v>0.995</v>
      </c>
      <c r="G28">
        <v>0.997</v>
      </c>
      <c r="H28">
        <v>2</v>
      </c>
      <c r="I28" t="s">
        <v>82</v>
      </c>
      <c r="J28" t="s">
        <v>121</v>
      </c>
      <c r="K28" t="s">
        <v>121</v>
      </c>
      <c r="L28">
        <v>82.531529000000006</v>
      </c>
    </row>
    <row r="29" spans="1:15" x14ac:dyDescent="0.3">
      <c r="A29" t="s">
        <v>12</v>
      </c>
      <c r="B29" t="s">
        <v>51</v>
      </c>
      <c r="C29">
        <v>8</v>
      </c>
      <c r="D29">
        <v>2000</v>
      </c>
      <c r="E29">
        <v>5.45E-2</v>
      </c>
      <c r="F29">
        <v>0.99</v>
      </c>
      <c r="G29">
        <v>0.99399999999999999</v>
      </c>
      <c r="H29">
        <v>2</v>
      </c>
      <c r="I29" t="s">
        <v>82</v>
      </c>
      <c r="J29" t="s">
        <v>121</v>
      </c>
      <c r="K29" t="s">
        <v>121</v>
      </c>
      <c r="L29">
        <v>90.920473999999999</v>
      </c>
    </row>
    <row r="30" spans="1:15" x14ac:dyDescent="0.3">
      <c r="A30" t="s">
        <v>12</v>
      </c>
      <c r="B30" t="s">
        <v>51</v>
      </c>
      <c r="C30">
        <v>9</v>
      </c>
      <c r="D30">
        <v>2000</v>
      </c>
      <c r="E30">
        <v>5.5500000000000001E-2</v>
      </c>
      <c r="F30">
        <v>0.98799999999999999</v>
      </c>
      <c r="G30">
        <v>0.99399999999999999</v>
      </c>
      <c r="H30">
        <v>2</v>
      </c>
      <c r="I30" t="s">
        <v>82</v>
      </c>
      <c r="J30" t="s">
        <v>121</v>
      </c>
      <c r="K30" t="s">
        <v>121</v>
      </c>
      <c r="L30">
        <v>78.570440000000005</v>
      </c>
    </row>
    <row r="31" spans="1:15" x14ac:dyDescent="0.3">
      <c r="A31" t="s">
        <v>12</v>
      </c>
      <c r="B31" t="s">
        <v>51</v>
      </c>
      <c r="C31">
        <v>10</v>
      </c>
      <c r="D31">
        <v>2000</v>
      </c>
      <c r="E31">
        <v>5.3999999999999999E-2</v>
      </c>
      <c r="F31">
        <v>0.98799999999999999</v>
      </c>
      <c r="G31">
        <v>0.99399999999999999</v>
      </c>
      <c r="H31">
        <v>2</v>
      </c>
      <c r="I31" t="s">
        <v>82</v>
      </c>
      <c r="J31" t="s">
        <v>121</v>
      </c>
      <c r="K31" t="s">
        <v>121</v>
      </c>
      <c r="L31">
        <v>79.226776999999998</v>
      </c>
    </row>
    <row r="32" spans="1:15" x14ac:dyDescent="0.3">
      <c r="A32" t="s">
        <v>12</v>
      </c>
      <c r="B32" t="s">
        <v>51</v>
      </c>
      <c r="C32">
        <v>11</v>
      </c>
      <c r="D32">
        <v>2000</v>
      </c>
      <c r="E32">
        <v>5.3999999999999999E-2</v>
      </c>
      <c r="F32">
        <v>0.98699999999999999</v>
      </c>
      <c r="G32">
        <v>0.99299999999999999</v>
      </c>
      <c r="H32">
        <v>2</v>
      </c>
      <c r="I32" t="s">
        <v>82</v>
      </c>
      <c r="J32" t="s">
        <v>121</v>
      </c>
      <c r="K32" t="s">
        <v>121</v>
      </c>
      <c r="L32">
        <v>89.063265999999999</v>
      </c>
    </row>
    <row r="33" spans="1:12" x14ac:dyDescent="0.3">
      <c r="A33" t="s">
        <v>12</v>
      </c>
      <c r="B33" t="s">
        <v>51</v>
      </c>
      <c r="C33">
        <v>12</v>
      </c>
      <c r="D33">
        <v>2000</v>
      </c>
      <c r="E33">
        <v>5.9499999999999997E-2</v>
      </c>
      <c r="F33">
        <v>0.97799999999999998</v>
      </c>
      <c r="G33">
        <v>0.99199999999999999</v>
      </c>
      <c r="H33">
        <v>2</v>
      </c>
      <c r="I33" t="s">
        <v>82</v>
      </c>
      <c r="J33" t="s">
        <v>121</v>
      </c>
      <c r="K33" t="s">
        <v>121</v>
      </c>
      <c r="L33">
        <v>84.970725999999999</v>
      </c>
    </row>
    <row r="34" spans="1:12" x14ac:dyDescent="0.3">
      <c r="A34" t="s">
        <v>12</v>
      </c>
      <c r="B34" t="s">
        <v>51</v>
      </c>
      <c r="C34">
        <v>13</v>
      </c>
      <c r="D34">
        <v>2000</v>
      </c>
      <c r="E34">
        <v>5.3999999999999999E-2</v>
      </c>
      <c r="F34">
        <v>0.98599999999999999</v>
      </c>
      <c r="G34">
        <v>0.99299999999999999</v>
      </c>
      <c r="H34">
        <v>2</v>
      </c>
      <c r="I34" t="s">
        <v>82</v>
      </c>
      <c r="J34" t="s">
        <v>121</v>
      </c>
      <c r="K34" t="s">
        <v>121</v>
      </c>
      <c r="L34">
        <v>96.332126000000002</v>
      </c>
    </row>
    <row r="35" spans="1:12" x14ac:dyDescent="0.3">
      <c r="A35" t="s">
        <v>12</v>
      </c>
      <c r="B35" t="s">
        <v>51</v>
      </c>
      <c r="C35">
        <v>14</v>
      </c>
      <c r="D35">
        <v>2000</v>
      </c>
      <c r="E35">
        <v>0.05</v>
      </c>
      <c r="F35">
        <v>0.98899999999999999</v>
      </c>
      <c r="G35">
        <v>0.99299999999999999</v>
      </c>
      <c r="H35">
        <v>2</v>
      </c>
      <c r="I35" t="s">
        <v>82</v>
      </c>
      <c r="J35" t="s">
        <v>121</v>
      </c>
      <c r="K35" t="s">
        <v>121</v>
      </c>
      <c r="L35">
        <v>102.375079</v>
      </c>
    </row>
    <row r="36" spans="1:12" x14ac:dyDescent="0.3">
      <c r="A36" t="s">
        <v>12</v>
      </c>
      <c r="B36" t="s">
        <v>51</v>
      </c>
      <c r="C36">
        <v>15</v>
      </c>
      <c r="D36">
        <v>2000</v>
      </c>
      <c r="E36">
        <v>5.3999999999999999E-2</v>
      </c>
      <c r="F36">
        <v>0.98399999999999999</v>
      </c>
      <c r="G36">
        <v>0.99299999999999999</v>
      </c>
      <c r="H36">
        <v>2</v>
      </c>
      <c r="I36" t="s">
        <v>82</v>
      </c>
      <c r="J36" t="s">
        <v>121</v>
      </c>
      <c r="K36" t="s">
        <v>121</v>
      </c>
      <c r="L36">
        <v>102.78383599999999</v>
      </c>
    </row>
    <row r="37" spans="1:12" x14ac:dyDescent="0.3">
      <c r="A37" t="s">
        <v>12</v>
      </c>
      <c r="B37" t="s">
        <v>96</v>
      </c>
      <c r="C37">
        <v>5</v>
      </c>
      <c r="D37">
        <v>2000</v>
      </c>
      <c r="E37">
        <v>0.1605</v>
      </c>
      <c r="F37">
        <v>0.97099999999999997</v>
      </c>
      <c r="G37">
        <v>0.995</v>
      </c>
      <c r="H37">
        <v>2</v>
      </c>
      <c r="I37" t="s">
        <v>124</v>
      </c>
      <c r="J37" t="s">
        <v>121</v>
      </c>
      <c r="K37" t="s">
        <v>121</v>
      </c>
      <c r="L37">
        <v>1178.347851</v>
      </c>
    </row>
    <row r="38" spans="1:12" x14ac:dyDescent="0.3">
      <c r="A38" t="s">
        <v>12</v>
      </c>
      <c r="B38" t="s">
        <v>96</v>
      </c>
      <c r="C38">
        <v>6</v>
      </c>
      <c r="D38">
        <v>2000</v>
      </c>
      <c r="E38">
        <v>0.1595</v>
      </c>
      <c r="F38">
        <v>0.97199999999999998</v>
      </c>
      <c r="G38">
        <v>0.996</v>
      </c>
      <c r="H38">
        <v>2</v>
      </c>
      <c r="I38" t="s">
        <v>124</v>
      </c>
      <c r="J38" t="s">
        <v>121</v>
      </c>
      <c r="K38" t="s">
        <v>121</v>
      </c>
      <c r="L38">
        <v>1090.639373</v>
      </c>
    </row>
    <row r="39" spans="1:12" x14ac:dyDescent="0.3">
      <c r="A39" t="s">
        <v>12</v>
      </c>
      <c r="B39" t="s">
        <v>96</v>
      </c>
      <c r="C39">
        <v>7</v>
      </c>
      <c r="D39">
        <v>2000</v>
      </c>
      <c r="E39">
        <v>0.1575</v>
      </c>
      <c r="F39">
        <v>0.97299999999999998</v>
      </c>
      <c r="G39">
        <v>0.996</v>
      </c>
      <c r="H39">
        <v>2</v>
      </c>
      <c r="I39" t="s">
        <v>124</v>
      </c>
      <c r="J39" t="s">
        <v>121</v>
      </c>
      <c r="K39" t="s">
        <v>121</v>
      </c>
      <c r="L39">
        <v>1494.0398090000001</v>
      </c>
    </row>
    <row r="40" spans="1:12" x14ac:dyDescent="0.3">
      <c r="A40" t="s">
        <v>12</v>
      </c>
      <c r="B40" t="s">
        <v>2</v>
      </c>
      <c r="C40">
        <v>7</v>
      </c>
      <c r="D40">
        <v>2000</v>
      </c>
      <c r="E40">
        <v>0.19750000000000001</v>
      </c>
      <c r="F40">
        <v>0.94299999999999995</v>
      </c>
      <c r="G40">
        <v>0.95899999999999996</v>
      </c>
      <c r="H40">
        <v>2</v>
      </c>
      <c r="I40" t="s">
        <v>121</v>
      </c>
      <c r="J40" t="s">
        <v>121</v>
      </c>
      <c r="K40" t="s">
        <v>121</v>
      </c>
      <c r="L40">
        <v>0.200352</v>
      </c>
    </row>
    <row r="41" spans="1:12" x14ac:dyDescent="0.3">
      <c r="A41" t="s">
        <v>12</v>
      </c>
      <c r="B41" t="s">
        <v>2</v>
      </c>
      <c r="C41">
        <v>8</v>
      </c>
      <c r="D41">
        <v>2000</v>
      </c>
      <c r="E41">
        <v>0.26050000000000001</v>
      </c>
      <c r="F41">
        <v>0.93799999999999994</v>
      </c>
      <c r="G41">
        <v>0.92700000000000005</v>
      </c>
      <c r="H41">
        <v>2</v>
      </c>
      <c r="I41" t="s">
        <v>121</v>
      </c>
      <c r="J41" t="s">
        <v>121</v>
      </c>
      <c r="K41" t="s">
        <v>121</v>
      </c>
      <c r="L41">
        <v>0.19271099999999999</v>
      </c>
    </row>
    <row r="42" spans="1:12" x14ac:dyDescent="0.3">
      <c r="A42" t="s">
        <v>12</v>
      </c>
      <c r="B42" t="s">
        <v>2</v>
      </c>
      <c r="C42">
        <v>9</v>
      </c>
      <c r="D42">
        <v>2000</v>
      </c>
      <c r="E42">
        <v>0.20300000000000001</v>
      </c>
      <c r="F42">
        <v>0.93799999999999994</v>
      </c>
      <c r="G42">
        <v>0.94899999999999995</v>
      </c>
      <c r="H42">
        <v>2</v>
      </c>
      <c r="I42" t="s">
        <v>121</v>
      </c>
      <c r="J42" t="s">
        <v>121</v>
      </c>
      <c r="K42" t="s">
        <v>121</v>
      </c>
      <c r="L42">
        <v>0.17042299999999999</v>
      </c>
    </row>
    <row r="43" spans="1:12" x14ac:dyDescent="0.3">
      <c r="A43" t="s">
        <v>12</v>
      </c>
      <c r="B43" t="s">
        <v>2</v>
      </c>
      <c r="C43">
        <v>10</v>
      </c>
      <c r="D43">
        <v>2000</v>
      </c>
      <c r="E43">
        <v>0.26350000000000001</v>
      </c>
      <c r="F43">
        <v>0.93500000000000005</v>
      </c>
      <c r="G43">
        <v>0.93500000000000005</v>
      </c>
      <c r="H43">
        <v>2</v>
      </c>
      <c r="I43" t="s">
        <v>121</v>
      </c>
      <c r="J43" t="s">
        <v>121</v>
      </c>
      <c r="K43" t="s">
        <v>121</v>
      </c>
      <c r="L43">
        <v>0.18415999999999999</v>
      </c>
    </row>
    <row r="44" spans="1:12" x14ac:dyDescent="0.3">
      <c r="A44" t="s">
        <v>12</v>
      </c>
      <c r="B44" t="s">
        <v>126</v>
      </c>
      <c r="C44">
        <v>11</v>
      </c>
      <c r="D44">
        <v>2000</v>
      </c>
      <c r="E44">
        <v>8.0500000000000002E-2</v>
      </c>
      <c r="F44">
        <v>0.98099999999999998</v>
      </c>
      <c r="G44">
        <v>0.93500000000000005</v>
      </c>
      <c r="H44">
        <v>2</v>
      </c>
      <c r="I44" t="s">
        <v>121</v>
      </c>
      <c r="J44" t="s">
        <v>121</v>
      </c>
      <c r="K44" t="s">
        <v>121</v>
      </c>
      <c r="L44">
        <v>0.54691800000000002</v>
      </c>
    </row>
    <row r="45" spans="1:12" x14ac:dyDescent="0.3">
      <c r="A45" t="s">
        <v>12</v>
      </c>
      <c r="B45" t="s">
        <v>126</v>
      </c>
      <c r="C45">
        <v>12</v>
      </c>
      <c r="D45">
        <v>2000</v>
      </c>
      <c r="E45">
        <v>7.2999999999999995E-2</v>
      </c>
      <c r="F45">
        <v>0.98599999999999999</v>
      </c>
      <c r="G45">
        <v>0.95199999999999996</v>
      </c>
      <c r="H45">
        <v>2</v>
      </c>
      <c r="I45" t="s">
        <v>121</v>
      </c>
      <c r="J45" t="s">
        <v>121</v>
      </c>
      <c r="K45" t="s">
        <v>121</v>
      </c>
      <c r="L45">
        <v>0.556917</v>
      </c>
    </row>
    <row r="46" spans="1:12" x14ac:dyDescent="0.3">
      <c r="A46" t="s">
        <v>12</v>
      </c>
      <c r="B46" t="s">
        <v>126</v>
      </c>
      <c r="C46">
        <v>13</v>
      </c>
      <c r="D46">
        <v>2000</v>
      </c>
      <c r="E46">
        <v>9.7500000000000003E-2</v>
      </c>
      <c r="F46">
        <v>0.98199999999999998</v>
      </c>
      <c r="G46">
        <v>0.95</v>
      </c>
      <c r="H46">
        <v>2</v>
      </c>
      <c r="I46" t="s">
        <v>121</v>
      </c>
      <c r="J46" t="s">
        <v>121</v>
      </c>
      <c r="K46" t="s">
        <v>121</v>
      </c>
      <c r="L46">
        <v>0.56172699999999998</v>
      </c>
    </row>
    <row r="47" spans="1:12" x14ac:dyDescent="0.3">
      <c r="A47" t="s">
        <v>12</v>
      </c>
      <c r="B47" t="s">
        <v>126</v>
      </c>
      <c r="C47">
        <v>14</v>
      </c>
      <c r="D47">
        <v>2000</v>
      </c>
      <c r="E47">
        <v>5.8500000000000003E-2</v>
      </c>
      <c r="F47">
        <v>0.99</v>
      </c>
      <c r="G47">
        <v>0.95199999999999996</v>
      </c>
      <c r="H47">
        <v>2</v>
      </c>
      <c r="I47" t="s">
        <v>121</v>
      </c>
      <c r="J47" t="s">
        <v>121</v>
      </c>
      <c r="K47" t="s">
        <v>121</v>
      </c>
      <c r="L47">
        <v>0.54246099999999997</v>
      </c>
    </row>
    <row r="48" spans="1:12" x14ac:dyDescent="0.3">
      <c r="A48" t="s">
        <v>12</v>
      </c>
      <c r="B48" t="s">
        <v>126</v>
      </c>
      <c r="C48">
        <v>15</v>
      </c>
      <c r="D48">
        <v>2000</v>
      </c>
      <c r="E48">
        <v>6.8500000000000005E-2</v>
      </c>
      <c r="F48">
        <v>0.97599999999999998</v>
      </c>
      <c r="G48">
        <v>0.93500000000000005</v>
      </c>
      <c r="H48">
        <v>2</v>
      </c>
      <c r="I48" t="s">
        <v>121</v>
      </c>
      <c r="J48" t="s">
        <v>121</v>
      </c>
      <c r="K48" t="s">
        <v>121</v>
      </c>
      <c r="L48">
        <v>0.55767900000000004</v>
      </c>
    </row>
    <row r="49" spans="1:12" x14ac:dyDescent="0.3">
      <c r="A49" t="s">
        <v>12</v>
      </c>
      <c r="B49" t="s">
        <v>34</v>
      </c>
      <c r="C49">
        <v>5</v>
      </c>
      <c r="D49">
        <v>2000</v>
      </c>
      <c r="E49">
        <v>0.09</v>
      </c>
      <c r="F49">
        <v>0.98680000000000001</v>
      </c>
      <c r="G49">
        <v>0.999</v>
      </c>
      <c r="H49">
        <v>2</v>
      </c>
      <c r="I49" t="s">
        <v>82</v>
      </c>
      <c r="J49" t="s">
        <v>121</v>
      </c>
      <c r="K49" t="s">
        <v>122</v>
      </c>
      <c r="L49">
        <v>990.46282799999994</v>
      </c>
    </row>
    <row r="50" spans="1:12" x14ac:dyDescent="0.3">
      <c r="A50" t="s">
        <v>12</v>
      </c>
      <c r="B50" t="s">
        <v>34</v>
      </c>
      <c r="C50">
        <v>6</v>
      </c>
      <c r="D50">
        <v>2000</v>
      </c>
      <c r="E50">
        <v>8.1000000000000003E-2</v>
      </c>
      <c r="F50">
        <v>0.98919999999999997</v>
      </c>
      <c r="G50">
        <v>0.99919999999999998</v>
      </c>
      <c r="H50">
        <v>2</v>
      </c>
      <c r="I50" t="s">
        <v>82</v>
      </c>
      <c r="J50" t="s">
        <v>121</v>
      </c>
      <c r="K50" t="s">
        <v>122</v>
      </c>
      <c r="L50">
        <v>1229.4942410000001</v>
      </c>
    </row>
    <row r="51" spans="1:12" x14ac:dyDescent="0.3">
      <c r="A51" t="s">
        <v>12</v>
      </c>
      <c r="B51" t="s">
        <v>34</v>
      </c>
      <c r="C51">
        <v>7</v>
      </c>
      <c r="D51">
        <v>2000</v>
      </c>
      <c r="E51">
        <v>6.4500000000000002E-2</v>
      </c>
      <c r="F51">
        <v>0.99099999999999999</v>
      </c>
      <c r="G51">
        <v>0.99919999999999998</v>
      </c>
      <c r="H51">
        <v>2</v>
      </c>
      <c r="I51" t="s">
        <v>82</v>
      </c>
      <c r="J51" t="s">
        <v>121</v>
      </c>
      <c r="K51" t="s">
        <v>122</v>
      </c>
      <c r="L51">
        <v>1181.8603840000001</v>
      </c>
    </row>
    <row r="52" spans="1:12" x14ac:dyDescent="0.3">
      <c r="A52" t="s">
        <v>12</v>
      </c>
      <c r="B52" t="s">
        <v>34</v>
      </c>
      <c r="C52">
        <v>8</v>
      </c>
      <c r="D52">
        <v>2000</v>
      </c>
      <c r="E52">
        <v>4.9000000000000002E-2</v>
      </c>
      <c r="F52">
        <v>0.97640000000000005</v>
      </c>
      <c r="G52">
        <v>0.99909999999999999</v>
      </c>
      <c r="H52">
        <v>2</v>
      </c>
      <c r="I52" t="s">
        <v>82</v>
      </c>
      <c r="J52" t="s">
        <v>121</v>
      </c>
      <c r="K52" t="s">
        <v>122</v>
      </c>
      <c r="L52">
        <v>1340.5769769999999</v>
      </c>
    </row>
    <row r="53" spans="1:12" x14ac:dyDescent="0.3">
      <c r="A53" t="s">
        <v>12</v>
      </c>
      <c r="B53" t="s">
        <v>34</v>
      </c>
      <c r="C53">
        <v>9</v>
      </c>
      <c r="D53">
        <v>2000</v>
      </c>
      <c r="E53">
        <v>5.1499999999999997E-2</v>
      </c>
      <c r="F53">
        <v>0.97130000000000005</v>
      </c>
      <c r="G53">
        <v>0.99890000000000001</v>
      </c>
      <c r="H53">
        <v>2</v>
      </c>
      <c r="I53" t="s">
        <v>82</v>
      </c>
      <c r="J53" t="s">
        <v>121</v>
      </c>
      <c r="K53" t="s">
        <v>122</v>
      </c>
      <c r="L53">
        <v>951.81505700000002</v>
      </c>
    </row>
    <row r="54" spans="1:12" x14ac:dyDescent="0.3">
      <c r="A54" t="s">
        <v>12</v>
      </c>
      <c r="B54" t="s">
        <v>34</v>
      </c>
      <c r="C54">
        <v>10</v>
      </c>
      <c r="D54">
        <v>2000</v>
      </c>
      <c r="E54">
        <v>5.1499999999999997E-2</v>
      </c>
      <c r="F54">
        <v>0.97109999999999996</v>
      </c>
      <c r="G54">
        <v>0.99880000000000002</v>
      </c>
      <c r="H54">
        <v>2</v>
      </c>
      <c r="I54" t="s">
        <v>82</v>
      </c>
      <c r="J54" t="s">
        <v>121</v>
      </c>
      <c r="K54" t="s">
        <v>122</v>
      </c>
      <c r="L54">
        <v>964.69151099999999</v>
      </c>
    </row>
    <row r="55" spans="1:12" x14ac:dyDescent="0.3">
      <c r="A55" t="s">
        <v>12</v>
      </c>
      <c r="B55" t="s">
        <v>34</v>
      </c>
      <c r="C55">
        <v>11</v>
      </c>
      <c r="D55">
        <v>2000</v>
      </c>
      <c r="E55">
        <v>5.1999999999999998E-2</v>
      </c>
      <c r="F55">
        <v>0.97119999999999995</v>
      </c>
      <c r="G55">
        <v>0.99880000000000002</v>
      </c>
      <c r="H55">
        <v>2</v>
      </c>
      <c r="I55" t="s">
        <v>82</v>
      </c>
      <c r="J55" t="s">
        <v>121</v>
      </c>
      <c r="K55" t="s">
        <v>122</v>
      </c>
      <c r="L55">
        <v>1067.6239350000001</v>
      </c>
    </row>
    <row r="56" spans="1:12" x14ac:dyDescent="0.3">
      <c r="A56" t="s">
        <v>12</v>
      </c>
      <c r="B56" t="s">
        <v>34</v>
      </c>
      <c r="C56">
        <v>12</v>
      </c>
      <c r="D56">
        <v>2000</v>
      </c>
      <c r="E56">
        <v>5.1499999999999997E-2</v>
      </c>
      <c r="F56">
        <v>0.97140000000000004</v>
      </c>
      <c r="G56">
        <v>0.99870000000000003</v>
      </c>
      <c r="H56">
        <v>2</v>
      </c>
      <c r="I56" t="s">
        <v>82</v>
      </c>
      <c r="J56" t="s">
        <v>121</v>
      </c>
      <c r="K56" t="s">
        <v>122</v>
      </c>
      <c r="L56">
        <v>1155.5445360000001</v>
      </c>
    </row>
    <row r="57" spans="1:12" x14ac:dyDescent="0.3">
      <c r="A57" t="s">
        <v>12</v>
      </c>
      <c r="B57" t="s">
        <v>34</v>
      </c>
      <c r="C57">
        <v>13</v>
      </c>
      <c r="D57">
        <v>2000</v>
      </c>
      <c r="E57">
        <v>5.1499999999999997E-2</v>
      </c>
      <c r="F57">
        <v>0.97119999999999995</v>
      </c>
      <c r="G57">
        <v>0.99870000000000003</v>
      </c>
      <c r="H57">
        <v>2</v>
      </c>
      <c r="I57" t="s">
        <v>82</v>
      </c>
      <c r="J57" t="s">
        <v>121</v>
      </c>
      <c r="K57" t="s">
        <v>122</v>
      </c>
      <c r="L57">
        <v>1185.330672</v>
      </c>
    </row>
    <row r="58" spans="1:12" x14ac:dyDescent="0.3">
      <c r="A58" t="s">
        <v>12</v>
      </c>
      <c r="B58" t="s">
        <v>34</v>
      </c>
      <c r="C58">
        <v>14</v>
      </c>
      <c r="D58">
        <v>2000</v>
      </c>
      <c r="E58">
        <v>5.1999999999999998E-2</v>
      </c>
      <c r="F58">
        <v>0.97109999999999996</v>
      </c>
      <c r="G58">
        <v>0.99870000000000003</v>
      </c>
      <c r="H58">
        <v>2</v>
      </c>
      <c r="I58" t="s">
        <v>82</v>
      </c>
      <c r="J58" t="s">
        <v>121</v>
      </c>
      <c r="K58" t="s">
        <v>122</v>
      </c>
      <c r="L58">
        <v>1091.92659</v>
      </c>
    </row>
    <row r="59" spans="1:12" x14ac:dyDescent="0.3">
      <c r="A59" t="s">
        <v>12</v>
      </c>
      <c r="B59" t="s">
        <v>34</v>
      </c>
      <c r="C59">
        <v>15</v>
      </c>
      <c r="D59">
        <v>2000</v>
      </c>
      <c r="E59">
        <v>5.1499999999999997E-2</v>
      </c>
      <c r="F59">
        <v>0.97089999999999999</v>
      </c>
      <c r="G59">
        <v>0.99860000000000004</v>
      </c>
      <c r="H59">
        <v>2</v>
      </c>
      <c r="I59" t="s">
        <v>82</v>
      </c>
      <c r="J59" t="s">
        <v>121</v>
      </c>
      <c r="K59" t="s">
        <v>122</v>
      </c>
      <c r="L59">
        <v>1144.2606290000001</v>
      </c>
    </row>
    <row r="60" spans="1:12" x14ac:dyDescent="0.3">
      <c r="A60" t="s">
        <v>12</v>
      </c>
      <c r="B60" t="s">
        <v>9</v>
      </c>
      <c r="C60">
        <v>15</v>
      </c>
      <c r="D60">
        <v>2000</v>
      </c>
      <c r="E60">
        <v>0.13850000000000001</v>
      </c>
      <c r="F60">
        <v>0.97499999999999998</v>
      </c>
      <c r="G60">
        <v>0.99399999999999999</v>
      </c>
      <c r="H60">
        <v>2</v>
      </c>
      <c r="I60" t="s">
        <v>121</v>
      </c>
      <c r="J60" t="s">
        <v>75</v>
      </c>
      <c r="K60" t="s">
        <v>121</v>
      </c>
      <c r="L60">
        <v>10.469455999999999</v>
      </c>
    </row>
    <row r="61" spans="1:12" x14ac:dyDescent="0.3">
      <c r="A61" t="s">
        <v>12</v>
      </c>
      <c r="B61" t="s">
        <v>126</v>
      </c>
      <c r="C61">
        <v>10</v>
      </c>
      <c r="D61">
        <v>2000</v>
      </c>
      <c r="E61">
        <v>6.8500000000000005E-2</v>
      </c>
      <c r="F61">
        <v>0.98699999999999999</v>
      </c>
      <c r="G61">
        <v>0.94699999999999995</v>
      </c>
      <c r="H61">
        <v>2</v>
      </c>
      <c r="I61" t="s">
        <v>121</v>
      </c>
      <c r="J61" t="s">
        <v>121</v>
      </c>
      <c r="K61" t="s">
        <v>121</v>
      </c>
      <c r="L61">
        <v>0.58454399999999995</v>
      </c>
    </row>
    <row r="62" spans="1:12" x14ac:dyDescent="0.3">
      <c r="A62" t="s">
        <v>12</v>
      </c>
      <c r="B62" t="s">
        <v>106</v>
      </c>
      <c r="C62">
        <v>12</v>
      </c>
      <c r="D62">
        <v>2000</v>
      </c>
      <c r="E62">
        <v>0.48399999999999999</v>
      </c>
      <c r="F62">
        <v>0.501</v>
      </c>
      <c r="G62">
        <v>0.503</v>
      </c>
      <c r="H62">
        <v>2</v>
      </c>
      <c r="I62" t="s">
        <v>121</v>
      </c>
      <c r="J62" t="s">
        <v>121</v>
      </c>
      <c r="K62" t="s">
        <v>121</v>
      </c>
      <c r="L62">
        <v>11.390029</v>
      </c>
    </row>
    <row r="63" spans="1:12" x14ac:dyDescent="0.3">
      <c r="A63" t="s">
        <v>12</v>
      </c>
      <c r="B63" t="s">
        <v>126</v>
      </c>
      <c r="C63">
        <v>9</v>
      </c>
      <c r="D63">
        <v>2000</v>
      </c>
      <c r="E63">
        <v>7.9500000000000001E-2</v>
      </c>
      <c r="F63">
        <v>0.98</v>
      </c>
      <c r="G63">
        <v>0.94799999999999995</v>
      </c>
      <c r="H63">
        <v>2</v>
      </c>
      <c r="I63" t="s">
        <v>121</v>
      </c>
      <c r="J63" t="s">
        <v>121</v>
      </c>
      <c r="K63" t="s">
        <v>121</v>
      </c>
      <c r="L63">
        <v>0.57796400000000003</v>
      </c>
    </row>
    <row r="64" spans="1:12" x14ac:dyDescent="0.3">
      <c r="A64" t="s">
        <v>12</v>
      </c>
      <c r="B64" t="s">
        <v>126</v>
      </c>
      <c r="C64">
        <v>7</v>
      </c>
      <c r="D64">
        <v>2000</v>
      </c>
      <c r="E64">
        <v>0.10199999999999999</v>
      </c>
      <c r="F64">
        <v>0.97</v>
      </c>
      <c r="G64">
        <v>0.93</v>
      </c>
      <c r="H64">
        <v>2</v>
      </c>
      <c r="I64" t="s">
        <v>121</v>
      </c>
      <c r="J64" t="s">
        <v>121</v>
      </c>
      <c r="K64" t="s">
        <v>121</v>
      </c>
      <c r="L64">
        <v>0.61355999999999999</v>
      </c>
    </row>
    <row r="65" spans="1:12" x14ac:dyDescent="0.3">
      <c r="A65" t="s">
        <v>12</v>
      </c>
      <c r="B65" t="s">
        <v>2</v>
      </c>
      <c r="C65">
        <v>11</v>
      </c>
      <c r="D65">
        <v>2000</v>
      </c>
      <c r="E65">
        <v>0.2495</v>
      </c>
      <c r="F65">
        <v>0.94899999999999995</v>
      </c>
      <c r="G65">
        <v>0.93799999999999994</v>
      </c>
      <c r="H65">
        <v>2</v>
      </c>
      <c r="I65" t="s">
        <v>121</v>
      </c>
      <c r="J65" t="s">
        <v>121</v>
      </c>
      <c r="K65" t="s">
        <v>121</v>
      </c>
      <c r="L65">
        <v>0.26256800000000002</v>
      </c>
    </row>
    <row r="66" spans="1:12" x14ac:dyDescent="0.3">
      <c r="A66" t="s">
        <v>12</v>
      </c>
      <c r="B66" t="s">
        <v>2</v>
      </c>
      <c r="C66">
        <v>12</v>
      </c>
      <c r="D66">
        <v>2000</v>
      </c>
      <c r="E66">
        <v>0.27050000000000002</v>
      </c>
      <c r="F66">
        <v>0.93700000000000006</v>
      </c>
      <c r="G66">
        <v>0.93400000000000005</v>
      </c>
      <c r="H66">
        <v>2</v>
      </c>
      <c r="I66" t="s">
        <v>121</v>
      </c>
      <c r="J66" t="s">
        <v>121</v>
      </c>
      <c r="K66" t="s">
        <v>121</v>
      </c>
      <c r="L66">
        <v>0.32152399999999998</v>
      </c>
    </row>
    <row r="67" spans="1:12" x14ac:dyDescent="0.3">
      <c r="A67" t="s">
        <v>12</v>
      </c>
      <c r="B67" t="s">
        <v>2</v>
      </c>
      <c r="C67">
        <v>13</v>
      </c>
      <c r="D67">
        <v>2000</v>
      </c>
      <c r="E67">
        <v>0.19500000000000001</v>
      </c>
      <c r="F67">
        <v>0.94899999999999995</v>
      </c>
      <c r="G67">
        <v>0.93700000000000006</v>
      </c>
      <c r="H67">
        <v>2</v>
      </c>
      <c r="I67" t="s">
        <v>121</v>
      </c>
      <c r="J67" t="s">
        <v>121</v>
      </c>
      <c r="K67" t="s">
        <v>121</v>
      </c>
      <c r="L67">
        <v>0.166986</v>
      </c>
    </row>
    <row r="68" spans="1:12" x14ac:dyDescent="0.3">
      <c r="A68" t="s">
        <v>12</v>
      </c>
      <c r="B68" t="s">
        <v>2</v>
      </c>
      <c r="C68">
        <v>14</v>
      </c>
      <c r="D68">
        <v>2000</v>
      </c>
      <c r="E68">
        <v>0.222</v>
      </c>
      <c r="F68">
        <v>0.92600000000000005</v>
      </c>
      <c r="G68">
        <v>0.93</v>
      </c>
      <c r="H68">
        <v>2</v>
      </c>
      <c r="I68" t="s">
        <v>121</v>
      </c>
      <c r="J68" t="s">
        <v>121</v>
      </c>
      <c r="K68" t="s">
        <v>121</v>
      </c>
      <c r="L68">
        <v>0.13367000000000001</v>
      </c>
    </row>
    <row r="69" spans="1:12" x14ac:dyDescent="0.3">
      <c r="A69" t="s">
        <v>12</v>
      </c>
      <c r="B69" t="s">
        <v>2</v>
      </c>
      <c r="C69">
        <v>15</v>
      </c>
      <c r="D69">
        <v>2000</v>
      </c>
      <c r="E69">
        <v>0.26950000000000002</v>
      </c>
      <c r="F69">
        <v>0.83499999999999996</v>
      </c>
      <c r="G69">
        <v>0.92200000000000004</v>
      </c>
      <c r="H69">
        <v>2</v>
      </c>
      <c r="I69" t="s">
        <v>121</v>
      </c>
      <c r="J69" t="s">
        <v>121</v>
      </c>
      <c r="K69" t="s">
        <v>121</v>
      </c>
      <c r="L69">
        <v>0.27091999999999999</v>
      </c>
    </row>
    <row r="70" spans="1:12" x14ac:dyDescent="0.3">
      <c r="A70" t="s">
        <v>12</v>
      </c>
      <c r="B70" t="s">
        <v>3</v>
      </c>
      <c r="C70">
        <v>6</v>
      </c>
      <c r="D70">
        <v>2000</v>
      </c>
      <c r="E70">
        <v>0.1225</v>
      </c>
      <c r="F70">
        <v>0.96599999999999997</v>
      </c>
      <c r="G70">
        <v>0.92700000000000005</v>
      </c>
      <c r="H70">
        <v>2</v>
      </c>
      <c r="I70" t="s">
        <v>121</v>
      </c>
      <c r="J70" t="s">
        <v>121</v>
      </c>
      <c r="K70" t="s">
        <v>121</v>
      </c>
      <c r="L70">
        <v>2.2466409999999999</v>
      </c>
    </row>
    <row r="71" spans="1:12" x14ac:dyDescent="0.3">
      <c r="A71" t="s">
        <v>12</v>
      </c>
      <c r="B71" t="s">
        <v>3</v>
      </c>
      <c r="C71">
        <v>7</v>
      </c>
      <c r="D71">
        <v>2000</v>
      </c>
      <c r="E71">
        <v>8.3500000000000005E-2</v>
      </c>
      <c r="F71">
        <v>0.98499999999999999</v>
      </c>
      <c r="G71">
        <v>0.94</v>
      </c>
      <c r="H71">
        <v>2</v>
      </c>
      <c r="I71" t="s">
        <v>121</v>
      </c>
      <c r="J71" t="s">
        <v>121</v>
      </c>
      <c r="K71" t="s">
        <v>121</v>
      </c>
      <c r="L71">
        <v>2.4912049999999999</v>
      </c>
    </row>
    <row r="72" spans="1:12" x14ac:dyDescent="0.3">
      <c r="A72" t="s">
        <v>12</v>
      </c>
      <c r="B72" t="s">
        <v>3</v>
      </c>
      <c r="C72">
        <v>8</v>
      </c>
      <c r="D72">
        <v>2000</v>
      </c>
      <c r="E72">
        <v>0.15</v>
      </c>
      <c r="F72">
        <v>0.95399999999999996</v>
      </c>
      <c r="G72">
        <v>0.93100000000000005</v>
      </c>
      <c r="H72">
        <v>2</v>
      </c>
      <c r="I72" t="s">
        <v>121</v>
      </c>
      <c r="J72" t="s">
        <v>121</v>
      </c>
      <c r="K72" t="s">
        <v>121</v>
      </c>
      <c r="L72">
        <v>2.4024019999999999</v>
      </c>
    </row>
    <row r="73" spans="1:12" x14ac:dyDescent="0.3">
      <c r="A73" t="s">
        <v>12</v>
      </c>
      <c r="B73" t="s">
        <v>3</v>
      </c>
      <c r="C73">
        <v>9</v>
      </c>
      <c r="D73">
        <v>2000</v>
      </c>
      <c r="E73">
        <v>9.6500000000000002E-2</v>
      </c>
      <c r="F73">
        <v>0.96899999999999997</v>
      </c>
      <c r="G73">
        <v>0.93300000000000005</v>
      </c>
      <c r="H73">
        <v>2</v>
      </c>
      <c r="I73" t="s">
        <v>121</v>
      </c>
      <c r="J73" t="s">
        <v>121</v>
      </c>
      <c r="K73" t="s">
        <v>121</v>
      </c>
      <c r="L73">
        <v>2.449703</v>
      </c>
    </row>
    <row r="74" spans="1:12" x14ac:dyDescent="0.3">
      <c r="A74" t="s">
        <v>12</v>
      </c>
      <c r="B74" t="s">
        <v>3</v>
      </c>
      <c r="C74">
        <v>10</v>
      </c>
      <c r="D74">
        <v>2000</v>
      </c>
      <c r="E74">
        <v>8.7499999999999994E-2</v>
      </c>
      <c r="F74">
        <v>0.98399999999999999</v>
      </c>
      <c r="G74">
        <v>0.94199999999999995</v>
      </c>
      <c r="H74">
        <v>2</v>
      </c>
      <c r="I74" t="s">
        <v>121</v>
      </c>
      <c r="J74" t="s">
        <v>121</v>
      </c>
      <c r="K74" t="s">
        <v>121</v>
      </c>
      <c r="L74">
        <v>2.673934</v>
      </c>
    </row>
    <row r="75" spans="1:12" x14ac:dyDescent="0.3">
      <c r="A75" t="s">
        <v>12</v>
      </c>
      <c r="B75" t="s">
        <v>3</v>
      </c>
      <c r="C75">
        <v>11</v>
      </c>
      <c r="D75">
        <v>2000</v>
      </c>
      <c r="E75">
        <v>6.4500000000000002E-2</v>
      </c>
      <c r="F75">
        <v>0.98</v>
      </c>
      <c r="G75">
        <v>0.94199999999999995</v>
      </c>
      <c r="H75">
        <v>2</v>
      </c>
      <c r="I75" t="s">
        <v>121</v>
      </c>
      <c r="J75" t="s">
        <v>121</v>
      </c>
      <c r="K75" t="s">
        <v>121</v>
      </c>
      <c r="L75">
        <v>2.2484769999999998</v>
      </c>
    </row>
    <row r="76" spans="1:12" x14ac:dyDescent="0.3">
      <c r="A76" t="s">
        <v>12</v>
      </c>
      <c r="B76" t="s">
        <v>3</v>
      </c>
      <c r="C76">
        <v>12</v>
      </c>
      <c r="D76">
        <v>2000</v>
      </c>
      <c r="E76">
        <v>0.11650000000000001</v>
      </c>
      <c r="F76">
        <v>0.97199999999999998</v>
      </c>
      <c r="G76">
        <v>0.94399999999999995</v>
      </c>
      <c r="H76">
        <v>2</v>
      </c>
      <c r="I76" t="s">
        <v>121</v>
      </c>
      <c r="J76" t="s">
        <v>121</v>
      </c>
      <c r="K76" t="s">
        <v>121</v>
      </c>
      <c r="L76">
        <v>2.594538</v>
      </c>
    </row>
    <row r="77" spans="1:12" x14ac:dyDescent="0.3">
      <c r="A77" t="s">
        <v>12</v>
      </c>
      <c r="B77" t="s">
        <v>3</v>
      </c>
      <c r="C77">
        <v>13</v>
      </c>
      <c r="D77">
        <v>2000</v>
      </c>
      <c r="E77">
        <v>0.13750000000000001</v>
      </c>
      <c r="F77">
        <v>0.96499999999999997</v>
      </c>
      <c r="G77">
        <v>0.93300000000000005</v>
      </c>
      <c r="H77">
        <v>2</v>
      </c>
      <c r="I77" t="s">
        <v>121</v>
      </c>
      <c r="J77" t="s">
        <v>121</v>
      </c>
      <c r="K77" t="s">
        <v>121</v>
      </c>
      <c r="L77">
        <v>2.4280040000000001</v>
      </c>
    </row>
    <row r="78" spans="1:12" x14ac:dyDescent="0.3">
      <c r="A78" t="s">
        <v>12</v>
      </c>
      <c r="B78" t="s">
        <v>3</v>
      </c>
      <c r="C78">
        <v>14</v>
      </c>
      <c r="D78">
        <v>2000</v>
      </c>
      <c r="E78">
        <v>7.4999999999999997E-2</v>
      </c>
      <c r="F78">
        <v>0.98899999999999999</v>
      </c>
      <c r="G78">
        <v>0.94799999999999995</v>
      </c>
      <c r="H78">
        <v>2</v>
      </c>
      <c r="I78" t="s">
        <v>121</v>
      </c>
      <c r="J78" t="s">
        <v>121</v>
      </c>
      <c r="K78" t="s">
        <v>121</v>
      </c>
      <c r="L78">
        <v>2.5473309999999998</v>
      </c>
    </row>
    <row r="79" spans="1:12" x14ac:dyDescent="0.3">
      <c r="A79" t="s">
        <v>12</v>
      </c>
      <c r="B79" t="s">
        <v>3</v>
      </c>
      <c r="C79">
        <v>15</v>
      </c>
      <c r="D79">
        <v>2000</v>
      </c>
      <c r="E79">
        <v>7.2499999999999995E-2</v>
      </c>
      <c r="F79">
        <v>0.98599999999999999</v>
      </c>
      <c r="G79">
        <v>0.95</v>
      </c>
      <c r="H79">
        <v>2</v>
      </c>
      <c r="I79" t="s">
        <v>121</v>
      </c>
      <c r="J79" t="s">
        <v>121</v>
      </c>
      <c r="K79" t="s">
        <v>121</v>
      </c>
      <c r="L79">
        <v>2.2185519999999999</v>
      </c>
    </row>
    <row r="80" spans="1:12" x14ac:dyDescent="0.3">
      <c r="A80" t="s">
        <v>12</v>
      </c>
      <c r="B80" t="s">
        <v>126</v>
      </c>
      <c r="C80">
        <v>5</v>
      </c>
      <c r="D80">
        <v>2000</v>
      </c>
      <c r="E80">
        <v>0.11799999999999999</v>
      </c>
      <c r="F80">
        <v>0.97499999999999998</v>
      </c>
      <c r="G80">
        <v>0.92700000000000005</v>
      </c>
      <c r="H80">
        <v>2</v>
      </c>
      <c r="I80" t="s">
        <v>121</v>
      </c>
      <c r="J80" t="s">
        <v>121</v>
      </c>
      <c r="K80" t="s">
        <v>121</v>
      </c>
      <c r="L80">
        <v>0.58795900000000001</v>
      </c>
    </row>
    <row r="81" spans="1:12" x14ac:dyDescent="0.3">
      <c r="A81" t="s">
        <v>12</v>
      </c>
      <c r="B81" t="s">
        <v>126</v>
      </c>
      <c r="C81">
        <v>6</v>
      </c>
      <c r="D81">
        <v>2000</v>
      </c>
      <c r="E81">
        <v>8.8499999999999995E-2</v>
      </c>
      <c r="F81">
        <v>0.97299999999999998</v>
      </c>
      <c r="G81">
        <v>0.92700000000000005</v>
      </c>
      <c r="H81">
        <v>2</v>
      </c>
      <c r="I81" t="s">
        <v>121</v>
      </c>
      <c r="J81" t="s">
        <v>121</v>
      </c>
      <c r="K81" t="s">
        <v>121</v>
      </c>
      <c r="L81">
        <v>0.60879399999999995</v>
      </c>
    </row>
    <row r="82" spans="1:12" x14ac:dyDescent="0.3">
      <c r="A82" t="s">
        <v>12</v>
      </c>
      <c r="B82" t="s">
        <v>126</v>
      </c>
      <c r="C82">
        <v>8</v>
      </c>
      <c r="D82">
        <v>2000</v>
      </c>
      <c r="E82">
        <v>9.6000000000000002E-2</v>
      </c>
      <c r="F82">
        <v>0.97699999999999998</v>
      </c>
      <c r="G82">
        <v>0.93899999999999995</v>
      </c>
      <c r="H82">
        <v>2</v>
      </c>
      <c r="I82" t="s">
        <v>121</v>
      </c>
      <c r="J82" t="s">
        <v>121</v>
      </c>
      <c r="K82" t="s">
        <v>121</v>
      </c>
      <c r="L82">
        <v>0.60347300000000004</v>
      </c>
    </row>
    <row r="83" spans="1:12" x14ac:dyDescent="0.3">
      <c r="A83" t="s">
        <v>12</v>
      </c>
      <c r="B83" t="s">
        <v>106</v>
      </c>
      <c r="C83">
        <v>11</v>
      </c>
      <c r="D83">
        <v>2000</v>
      </c>
      <c r="E83">
        <v>0.48399999999999999</v>
      </c>
      <c r="F83">
        <v>0.5</v>
      </c>
      <c r="G83">
        <v>0.502</v>
      </c>
      <c r="H83">
        <v>2</v>
      </c>
      <c r="I83" t="s">
        <v>121</v>
      </c>
      <c r="J83" t="s">
        <v>121</v>
      </c>
      <c r="K83" t="s">
        <v>121</v>
      </c>
      <c r="L83">
        <v>10.710952000000001</v>
      </c>
    </row>
    <row r="84" spans="1:12" x14ac:dyDescent="0.3">
      <c r="A84" t="s">
        <v>12</v>
      </c>
      <c r="B84" t="s">
        <v>35</v>
      </c>
      <c r="C84">
        <v>15</v>
      </c>
      <c r="D84">
        <v>2000</v>
      </c>
      <c r="E84">
        <v>7.2499999999999995E-2</v>
      </c>
      <c r="F84">
        <v>0.97799999999999998</v>
      </c>
      <c r="G84">
        <v>0.94299999999999995</v>
      </c>
      <c r="H84">
        <v>2</v>
      </c>
      <c r="I84" t="s">
        <v>121</v>
      </c>
      <c r="J84" t="s">
        <v>121</v>
      </c>
      <c r="K84" t="s">
        <v>121</v>
      </c>
      <c r="L84">
        <v>0.46916200000000002</v>
      </c>
    </row>
    <row r="85" spans="1:12" x14ac:dyDescent="0.3">
      <c r="A85" t="s">
        <v>12</v>
      </c>
      <c r="B85" t="s">
        <v>106</v>
      </c>
      <c r="C85">
        <v>9</v>
      </c>
      <c r="D85">
        <v>2000</v>
      </c>
      <c r="E85">
        <v>0.48399999999999999</v>
      </c>
      <c r="F85">
        <v>0.5</v>
      </c>
      <c r="G85">
        <v>0.502</v>
      </c>
      <c r="H85">
        <v>2</v>
      </c>
      <c r="I85" t="s">
        <v>121</v>
      </c>
      <c r="J85" t="s">
        <v>121</v>
      </c>
      <c r="K85" t="s">
        <v>121</v>
      </c>
      <c r="L85">
        <v>11.331019</v>
      </c>
    </row>
    <row r="86" spans="1:12" x14ac:dyDescent="0.3">
      <c r="A86" t="s">
        <v>12</v>
      </c>
      <c r="B86" t="s">
        <v>31</v>
      </c>
      <c r="C86">
        <v>15</v>
      </c>
      <c r="D86">
        <v>2000</v>
      </c>
      <c r="E86">
        <v>9.1999999999999998E-2</v>
      </c>
      <c r="F86">
        <v>0.93140000000000001</v>
      </c>
      <c r="G86">
        <v>0.87549999999999994</v>
      </c>
      <c r="H86">
        <v>2</v>
      </c>
      <c r="I86" t="s">
        <v>121</v>
      </c>
      <c r="J86" t="s">
        <v>70</v>
      </c>
      <c r="K86" t="s">
        <v>121</v>
      </c>
      <c r="L86">
        <v>6.8199360000000002</v>
      </c>
    </row>
    <row r="87" spans="1:12" x14ac:dyDescent="0.3">
      <c r="A87" t="s">
        <v>12</v>
      </c>
      <c r="B87" t="s">
        <v>31</v>
      </c>
      <c r="C87">
        <v>14</v>
      </c>
      <c r="D87">
        <v>2000</v>
      </c>
      <c r="E87">
        <v>0.15049999999999999</v>
      </c>
      <c r="F87">
        <v>0.93879999999999997</v>
      </c>
      <c r="G87">
        <v>0.8397</v>
      </c>
      <c r="H87">
        <v>2</v>
      </c>
      <c r="I87" t="s">
        <v>121</v>
      </c>
      <c r="J87" t="s">
        <v>70</v>
      </c>
      <c r="K87" t="s">
        <v>121</v>
      </c>
      <c r="L87">
        <v>9.2422900000000006</v>
      </c>
    </row>
    <row r="88" spans="1:12" x14ac:dyDescent="0.3">
      <c r="A88" t="s">
        <v>12</v>
      </c>
      <c r="B88" t="s">
        <v>31</v>
      </c>
      <c r="C88">
        <v>13</v>
      </c>
      <c r="D88">
        <v>2000</v>
      </c>
      <c r="E88">
        <v>0.2455</v>
      </c>
      <c r="F88">
        <v>0.91020000000000001</v>
      </c>
      <c r="G88">
        <v>0.84609999999999996</v>
      </c>
      <c r="H88">
        <v>2</v>
      </c>
      <c r="I88" t="s">
        <v>121</v>
      </c>
      <c r="J88" t="s">
        <v>70</v>
      </c>
      <c r="K88" t="s">
        <v>121</v>
      </c>
      <c r="L88">
        <v>7.766381</v>
      </c>
    </row>
    <row r="89" spans="1:12" x14ac:dyDescent="0.3">
      <c r="A89" t="s">
        <v>12</v>
      </c>
      <c r="B89" t="s">
        <v>31</v>
      </c>
      <c r="C89">
        <v>12</v>
      </c>
      <c r="D89">
        <v>2000</v>
      </c>
      <c r="E89">
        <v>0.16600000000000001</v>
      </c>
      <c r="F89">
        <v>0.93620000000000003</v>
      </c>
      <c r="G89">
        <v>0.86470000000000002</v>
      </c>
      <c r="H89">
        <v>2</v>
      </c>
      <c r="I89" t="s">
        <v>121</v>
      </c>
      <c r="J89" t="s">
        <v>70</v>
      </c>
      <c r="K89" t="s">
        <v>121</v>
      </c>
      <c r="L89">
        <v>5.429627</v>
      </c>
    </row>
    <row r="90" spans="1:12" x14ac:dyDescent="0.3">
      <c r="A90" t="s">
        <v>12</v>
      </c>
      <c r="B90" t="s">
        <v>31</v>
      </c>
      <c r="C90">
        <v>11</v>
      </c>
      <c r="D90">
        <v>2000</v>
      </c>
      <c r="E90">
        <v>0.17100000000000001</v>
      </c>
      <c r="F90">
        <v>0.94269999999999998</v>
      </c>
      <c r="G90">
        <v>0.86750000000000005</v>
      </c>
      <c r="H90">
        <v>2</v>
      </c>
      <c r="I90" t="s">
        <v>121</v>
      </c>
      <c r="J90" t="s">
        <v>70</v>
      </c>
      <c r="K90" t="s">
        <v>121</v>
      </c>
      <c r="L90">
        <v>7.0839429999999997</v>
      </c>
    </row>
    <row r="91" spans="1:12" x14ac:dyDescent="0.3">
      <c r="A91" t="s">
        <v>12</v>
      </c>
      <c r="B91" t="s">
        <v>31</v>
      </c>
      <c r="C91">
        <v>10</v>
      </c>
      <c r="D91">
        <v>2000</v>
      </c>
      <c r="E91">
        <v>0.15049999999999999</v>
      </c>
      <c r="F91">
        <v>0.92159999999999997</v>
      </c>
      <c r="G91">
        <v>0.83540000000000003</v>
      </c>
      <c r="H91">
        <v>2</v>
      </c>
      <c r="I91" t="s">
        <v>121</v>
      </c>
      <c r="J91" t="s">
        <v>70</v>
      </c>
      <c r="K91" t="s">
        <v>121</v>
      </c>
      <c r="L91">
        <v>4.3282949999999998</v>
      </c>
    </row>
    <row r="92" spans="1:12" x14ac:dyDescent="0.3">
      <c r="A92" t="s">
        <v>12</v>
      </c>
      <c r="B92" t="s">
        <v>31</v>
      </c>
      <c r="C92">
        <v>9</v>
      </c>
      <c r="D92">
        <v>2000</v>
      </c>
      <c r="E92">
        <v>0.10100000000000001</v>
      </c>
      <c r="F92">
        <v>0.96360000000000001</v>
      </c>
      <c r="G92">
        <v>0.86150000000000004</v>
      </c>
      <c r="H92">
        <v>2</v>
      </c>
      <c r="I92" t="s">
        <v>121</v>
      </c>
      <c r="J92" t="s">
        <v>70</v>
      </c>
      <c r="K92" t="s">
        <v>121</v>
      </c>
      <c r="L92">
        <v>4.561871</v>
      </c>
    </row>
    <row r="93" spans="1:12" x14ac:dyDescent="0.3">
      <c r="A93" t="s">
        <v>12</v>
      </c>
      <c r="B93" t="s">
        <v>31</v>
      </c>
      <c r="C93">
        <v>8</v>
      </c>
      <c r="D93">
        <v>2000</v>
      </c>
      <c r="E93">
        <v>0.14949999999999999</v>
      </c>
      <c r="F93">
        <v>0.95179999999999998</v>
      </c>
      <c r="G93">
        <v>0.84419999999999995</v>
      </c>
      <c r="H93">
        <v>2</v>
      </c>
      <c r="I93" t="s">
        <v>121</v>
      </c>
      <c r="J93" t="s">
        <v>70</v>
      </c>
      <c r="K93" t="s">
        <v>121</v>
      </c>
      <c r="L93">
        <v>4.631297</v>
      </c>
    </row>
    <row r="94" spans="1:12" x14ac:dyDescent="0.3">
      <c r="A94" t="s">
        <v>12</v>
      </c>
      <c r="B94" t="s">
        <v>31</v>
      </c>
      <c r="C94">
        <v>7</v>
      </c>
      <c r="D94">
        <v>2000</v>
      </c>
      <c r="E94">
        <v>0.14649999999999999</v>
      </c>
      <c r="F94">
        <v>0.93179999999999996</v>
      </c>
      <c r="G94">
        <v>0.86619999999999997</v>
      </c>
      <c r="H94">
        <v>2</v>
      </c>
      <c r="I94" t="s">
        <v>121</v>
      </c>
      <c r="J94" t="s">
        <v>70</v>
      </c>
      <c r="K94" t="s">
        <v>121</v>
      </c>
      <c r="L94">
        <v>4.5321540000000002</v>
      </c>
    </row>
    <row r="95" spans="1:12" x14ac:dyDescent="0.3">
      <c r="A95" t="s">
        <v>12</v>
      </c>
      <c r="B95" t="s">
        <v>31</v>
      </c>
      <c r="C95">
        <v>6</v>
      </c>
      <c r="D95">
        <v>2000</v>
      </c>
      <c r="E95">
        <v>0.1045</v>
      </c>
      <c r="F95">
        <v>0.9758</v>
      </c>
      <c r="G95">
        <v>0.85529999999999995</v>
      </c>
      <c r="H95">
        <v>2</v>
      </c>
      <c r="I95" t="s">
        <v>121</v>
      </c>
      <c r="J95" t="s">
        <v>70</v>
      </c>
      <c r="K95" t="s">
        <v>121</v>
      </c>
      <c r="L95">
        <v>6.585178</v>
      </c>
    </row>
    <row r="96" spans="1:12" x14ac:dyDescent="0.3">
      <c r="A96" t="s">
        <v>12</v>
      </c>
      <c r="B96" t="s">
        <v>31</v>
      </c>
      <c r="C96">
        <v>5</v>
      </c>
      <c r="D96">
        <v>2000</v>
      </c>
      <c r="E96">
        <v>0.25650000000000001</v>
      </c>
      <c r="F96">
        <v>0.88970000000000005</v>
      </c>
      <c r="G96">
        <v>0.81540000000000001</v>
      </c>
      <c r="H96">
        <v>2</v>
      </c>
      <c r="I96" t="s">
        <v>121</v>
      </c>
      <c r="J96" t="s">
        <v>70</v>
      </c>
      <c r="K96" t="s">
        <v>121</v>
      </c>
      <c r="L96">
        <v>8.124746</v>
      </c>
    </row>
    <row r="97" spans="1:12" x14ac:dyDescent="0.3">
      <c r="A97" t="s">
        <v>12</v>
      </c>
      <c r="B97" t="s">
        <v>19</v>
      </c>
      <c r="C97">
        <v>15</v>
      </c>
      <c r="D97">
        <v>2000</v>
      </c>
      <c r="E97">
        <v>9.7000000000000003E-2</v>
      </c>
      <c r="F97">
        <v>0.95750000000000002</v>
      </c>
      <c r="G97">
        <v>0.91700000000000004</v>
      </c>
      <c r="H97">
        <v>2</v>
      </c>
      <c r="I97" t="s">
        <v>121</v>
      </c>
      <c r="J97" t="s">
        <v>81</v>
      </c>
      <c r="K97" t="s">
        <v>121</v>
      </c>
      <c r="L97">
        <v>32.027866000000003</v>
      </c>
    </row>
    <row r="98" spans="1:12" x14ac:dyDescent="0.3">
      <c r="A98" t="s">
        <v>12</v>
      </c>
      <c r="B98" t="s">
        <v>19</v>
      </c>
      <c r="C98">
        <v>14</v>
      </c>
      <c r="D98">
        <v>2000</v>
      </c>
      <c r="E98">
        <v>5.1999999999999998E-2</v>
      </c>
      <c r="F98">
        <v>0.98850000000000005</v>
      </c>
      <c r="G98">
        <v>0.95699999999999996</v>
      </c>
      <c r="H98">
        <v>2</v>
      </c>
      <c r="I98" t="s">
        <v>121</v>
      </c>
      <c r="J98" t="s">
        <v>70</v>
      </c>
      <c r="K98" t="s">
        <v>121</v>
      </c>
      <c r="L98">
        <v>25.136901000000002</v>
      </c>
    </row>
    <row r="99" spans="1:12" x14ac:dyDescent="0.3">
      <c r="A99" t="s">
        <v>12</v>
      </c>
      <c r="B99" t="s">
        <v>19</v>
      </c>
      <c r="C99">
        <v>13</v>
      </c>
      <c r="D99">
        <v>2000</v>
      </c>
      <c r="E99">
        <v>6.8500000000000005E-2</v>
      </c>
      <c r="F99">
        <v>0.97670000000000001</v>
      </c>
      <c r="G99">
        <v>0.92630000000000001</v>
      </c>
      <c r="H99">
        <v>2</v>
      </c>
      <c r="I99" t="s">
        <v>121</v>
      </c>
      <c r="J99" t="s">
        <v>70</v>
      </c>
      <c r="K99" t="s">
        <v>121</v>
      </c>
      <c r="L99">
        <v>23.954931999999999</v>
      </c>
    </row>
    <row r="100" spans="1:12" x14ac:dyDescent="0.3">
      <c r="A100" t="s">
        <v>12</v>
      </c>
      <c r="B100" t="s">
        <v>19</v>
      </c>
      <c r="C100">
        <v>12</v>
      </c>
      <c r="D100">
        <v>2000</v>
      </c>
      <c r="E100">
        <v>6.7000000000000004E-2</v>
      </c>
      <c r="F100">
        <v>0.98250000000000004</v>
      </c>
      <c r="G100">
        <v>0.93259999999999998</v>
      </c>
      <c r="H100">
        <v>2</v>
      </c>
      <c r="I100" t="s">
        <v>121</v>
      </c>
      <c r="J100" t="s">
        <v>70</v>
      </c>
      <c r="K100" t="s">
        <v>121</v>
      </c>
      <c r="L100">
        <v>24.701222000000001</v>
      </c>
    </row>
    <row r="101" spans="1:12" x14ac:dyDescent="0.3">
      <c r="A101" t="s">
        <v>12</v>
      </c>
      <c r="B101" t="s">
        <v>19</v>
      </c>
      <c r="C101">
        <v>11</v>
      </c>
      <c r="D101">
        <v>2000</v>
      </c>
      <c r="E101">
        <v>9.5500000000000002E-2</v>
      </c>
      <c r="F101">
        <v>0.97440000000000004</v>
      </c>
      <c r="G101">
        <v>0.93420000000000003</v>
      </c>
      <c r="H101">
        <v>2</v>
      </c>
      <c r="I101" t="s">
        <v>121</v>
      </c>
      <c r="J101" t="s">
        <v>70</v>
      </c>
      <c r="K101" t="s">
        <v>121</v>
      </c>
      <c r="L101">
        <v>26.256895</v>
      </c>
    </row>
    <row r="102" spans="1:12" x14ac:dyDescent="0.3">
      <c r="A102" t="s">
        <v>12</v>
      </c>
      <c r="B102" t="s">
        <v>19</v>
      </c>
      <c r="C102">
        <v>10</v>
      </c>
      <c r="D102">
        <v>2000</v>
      </c>
      <c r="E102">
        <v>6.9000000000000006E-2</v>
      </c>
      <c r="F102">
        <v>0.97740000000000005</v>
      </c>
      <c r="G102">
        <v>0.93459999999999999</v>
      </c>
      <c r="H102">
        <v>2</v>
      </c>
      <c r="I102" t="s">
        <v>121</v>
      </c>
      <c r="J102" t="s">
        <v>70</v>
      </c>
      <c r="K102" t="s">
        <v>121</v>
      </c>
      <c r="L102">
        <v>16.351075000000002</v>
      </c>
    </row>
    <row r="103" spans="1:12" x14ac:dyDescent="0.3">
      <c r="A103" t="s">
        <v>12</v>
      </c>
      <c r="B103" t="s">
        <v>1</v>
      </c>
      <c r="C103">
        <v>5</v>
      </c>
      <c r="D103">
        <v>2000</v>
      </c>
      <c r="E103">
        <v>7.2999999999999995E-2</v>
      </c>
      <c r="F103">
        <v>0.99180000000000001</v>
      </c>
      <c r="G103">
        <v>0.99850000000000005</v>
      </c>
      <c r="H103">
        <v>2</v>
      </c>
      <c r="I103" t="s">
        <v>121</v>
      </c>
      <c r="J103" t="s">
        <v>70</v>
      </c>
      <c r="K103" t="s">
        <v>122</v>
      </c>
      <c r="L103">
        <v>4.9462950000000001</v>
      </c>
    </row>
    <row r="104" spans="1:12" x14ac:dyDescent="0.3">
      <c r="A104" t="s">
        <v>12</v>
      </c>
      <c r="B104" t="s">
        <v>19</v>
      </c>
      <c r="C104">
        <v>9</v>
      </c>
      <c r="D104">
        <v>2000</v>
      </c>
      <c r="E104">
        <v>9.8500000000000004E-2</v>
      </c>
      <c r="F104">
        <v>0.96530000000000005</v>
      </c>
      <c r="G104">
        <v>0.93640000000000001</v>
      </c>
      <c r="H104">
        <v>2</v>
      </c>
      <c r="I104" t="s">
        <v>121</v>
      </c>
      <c r="J104" t="s">
        <v>81</v>
      </c>
      <c r="K104" t="s">
        <v>121</v>
      </c>
      <c r="L104">
        <v>20.444626</v>
      </c>
    </row>
    <row r="105" spans="1:12" x14ac:dyDescent="0.3">
      <c r="A105" t="s">
        <v>12</v>
      </c>
      <c r="B105" t="s">
        <v>1</v>
      </c>
      <c r="C105">
        <v>6</v>
      </c>
      <c r="D105">
        <v>2000</v>
      </c>
      <c r="E105">
        <v>7.4499999999999997E-2</v>
      </c>
      <c r="F105">
        <v>0.99129999999999996</v>
      </c>
      <c r="G105">
        <v>0.99829999999999997</v>
      </c>
      <c r="H105">
        <v>2</v>
      </c>
      <c r="I105" t="s">
        <v>121</v>
      </c>
      <c r="J105" t="s">
        <v>70</v>
      </c>
      <c r="K105" t="s">
        <v>122</v>
      </c>
      <c r="L105">
        <v>10.003228</v>
      </c>
    </row>
    <row r="106" spans="1:12" x14ac:dyDescent="0.3">
      <c r="A106" t="s">
        <v>12</v>
      </c>
      <c r="B106" t="s">
        <v>1</v>
      </c>
      <c r="C106">
        <v>8</v>
      </c>
      <c r="D106">
        <v>2000</v>
      </c>
      <c r="E106">
        <v>6.5000000000000002E-2</v>
      </c>
      <c r="F106">
        <v>0.99080000000000001</v>
      </c>
      <c r="G106">
        <v>0.998</v>
      </c>
      <c r="H106">
        <v>2</v>
      </c>
      <c r="I106" t="s">
        <v>121</v>
      </c>
      <c r="J106" t="s">
        <v>70</v>
      </c>
      <c r="K106" t="s">
        <v>122</v>
      </c>
      <c r="L106">
        <v>5.5586520000000004</v>
      </c>
    </row>
    <row r="107" spans="1:12" x14ac:dyDescent="0.3">
      <c r="A107" t="s">
        <v>12</v>
      </c>
      <c r="B107" t="s">
        <v>9</v>
      </c>
      <c r="C107">
        <v>14</v>
      </c>
      <c r="D107">
        <v>2000</v>
      </c>
      <c r="E107">
        <v>0.15</v>
      </c>
      <c r="F107">
        <v>0.97499999999999998</v>
      </c>
      <c r="G107">
        <v>0.99399999999999999</v>
      </c>
      <c r="H107">
        <v>2</v>
      </c>
      <c r="I107" t="s">
        <v>121</v>
      </c>
      <c r="J107" t="s">
        <v>75</v>
      </c>
      <c r="K107" t="s">
        <v>121</v>
      </c>
      <c r="L107">
        <v>11.018098</v>
      </c>
    </row>
    <row r="108" spans="1:12" x14ac:dyDescent="0.3">
      <c r="A108" t="s">
        <v>12</v>
      </c>
      <c r="B108" t="s">
        <v>9</v>
      </c>
      <c r="C108">
        <v>13</v>
      </c>
      <c r="D108">
        <v>2000</v>
      </c>
      <c r="E108">
        <v>0.14349999999999999</v>
      </c>
      <c r="F108">
        <v>0.97509999999999997</v>
      </c>
      <c r="G108">
        <v>0.99419999999999997</v>
      </c>
      <c r="H108">
        <v>2</v>
      </c>
      <c r="I108" t="s">
        <v>121</v>
      </c>
      <c r="J108" t="s">
        <v>75</v>
      </c>
      <c r="K108" t="s">
        <v>121</v>
      </c>
      <c r="L108">
        <v>10.300946</v>
      </c>
    </row>
    <row r="109" spans="1:12" x14ac:dyDescent="0.3">
      <c r="A109" t="s">
        <v>12</v>
      </c>
      <c r="B109" t="s">
        <v>106</v>
      </c>
      <c r="C109">
        <v>10</v>
      </c>
      <c r="D109">
        <v>2000</v>
      </c>
      <c r="E109">
        <v>0.48399999999999999</v>
      </c>
      <c r="F109">
        <v>0.501</v>
      </c>
      <c r="G109">
        <v>0.502</v>
      </c>
      <c r="H109">
        <v>2</v>
      </c>
      <c r="I109" t="s">
        <v>121</v>
      </c>
      <c r="J109" t="s">
        <v>121</v>
      </c>
      <c r="K109" t="s">
        <v>121</v>
      </c>
      <c r="L109">
        <v>11.298285</v>
      </c>
    </row>
    <row r="110" spans="1:12" x14ac:dyDescent="0.3">
      <c r="A110" t="s">
        <v>12</v>
      </c>
      <c r="B110" t="s">
        <v>9</v>
      </c>
      <c r="C110">
        <v>11</v>
      </c>
      <c r="D110">
        <v>2000</v>
      </c>
      <c r="E110">
        <v>0.16500000000000001</v>
      </c>
      <c r="F110">
        <v>0.97499999999999998</v>
      </c>
      <c r="G110">
        <v>0.99439999999999995</v>
      </c>
      <c r="H110">
        <v>2</v>
      </c>
      <c r="I110" t="s">
        <v>121</v>
      </c>
      <c r="J110" t="s">
        <v>75</v>
      </c>
      <c r="K110" t="s">
        <v>121</v>
      </c>
      <c r="L110">
        <v>9.5673519999999996</v>
      </c>
    </row>
    <row r="111" spans="1:12" x14ac:dyDescent="0.3">
      <c r="A111" t="s">
        <v>12</v>
      </c>
      <c r="B111" t="s">
        <v>9</v>
      </c>
      <c r="C111">
        <v>10</v>
      </c>
      <c r="D111">
        <v>2000</v>
      </c>
      <c r="E111">
        <v>0.158</v>
      </c>
      <c r="F111">
        <v>0.97519999999999996</v>
      </c>
      <c r="G111">
        <v>0.99460000000000004</v>
      </c>
      <c r="H111">
        <v>2</v>
      </c>
      <c r="I111" t="s">
        <v>121</v>
      </c>
      <c r="J111" t="s">
        <v>75</v>
      </c>
      <c r="K111" t="s">
        <v>121</v>
      </c>
      <c r="L111">
        <v>9.0931529999999992</v>
      </c>
    </row>
    <row r="112" spans="1:12" x14ac:dyDescent="0.3">
      <c r="A112" t="s">
        <v>12</v>
      </c>
      <c r="B112" t="s">
        <v>9</v>
      </c>
      <c r="C112">
        <v>9</v>
      </c>
      <c r="D112">
        <v>2000</v>
      </c>
      <c r="E112">
        <v>0.14449999999999999</v>
      </c>
      <c r="F112">
        <v>0.97470000000000001</v>
      </c>
      <c r="G112">
        <v>0.99470000000000003</v>
      </c>
      <c r="H112">
        <v>2</v>
      </c>
      <c r="I112" t="s">
        <v>121</v>
      </c>
      <c r="J112" t="s">
        <v>75</v>
      </c>
      <c r="K112" t="s">
        <v>121</v>
      </c>
      <c r="L112">
        <v>8.4267439999999993</v>
      </c>
    </row>
    <row r="113" spans="1:12" x14ac:dyDescent="0.3">
      <c r="A113" t="s">
        <v>12</v>
      </c>
      <c r="B113" t="s">
        <v>9</v>
      </c>
      <c r="C113">
        <v>8</v>
      </c>
      <c r="D113">
        <v>2000</v>
      </c>
      <c r="E113">
        <v>0.1525</v>
      </c>
      <c r="F113">
        <v>0.97450000000000003</v>
      </c>
      <c r="G113">
        <v>0.99490000000000001</v>
      </c>
      <c r="H113">
        <v>2</v>
      </c>
      <c r="I113" t="s">
        <v>121</v>
      </c>
      <c r="J113" t="s">
        <v>75</v>
      </c>
      <c r="K113" t="s">
        <v>121</v>
      </c>
      <c r="L113">
        <v>9.8440930000000009</v>
      </c>
    </row>
    <row r="114" spans="1:12" x14ac:dyDescent="0.3">
      <c r="A114" t="s">
        <v>12</v>
      </c>
      <c r="B114" t="s">
        <v>9</v>
      </c>
      <c r="C114">
        <v>7</v>
      </c>
      <c r="D114">
        <v>2000</v>
      </c>
      <c r="E114">
        <v>0.1565</v>
      </c>
      <c r="F114">
        <v>0.9758</v>
      </c>
      <c r="G114">
        <v>0.99509999999999998</v>
      </c>
      <c r="H114">
        <v>2</v>
      </c>
      <c r="I114" t="s">
        <v>121</v>
      </c>
      <c r="J114" t="s">
        <v>75</v>
      </c>
      <c r="K114" t="s">
        <v>121</v>
      </c>
      <c r="L114">
        <v>8.2625469999999996</v>
      </c>
    </row>
    <row r="115" spans="1:12" x14ac:dyDescent="0.3">
      <c r="A115" t="s">
        <v>12</v>
      </c>
      <c r="B115" t="s">
        <v>9</v>
      </c>
      <c r="C115">
        <v>6</v>
      </c>
      <c r="D115">
        <v>2000</v>
      </c>
      <c r="E115">
        <v>0.13100000000000001</v>
      </c>
      <c r="F115">
        <v>0.98009999999999997</v>
      </c>
      <c r="G115">
        <v>0.996</v>
      </c>
      <c r="H115">
        <v>2</v>
      </c>
      <c r="I115" t="s">
        <v>121</v>
      </c>
      <c r="J115" t="s">
        <v>75</v>
      </c>
      <c r="K115" t="s">
        <v>121</v>
      </c>
      <c r="L115">
        <v>8.0197459999999996</v>
      </c>
    </row>
    <row r="116" spans="1:12" x14ac:dyDescent="0.3">
      <c r="A116" t="s">
        <v>12</v>
      </c>
      <c r="B116" t="s">
        <v>9</v>
      </c>
      <c r="C116">
        <v>5</v>
      </c>
      <c r="D116">
        <v>2000</v>
      </c>
      <c r="E116">
        <v>0.13650000000000001</v>
      </c>
      <c r="F116">
        <v>0.97909999999999997</v>
      </c>
      <c r="G116">
        <v>0.99580000000000002</v>
      </c>
      <c r="H116">
        <v>2</v>
      </c>
      <c r="I116" t="s">
        <v>121</v>
      </c>
      <c r="J116" t="s">
        <v>75</v>
      </c>
      <c r="K116" t="s">
        <v>121</v>
      </c>
      <c r="L116">
        <v>7.5168629999999999</v>
      </c>
    </row>
    <row r="117" spans="1:12" x14ac:dyDescent="0.3">
      <c r="A117" t="s">
        <v>12</v>
      </c>
      <c r="B117" t="s">
        <v>1</v>
      </c>
      <c r="C117">
        <v>15</v>
      </c>
      <c r="D117">
        <v>2000</v>
      </c>
      <c r="E117">
        <v>6.8500000000000005E-2</v>
      </c>
      <c r="F117">
        <v>0.99080000000000001</v>
      </c>
      <c r="G117">
        <v>0.99760000000000004</v>
      </c>
      <c r="H117">
        <v>2</v>
      </c>
      <c r="I117" t="s">
        <v>121</v>
      </c>
      <c r="J117" t="s">
        <v>70</v>
      </c>
      <c r="K117" t="s">
        <v>122</v>
      </c>
      <c r="L117">
        <v>5.0593019999999997</v>
      </c>
    </row>
    <row r="118" spans="1:12" x14ac:dyDescent="0.3">
      <c r="A118" t="s">
        <v>12</v>
      </c>
      <c r="B118" t="s">
        <v>1</v>
      </c>
      <c r="C118">
        <v>14</v>
      </c>
      <c r="D118">
        <v>2000</v>
      </c>
      <c r="E118">
        <v>6.7500000000000004E-2</v>
      </c>
      <c r="F118">
        <v>0.99050000000000005</v>
      </c>
      <c r="G118">
        <v>0.99760000000000004</v>
      </c>
      <c r="H118">
        <v>2</v>
      </c>
      <c r="I118" t="s">
        <v>121</v>
      </c>
      <c r="J118" t="s">
        <v>70</v>
      </c>
      <c r="K118" t="s">
        <v>122</v>
      </c>
      <c r="L118">
        <v>5.8696109999999999</v>
      </c>
    </row>
    <row r="119" spans="1:12" x14ac:dyDescent="0.3">
      <c r="A119" t="s">
        <v>12</v>
      </c>
      <c r="B119" t="s">
        <v>1</v>
      </c>
      <c r="C119">
        <v>13</v>
      </c>
      <c r="D119">
        <v>2000</v>
      </c>
      <c r="E119">
        <v>6.7500000000000004E-2</v>
      </c>
      <c r="F119">
        <v>0.99029999999999996</v>
      </c>
      <c r="G119">
        <v>0.99770000000000003</v>
      </c>
      <c r="H119">
        <v>2</v>
      </c>
      <c r="I119" t="s">
        <v>121</v>
      </c>
      <c r="J119" t="s">
        <v>70</v>
      </c>
      <c r="K119" t="s">
        <v>122</v>
      </c>
      <c r="L119">
        <v>10.32474</v>
      </c>
    </row>
    <row r="120" spans="1:12" x14ac:dyDescent="0.3">
      <c r="A120" t="s">
        <v>12</v>
      </c>
      <c r="B120" t="s">
        <v>1</v>
      </c>
      <c r="C120">
        <v>12</v>
      </c>
      <c r="D120">
        <v>2000</v>
      </c>
      <c r="E120">
        <v>6.8500000000000005E-2</v>
      </c>
      <c r="F120">
        <v>0.99039999999999995</v>
      </c>
      <c r="G120">
        <v>0.99770000000000003</v>
      </c>
      <c r="H120">
        <v>2</v>
      </c>
      <c r="I120" t="s">
        <v>121</v>
      </c>
      <c r="J120" t="s">
        <v>70</v>
      </c>
      <c r="K120" t="s">
        <v>122</v>
      </c>
      <c r="L120">
        <v>6.1565029999999998</v>
      </c>
    </row>
    <row r="121" spans="1:12" x14ac:dyDescent="0.3">
      <c r="A121" t="s">
        <v>12</v>
      </c>
      <c r="B121" t="s">
        <v>1</v>
      </c>
      <c r="C121">
        <v>11</v>
      </c>
      <c r="D121">
        <v>2000</v>
      </c>
      <c r="E121">
        <v>6.5500000000000003E-2</v>
      </c>
      <c r="F121">
        <v>0.99019999999999997</v>
      </c>
      <c r="G121">
        <v>0.99780000000000002</v>
      </c>
      <c r="H121">
        <v>2</v>
      </c>
      <c r="I121" t="s">
        <v>121</v>
      </c>
      <c r="J121" t="s">
        <v>70</v>
      </c>
      <c r="K121" t="s">
        <v>122</v>
      </c>
      <c r="L121">
        <v>6.762384</v>
      </c>
    </row>
    <row r="122" spans="1:12" x14ac:dyDescent="0.3">
      <c r="A122" t="s">
        <v>12</v>
      </c>
      <c r="B122" t="s">
        <v>1</v>
      </c>
      <c r="C122">
        <v>10</v>
      </c>
      <c r="D122">
        <v>2000</v>
      </c>
      <c r="E122">
        <v>7.2999999999999995E-2</v>
      </c>
      <c r="F122">
        <v>0.9899</v>
      </c>
      <c r="G122">
        <v>0.99780000000000002</v>
      </c>
      <c r="H122">
        <v>2</v>
      </c>
      <c r="I122" t="s">
        <v>121</v>
      </c>
      <c r="J122" t="s">
        <v>70</v>
      </c>
      <c r="K122" t="s">
        <v>122</v>
      </c>
      <c r="L122">
        <v>5.9471309999999997</v>
      </c>
    </row>
    <row r="123" spans="1:12" x14ac:dyDescent="0.3">
      <c r="A123" t="s">
        <v>12</v>
      </c>
      <c r="B123" t="s">
        <v>1</v>
      </c>
      <c r="C123">
        <v>9</v>
      </c>
      <c r="D123">
        <v>2000</v>
      </c>
      <c r="E123">
        <v>6.9500000000000006E-2</v>
      </c>
      <c r="F123">
        <v>0.99039999999999995</v>
      </c>
      <c r="G123">
        <v>0.99790000000000001</v>
      </c>
      <c r="H123">
        <v>2</v>
      </c>
      <c r="I123" t="s">
        <v>121</v>
      </c>
      <c r="J123" t="s">
        <v>70</v>
      </c>
      <c r="K123" t="s">
        <v>122</v>
      </c>
      <c r="L123">
        <v>5.7331430000000001</v>
      </c>
    </row>
    <row r="124" spans="1:12" x14ac:dyDescent="0.3">
      <c r="A124" t="s">
        <v>12</v>
      </c>
      <c r="B124" t="s">
        <v>1</v>
      </c>
      <c r="C124">
        <v>7</v>
      </c>
      <c r="D124">
        <v>2000</v>
      </c>
      <c r="E124">
        <v>6.7000000000000004E-2</v>
      </c>
      <c r="F124">
        <v>0.99170000000000003</v>
      </c>
      <c r="G124">
        <v>0.99829999999999997</v>
      </c>
      <c r="H124">
        <v>2</v>
      </c>
      <c r="I124" t="s">
        <v>121</v>
      </c>
      <c r="J124" t="s">
        <v>70</v>
      </c>
      <c r="K124" t="s">
        <v>122</v>
      </c>
      <c r="L124">
        <v>6.481395</v>
      </c>
    </row>
    <row r="125" spans="1:12" x14ac:dyDescent="0.3">
      <c r="A125" t="s">
        <v>12</v>
      </c>
      <c r="B125" t="s">
        <v>19</v>
      </c>
      <c r="C125">
        <v>8</v>
      </c>
      <c r="D125">
        <v>2000</v>
      </c>
      <c r="E125">
        <v>0.11600000000000001</v>
      </c>
      <c r="F125">
        <v>0.96740000000000004</v>
      </c>
      <c r="G125">
        <v>0.93089999999999995</v>
      </c>
      <c r="H125">
        <v>2</v>
      </c>
      <c r="I125" t="s">
        <v>121</v>
      </c>
      <c r="J125" t="s">
        <v>70</v>
      </c>
      <c r="K125" t="s">
        <v>121</v>
      </c>
      <c r="L125">
        <v>20.820330999999999</v>
      </c>
    </row>
    <row r="126" spans="1:12" x14ac:dyDescent="0.3">
      <c r="A126" t="s">
        <v>12</v>
      </c>
      <c r="B126" t="s">
        <v>9</v>
      </c>
      <c r="C126">
        <v>12</v>
      </c>
      <c r="D126">
        <v>2000</v>
      </c>
      <c r="E126">
        <v>0.16</v>
      </c>
      <c r="F126">
        <v>0.97489999999999999</v>
      </c>
      <c r="G126">
        <v>0.99429999999999996</v>
      </c>
      <c r="H126">
        <v>2</v>
      </c>
      <c r="I126" t="s">
        <v>121</v>
      </c>
      <c r="J126" t="s">
        <v>75</v>
      </c>
      <c r="K126" t="s">
        <v>121</v>
      </c>
      <c r="L126">
        <v>9.9163599999999992</v>
      </c>
    </row>
    <row r="127" spans="1:12" x14ac:dyDescent="0.3">
      <c r="A127" t="s">
        <v>12</v>
      </c>
      <c r="B127" t="s">
        <v>19</v>
      </c>
      <c r="C127">
        <v>6</v>
      </c>
      <c r="D127">
        <v>2000</v>
      </c>
      <c r="E127">
        <v>9.1999999999999998E-2</v>
      </c>
      <c r="F127">
        <v>0.98070000000000002</v>
      </c>
      <c r="G127">
        <v>0.93430000000000002</v>
      </c>
      <c r="H127">
        <v>2</v>
      </c>
      <c r="I127" t="s">
        <v>121</v>
      </c>
      <c r="J127" t="s">
        <v>81</v>
      </c>
      <c r="K127" t="s">
        <v>121</v>
      </c>
      <c r="L127">
        <v>14.976582000000001</v>
      </c>
    </row>
    <row r="128" spans="1:12" x14ac:dyDescent="0.3">
      <c r="A128" t="s">
        <v>12</v>
      </c>
      <c r="B128" t="s">
        <v>17</v>
      </c>
      <c r="C128">
        <v>7</v>
      </c>
      <c r="D128">
        <v>2000</v>
      </c>
      <c r="E128">
        <v>0.06</v>
      </c>
      <c r="F128">
        <v>0.95099999999999996</v>
      </c>
      <c r="G128">
        <v>0.89500000000000002</v>
      </c>
      <c r="H128">
        <v>2</v>
      </c>
      <c r="I128" t="s">
        <v>121</v>
      </c>
      <c r="J128" t="s">
        <v>186</v>
      </c>
      <c r="K128" t="s">
        <v>121</v>
      </c>
      <c r="L128">
        <v>3.5123540000000002</v>
      </c>
    </row>
    <row r="129" spans="1:12" x14ac:dyDescent="0.3">
      <c r="A129" t="s">
        <v>12</v>
      </c>
      <c r="B129" t="s">
        <v>17</v>
      </c>
      <c r="C129">
        <v>6</v>
      </c>
      <c r="D129">
        <v>2000</v>
      </c>
      <c r="E129">
        <v>6.25E-2</v>
      </c>
      <c r="F129">
        <v>0.93220000000000003</v>
      </c>
      <c r="G129">
        <v>0.87070000000000003</v>
      </c>
      <c r="H129">
        <v>2</v>
      </c>
      <c r="I129" t="s">
        <v>121</v>
      </c>
      <c r="J129" t="s">
        <v>186</v>
      </c>
      <c r="K129" t="s">
        <v>121</v>
      </c>
      <c r="L129">
        <v>3.4125429999999999</v>
      </c>
    </row>
    <row r="130" spans="1:12" x14ac:dyDescent="0.3">
      <c r="A130" t="s">
        <v>12</v>
      </c>
      <c r="B130" t="s">
        <v>17</v>
      </c>
      <c r="C130">
        <v>5</v>
      </c>
      <c r="D130">
        <v>2000</v>
      </c>
      <c r="E130">
        <v>6.6500000000000004E-2</v>
      </c>
      <c r="F130">
        <v>0.9093</v>
      </c>
      <c r="G130">
        <v>0.85819999999999996</v>
      </c>
      <c r="H130">
        <v>2</v>
      </c>
      <c r="I130" t="s">
        <v>121</v>
      </c>
      <c r="J130" t="s">
        <v>186</v>
      </c>
      <c r="K130" t="s">
        <v>121</v>
      </c>
      <c r="L130">
        <v>2.6652710000000002</v>
      </c>
    </row>
    <row r="131" spans="1:12" x14ac:dyDescent="0.3">
      <c r="A131" t="s">
        <v>12</v>
      </c>
      <c r="B131" t="s">
        <v>105</v>
      </c>
      <c r="C131">
        <v>15</v>
      </c>
      <c r="D131">
        <v>2000</v>
      </c>
      <c r="E131">
        <v>0.50449999999999995</v>
      </c>
      <c r="F131">
        <v>0.92900000000000005</v>
      </c>
      <c r="G131">
        <v>0.98829999999999996</v>
      </c>
      <c r="H131">
        <v>2</v>
      </c>
      <c r="I131" t="s">
        <v>121</v>
      </c>
      <c r="J131" t="s">
        <v>121</v>
      </c>
      <c r="K131" t="s">
        <v>121</v>
      </c>
      <c r="L131">
        <v>2.8816989999999998</v>
      </c>
    </row>
    <row r="132" spans="1:12" x14ac:dyDescent="0.3">
      <c r="A132" t="s">
        <v>12</v>
      </c>
      <c r="B132" t="s">
        <v>105</v>
      </c>
      <c r="C132">
        <v>14</v>
      </c>
      <c r="D132">
        <v>2000</v>
      </c>
      <c r="E132">
        <v>0.50449999999999995</v>
      </c>
      <c r="F132">
        <v>0.92879999999999996</v>
      </c>
      <c r="G132">
        <v>0.98870000000000002</v>
      </c>
      <c r="H132">
        <v>2</v>
      </c>
      <c r="I132" t="s">
        <v>121</v>
      </c>
      <c r="J132" t="s">
        <v>121</v>
      </c>
      <c r="K132" t="s">
        <v>121</v>
      </c>
      <c r="L132">
        <v>2.3975240000000002</v>
      </c>
    </row>
    <row r="133" spans="1:12" x14ac:dyDescent="0.3">
      <c r="A133" t="s">
        <v>12</v>
      </c>
      <c r="B133" t="s">
        <v>105</v>
      </c>
      <c r="C133">
        <v>13</v>
      </c>
      <c r="D133">
        <v>2000</v>
      </c>
      <c r="E133">
        <v>0.50449999999999995</v>
      </c>
      <c r="F133">
        <v>0.92830000000000001</v>
      </c>
      <c r="G133">
        <v>0.98909999999999998</v>
      </c>
      <c r="H133">
        <v>2</v>
      </c>
      <c r="I133" t="s">
        <v>121</v>
      </c>
      <c r="J133" t="s">
        <v>121</v>
      </c>
      <c r="K133" t="s">
        <v>121</v>
      </c>
      <c r="L133">
        <v>2.4101699999999999</v>
      </c>
    </row>
    <row r="134" spans="1:12" x14ac:dyDescent="0.3">
      <c r="A134" t="s">
        <v>12</v>
      </c>
      <c r="B134" t="s">
        <v>105</v>
      </c>
      <c r="C134">
        <v>12</v>
      </c>
      <c r="D134">
        <v>2000</v>
      </c>
      <c r="E134">
        <v>0.50449999999999995</v>
      </c>
      <c r="F134">
        <v>0.92810000000000004</v>
      </c>
      <c r="G134">
        <v>0.98939999999999995</v>
      </c>
      <c r="H134">
        <v>2</v>
      </c>
      <c r="I134" t="s">
        <v>121</v>
      </c>
      <c r="J134" t="s">
        <v>121</v>
      </c>
      <c r="K134" t="s">
        <v>121</v>
      </c>
      <c r="L134">
        <v>2.500257</v>
      </c>
    </row>
    <row r="135" spans="1:12" x14ac:dyDescent="0.3">
      <c r="A135" t="s">
        <v>12</v>
      </c>
      <c r="B135" t="s">
        <v>105</v>
      </c>
      <c r="C135">
        <v>11</v>
      </c>
      <c r="D135">
        <v>2000</v>
      </c>
      <c r="E135">
        <v>0.50449999999999995</v>
      </c>
      <c r="F135">
        <v>0.92759999999999998</v>
      </c>
      <c r="G135">
        <v>0.9899</v>
      </c>
      <c r="H135">
        <v>2</v>
      </c>
      <c r="I135" t="s">
        <v>121</v>
      </c>
      <c r="J135" t="s">
        <v>121</v>
      </c>
      <c r="K135" t="s">
        <v>121</v>
      </c>
      <c r="L135">
        <v>2.4976389999999999</v>
      </c>
    </row>
    <row r="136" spans="1:12" x14ac:dyDescent="0.3">
      <c r="A136" t="s">
        <v>12</v>
      </c>
      <c r="B136" t="s">
        <v>105</v>
      </c>
      <c r="C136">
        <v>10</v>
      </c>
      <c r="D136">
        <v>2000</v>
      </c>
      <c r="E136">
        <v>0.50449999999999995</v>
      </c>
      <c r="F136">
        <v>0.92749999999999999</v>
      </c>
      <c r="G136">
        <v>0.99029999999999996</v>
      </c>
      <c r="H136">
        <v>2</v>
      </c>
      <c r="I136" t="s">
        <v>121</v>
      </c>
      <c r="J136" t="s">
        <v>121</v>
      </c>
      <c r="K136" t="s">
        <v>121</v>
      </c>
      <c r="L136">
        <v>2.3302179999999999</v>
      </c>
    </row>
    <row r="137" spans="1:12" x14ac:dyDescent="0.3">
      <c r="A137" t="s">
        <v>12</v>
      </c>
      <c r="B137" t="s">
        <v>105</v>
      </c>
      <c r="C137">
        <v>9</v>
      </c>
      <c r="D137">
        <v>2000</v>
      </c>
      <c r="E137">
        <v>0.50449999999999995</v>
      </c>
      <c r="F137">
        <v>0.92710000000000004</v>
      </c>
      <c r="G137">
        <v>0.99070000000000003</v>
      </c>
      <c r="H137">
        <v>2</v>
      </c>
      <c r="I137" t="s">
        <v>121</v>
      </c>
      <c r="J137" t="s">
        <v>121</v>
      </c>
      <c r="K137" t="s">
        <v>121</v>
      </c>
      <c r="L137">
        <v>2.4722019999999998</v>
      </c>
    </row>
    <row r="138" spans="1:12" x14ac:dyDescent="0.3">
      <c r="A138" t="s">
        <v>12</v>
      </c>
      <c r="B138" t="s">
        <v>105</v>
      </c>
      <c r="C138">
        <v>8</v>
      </c>
      <c r="D138">
        <v>2000</v>
      </c>
      <c r="E138">
        <v>0.50449999999999995</v>
      </c>
      <c r="F138">
        <v>0.92720000000000002</v>
      </c>
      <c r="G138">
        <v>0.99119999999999997</v>
      </c>
      <c r="H138">
        <v>2</v>
      </c>
      <c r="I138" t="s">
        <v>121</v>
      </c>
      <c r="J138" t="s">
        <v>121</v>
      </c>
      <c r="K138" t="s">
        <v>121</v>
      </c>
      <c r="L138">
        <v>2.7040899999999999</v>
      </c>
    </row>
    <row r="139" spans="1:12" x14ac:dyDescent="0.3">
      <c r="A139" t="s">
        <v>12</v>
      </c>
      <c r="B139" t="s">
        <v>105</v>
      </c>
      <c r="C139">
        <v>7</v>
      </c>
      <c r="D139">
        <v>2000</v>
      </c>
      <c r="E139">
        <v>0.50449999999999995</v>
      </c>
      <c r="F139">
        <v>0.92669999999999997</v>
      </c>
      <c r="G139">
        <v>0.99170000000000003</v>
      </c>
      <c r="H139">
        <v>2</v>
      </c>
      <c r="I139" t="s">
        <v>121</v>
      </c>
      <c r="J139" t="s">
        <v>121</v>
      </c>
      <c r="K139" t="s">
        <v>121</v>
      </c>
      <c r="L139">
        <v>2.5278670000000001</v>
      </c>
    </row>
    <row r="140" spans="1:12" x14ac:dyDescent="0.3">
      <c r="A140" t="s">
        <v>12</v>
      </c>
      <c r="B140" t="s">
        <v>105</v>
      </c>
      <c r="C140">
        <v>6</v>
      </c>
      <c r="D140">
        <v>2000</v>
      </c>
      <c r="E140">
        <v>0.50449999999999995</v>
      </c>
      <c r="F140">
        <v>0.92630000000000001</v>
      </c>
      <c r="G140">
        <v>0.99219999999999997</v>
      </c>
      <c r="H140">
        <v>2</v>
      </c>
      <c r="I140" t="s">
        <v>121</v>
      </c>
      <c r="J140" t="s">
        <v>121</v>
      </c>
      <c r="K140" t="s">
        <v>121</v>
      </c>
      <c r="L140">
        <v>2.3528449999999999</v>
      </c>
    </row>
    <row r="141" spans="1:12" x14ac:dyDescent="0.3">
      <c r="A141" t="s">
        <v>12</v>
      </c>
      <c r="B141" t="s">
        <v>105</v>
      </c>
      <c r="C141">
        <v>5</v>
      </c>
      <c r="D141">
        <v>2000</v>
      </c>
      <c r="E141">
        <v>0.50449999999999995</v>
      </c>
      <c r="F141">
        <v>0.92610000000000003</v>
      </c>
      <c r="G141">
        <v>0.99280000000000002</v>
      </c>
      <c r="H141">
        <v>2</v>
      </c>
      <c r="I141" t="s">
        <v>121</v>
      </c>
      <c r="J141" t="s">
        <v>121</v>
      </c>
      <c r="K141" t="s">
        <v>121</v>
      </c>
      <c r="L141">
        <v>2.5047700000000002</v>
      </c>
    </row>
    <row r="142" spans="1:12" x14ac:dyDescent="0.3">
      <c r="A142" t="s">
        <v>12</v>
      </c>
      <c r="B142" t="s">
        <v>106</v>
      </c>
      <c r="C142">
        <v>6</v>
      </c>
      <c r="D142">
        <v>2000</v>
      </c>
      <c r="E142">
        <v>0.48399999999999999</v>
      </c>
      <c r="F142">
        <v>0.499</v>
      </c>
      <c r="G142">
        <v>0.503</v>
      </c>
      <c r="H142">
        <v>2</v>
      </c>
      <c r="I142" t="s">
        <v>121</v>
      </c>
      <c r="J142" t="s">
        <v>121</v>
      </c>
      <c r="K142" t="s">
        <v>121</v>
      </c>
      <c r="L142">
        <v>11.275658</v>
      </c>
    </row>
    <row r="143" spans="1:12" x14ac:dyDescent="0.3">
      <c r="A143" t="s">
        <v>12</v>
      </c>
      <c r="B143" t="s">
        <v>19</v>
      </c>
      <c r="C143">
        <v>7</v>
      </c>
      <c r="D143">
        <v>2000</v>
      </c>
      <c r="E143">
        <v>0.10100000000000001</v>
      </c>
      <c r="F143">
        <v>0.97199999999999998</v>
      </c>
      <c r="G143">
        <v>0.93459999999999999</v>
      </c>
      <c r="H143">
        <v>2</v>
      </c>
      <c r="I143" t="s">
        <v>121</v>
      </c>
      <c r="J143" t="s">
        <v>70</v>
      </c>
      <c r="K143" t="s">
        <v>121</v>
      </c>
      <c r="L143">
        <v>10.783811</v>
      </c>
    </row>
    <row r="144" spans="1:12" x14ac:dyDescent="0.3">
      <c r="A144" t="s">
        <v>12</v>
      </c>
      <c r="B144" t="s">
        <v>106</v>
      </c>
      <c r="C144">
        <v>8</v>
      </c>
      <c r="D144">
        <v>2000</v>
      </c>
      <c r="E144">
        <v>0.48399999999999999</v>
      </c>
      <c r="F144">
        <v>0.5</v>
      </c>
      <c r="G144">
        <v>0.501</v>
      </c>
      <c r="H144">
        <v>2</v>
      </c>
      <c r="I144" t="s">
        <v>121</v>
      </c>
      <c r="J144" t="s">
        <v>121</v>
      </c>
      <c r="K144" t="s">
        <v>121</v>
      </c>
      <c r="L144">
        <v>13.008889999999999</v>
      </c>
    </row>
    <row r="145" spans="1:12" x14ac:dyDescent="0.3">
      <c r="A145" t="s">
        <v>12</v>
      </c>
      <c r="B145" t="s">
        <v>17</v>
      </c>
      <c r="C145">
        <v>8</v>
      </c>
      <c r="D145">
        <v>2000</v>
      </c>
      <c r="E145">
        <v>6.4000000000000001E-2</v>
      </c>
      <c r="F145">
        <v>0.96089999999999998</v>
      </c>
      <c r="G145">
        <v>0.92520000000000002</v>
      </c>
      <c r="H145">
        <v>2</v>
      </c>
      <c r="I145" t="s">
        <v>121</v>
      </c>
      <c r="J145" t="s">
        <v>186</v>
      </c>
      <c r="K145" t="s">
        <v>121</v>
      </c>
      <c r="L145">
        <v>6.0439480000000003</v>
      </c>
    </row>
    <row r="146" spans="1:12" x14ac:dyDescent="0.3">
      <c r="A146" t="s">
        <v>12</v>
      </c>
      <c r="B146" t="s">
        <v>17</v>
      </c>
      <c r="C146">
        <v>9</v>
      </c>
      <c r="D146">
        <v>2000</v>
      </c>
      <c r="E146">
        <v>5.2999999999999999E-2</v>
      </c>
      <c r="F146">
        <v>0.9798</v>
      </c>
      <c r="G146">
        <v>0.93889999999999996</v>
      </c>
      <c r="H146">
        <v>2</v>
      </c>
      <c r="I146" t="s">
        <v>121</v>
      </c>
      <c r="J146" t="s">
        <v>186</v>
      </c>
      <c r="K146" t="s">
        <v>121</v>
      </c>
      <c r="L146">
        <v>4.0386930000000003</v>
      </c>
    </row>
    <row r="147" spans="1:12" x14ac:dyDescent="0.3">
      <c r="A147" t="s">
        <v>12</v>
      </c>
      <c r="B147" t="s">
        <v>106</v>
      </c>
      <c r="C147">
        <v>7</v>
      </c>
      <c r="D147">
        <v>2000</v>
      </c>
      <c r="E147">
        <v>0.48399999999999999</v>
      </c>
      <c r="F147">
        <v>0.499</v>
      </c>
      <c r="G147">
        <v>0.503</v>
      </c>
      <c r="H147">
        <v>2</v>
      </c>
      <c r="I147" t="s">
        <v>121</v>
      </c>
      <c r="J147" t="s">
        <v>121</v>
      </c>
      <c r="K147" t="s">
        <v>121</v>
      </c>
      <c r="L147">
        <v>10.947445</v>
      </c>
    </row>
    <row r="148" spans="1:12" x14ac:dyDescent="0.3">
      <c r="A148" t="s">
        <v>12</v>
      </c>
      <c r="B148" t="s">
        <v>17</v>
      </c>
      <c r="C148">
        <v>11</v>
      </c>
      <c r="D148">
        <v>2000</v>
      </c>
      <c r="E148">
        <v>5.0500000000000003E-2</v>
      </c>
      <c r="F148">
        <v>0.98660000000000003</v>
      </c>
      <c r="G148">
        <v>0.96860000000000002</v>
      </c>
      <c r="H148">
        <v>2</v>
      </c>
      <c r="I148" t="s">
        <v>121</v>
      </c>
      <c r="J148" t="s">
        <v>187</v>
      </c>
      <c r="K148" t="s">
        <v>121</v>
      </c>
      <c r="L148">
        <v>17.949857000000002</v>
      </c>
    </row>
    <row r="149" spans="1:12" x14ac:dyDescent="0.3">
      <c r="A149" t="s">
        <v>12</v>
      </c>
      <c r="B149" t="s">
        <v>17</v>
      </c>
      <c r="C149">
        <v>10</v>
      </c>
      <c r="D149">
        <v>2000</v>
      </c>
      <c r="E149">
        <v>5.2499999999999998E-2</v>
      </c>
      <c r="F149">
        <v>0.98199999999999998</v>
      </c>
      <c r="G149">
        <v>0.95279999999999998</v>
      </c>
      <c r="H149">
        <v>2</v>
      </c>
      <c r="I149" t="s">
        <v>121</v>
      </c>
      <c r="J149" t="s">
        <v>186</v>
      </c>
      <c r="K149" t="s">
        <v>121</v>
      </c>
      <c r="L149">
        <v>6.399896</v>
      </c>
    </row>
    <row r="150" spans="1:12" x14ac:dyDescent="0.3">
      <c r="A150" t="s">
        <v>12</v>
      </c>
      <c r="B150" t="s">
        <v>19</v>
      </c>
      <c r="C150">
        <v>5</v>
      </c>
      <c r="D150">
        <v>2000</v>
      </c>
      <c r="E150">
        <v>8.7999999999999995E-2</v>
      </c>
      <c r="F150">
        <v>0.98070000000000002</v>
      </c>
      <c r="G150">
        <v>0.92290000000000005</v>
      </c>
      <c r="H150">
        <v>2</v>
      </c>
      <c r="I150" t="s">
        <v>121</v>
      </c>
      <c r="J150" t="s">
        <v>81</v>
      </c>
      <c r="K150" t="s">
        <v>121</v>
      </c>
      <c r="L150">
        <v>37.107067999999998</v>
      </c>
    </row>
    <row r="151" spans="1:12" x14ac:dyDescent="0.3">
      <c r="A151" t="s">
        <v>12</v>
      </c>
      <c r="B151" t="s">
        <v>10</v>
      </c>
      <c r="C151">
        <v>15</v>
      </c>
      <c r="D151">
        <v>2000</v>
      </c>
      <c r="E151">
        <v>4.8000000000000001E-2</v>
      </c>
      <c r="F151">
        <v>0.98880000000000001</v>
      </c>
      <c r="G151">
        <v>0.95989999999999998</v>
      </c>
      <c r="H151">
        <v>2</v>
      </c>
      <c r="I151" t="s">
        <v>121</v>
      </c>
      <c r="J151" t="s">
        <v>188</v>
      </c>
      <c r="K151" t="s">
        <v>121</v>
      </c>
      <c r="L151">
        <v>4.0625429999999998</v>
      </c>
    </row>
    <row r="152" spans="1:12" x14ac:dyDescent="0.3">
      <c r="A152" t="s">
        <v>12</v>
      </c>
      <c r="B152" t="s">
        <v>10</v>
      </c>
      <c r="C152">
        <v>14</v>
      </c>
      <c r="D152">
        <v>2000</v>
      </c>
      <c r="E152">
        <v>4.8000000000000001E-2</v>
      </c>
      <c r="F152">
        <v>0.99529999999999996</v>
      </c>
      <c r="G152">
        <v>0.95020000000000004</v>
      </c>
      <c r="H152">
        <v>2</v>
      </c>
      <c r="I152" t="s">
        <v>121</v>
      </c>
      <c r="J152" t="s">
        <v>188</v>
      </c>
      <c r="K152" t="s">
        <v>121</v>
      </c>
      <c r="L152">
        <v>6.2257569999999998</v>
      </c>
    </row>
    <row r="153" spans="1:12" x14ac:dyDescent="0.3">
      <c r="A153" t="s">
        <v>12</v>
      </c>
      <c r="B153" t="s">
        <v>10</v>
      </c>
      <c r="C153">
        <v>13</v>
      </c>
      <c r="D153">
        <v>2000</v>
      </c>
      <c r="E153">
        <v>4.1500000000000002E-2</v>
      </c>
      <c r="F153">
        <v>0.99509999999999998</v>
      </c>
      <c r="G153">
        <v>0.94699999999999995</v>
      </c>
      <c r="H153">
        <v>2</v>
      </c>
      <c r="I153" t="s">
        <v>121</v>
      </c>
      <c r="J153" t="s">
        <v>188</v>
      </c>
      <c r="K153" t="s">
        <v>121</v>
      </c>
      <c r="L153">
        <v>14.434101999999999</v>
      </c>
    </row>
    <row r="154" spans="1:12" x14ac:dyDescent="0.3">
      <c r="A154" t="s">
        <v>12</v>
      </c>
      <c r="B154" t="s">
        <v>10</v>
      </c>
      <c r="C154">
        <v>12</v>
      </c>
      <c r="D154">
        <v>2000</v>
      </c>
      <c r="E154">
        <v>4.5999999999999999E-2</v>
      </c>
      <c r="F154">
        <v>0.99470000000000003</v>
      </c>
      <c r="G154">
        <v>0.95069999999999999</v>
      </c>
      <c r="H154">
        <v>2</v>
      </c>
      <c r="I154" t="s">
        <v>121</v>
      </c>
      <c r="J154" t="s">
        <v>188</v>
      </c>
      <c r="K154" t="s">
        <v>121</v>
      </c>
      <c r="L154">
        <v>13.456064</v>
      </c>
    </row>
    <row r="155" spans="1:12" x14ac:dyDescent="0.3">
      <c r="A155" t="s">
        <v>12</v>
      </c>
      <c r="B155" t="s">
        <v>10</v>
      </c>
      <c r="C155">
        <v>10</v>
      </c>
      <c r="D155">
        <v>2000</v>
      </c>
      <c r="E155">
        <v>9.0499999999999997E-2</v>
      </c>
      <c r="F155">
        <v>0.97870000000000001</v>
      </c>
      <c r="G155">
        <v>0.97450000000000003</v>
      </c>
      <c r="H155">
        <v>2</v>
      </c>
      <c r="I155" t="s">
        <v>121</v>
      </c>
      <c r="J155" t="s">
        <v>189</v>
      </c>
      <c r="K155" t="s">
        <v>121</v>
      </c>
      <c r="L155">
        <v>37.984594000000001</v>
      </c>
    </row>
    <row r="156" spans="1:12" x14ac:dyDescent="0.3">
      <c r="A156" t="s">
        <v>12</v>
      </c>
      <c r="B156" t="s">
        <v>10</v>
      </c>
      <c r="C156">
        <v>9</v>
      </c>
      <c r="D156">
        <v>2000</v>
      </c>
      <c r="E156">
        <v>0.13850000000000001</v>
      </c>
      <c r="F156">
        <v>0.96970000000000001</v>
      </c>
      <c r="G156">
        <v>0.96970000000000001</v>
      </c>
      <c r="H156">
        <v>2</v>
      </c>
      <c r="I156" t="s">
        <v>121</v>
      </c>
      <c r="J156" t="s">
        <v>189</v>
      </c>
      <c r="K156" t="s">
        <v>121</v>
      </c>
      <c r="L156">
        <v>3.9654850000000001</v>
      </c>
    </row>
    <row r="157" spans="1:12" x14ac:dyDescent="0.3">
      <c r="A157" t="s">
        <v>12</v>
      </c>
      <c r="B157" t="s">
        <v>10</v>
      </c>
      <c r="C157">
        <v>11</v>
      </c>
      <c r="D157">
        <v>2000</v>
      </c>
      <c r="E157">
        <v>7.0999999999999994E-2</v>
      </c>
      <c r="F157">
        <v>0.98980000000000001</v>
      </c>
      <c r="G157">
        <v>0.95199999999999996</v>
      </c>
      <c r="H157">
        <v>2</v>
      </c>
      <c r="I157" t="s">
        <v>121</v>
      </c>
      <c r="J157" t="s">
        <v>189</v>
      </c>
      <c r="K157" t="s">
        <v>121</v>
      </c>
      <c r="L157">
        <v>7.5077189999999998</v>
      </c>
    </row>
    <row r="158" spans="1:12" x14ac:dyDescent="0.3">
      <c r="A158" t="s">
        <v>12</v>
      </c>
      <c r="B158" t="s">
        <v>10</v>
      </c>
      <c r="C158">
        <v>7</v>
      </c>
      <c r="D158">
        <v>2000</v>
      </c>
      <c r="E158">
        <v>9.9000000000000005E-2</v>
      </c>
      <c r="F158">
        <v>0.9698</v>
      </c>
      <c r="G158">
        <v>0.97919999999999996</v>
      </c>
      <c r="H158">
        <v>2</v>
      </c>
      <c r="I158" t="s">
        <v>121</v>
      </c>
      <c r="J158" t="s">
        <v>189</v>
      </c>
      <c r="K158" t="s">
        <v>121</v>
      </c>
      <c r="L158">
        <v>6.8902260000000002</v>
      </c>
    </row>
    <row r="159" spans="1:12" x14ac:dyDescent="0.3">
      <c r="A159" t="s">
        <v>12</v>
      </c>
      <c r="B159" t="s">
        <v>10</v>
      </c>
      <c r="C159">
        <v>6</v>
      </c>
      <c r="D159">
        <v>2000</v>
      </c>
      <c r="E159">
        <v>0.104</v>
      </c>
      <c r="F159">
        <v>0.96619999999999995</v>
      </c>
      <c r="G159">
        <v>0.98050000000000004</v>
      </c>
      <c r="H159">
        <v>2</v>
      </c>
      <c r="I159" t="s">
        <v>121</v>
      </c>
      <c r="J159" t="s">
        <v>189</v>
      </c>
      <c r="K159" t="s">
        <v>121</v>
      </c>
      <c r="L159">
        <v>17.541404</v>
      </c>
    </row>
    <row r="160" spans="1:12" x14ac:dyDescent="0.3">
      <c r="A160" t="s">
        <v>12</v>
      </c>
      <c r="B160" t="s">
        <v>10</v>
      </c>
      <c r="C160">
        <v>5</v>
      </c>
      <c r="D160">
        <v>2000</v>
      </c>
      <c r="E160">
        <v>0.13500000000000001</v>
      </c>
      <c r="F160">
        <v>0.97270000000000001</v>
      </c>
      <c r="G160">
        <v>0.9849</v>
      </c>
      <c r="H160">
        <v>2</v>
      </c>
      <c r="I160" t="s">
        <v>121</v>
      </c>
      <c r="J160" t="s">
        <v>189</v>
      </c>
      <c r="K160" t="s">
        <v>121</v>
      </c>
      <c r="L160">
        <v>9.5712949999999992</v>
      </c>
    </row>
    <row r="161" spans="1:12" x14ac:dyDescent="0.3">
      <c r="A161" t="s">
        <v>12</v>
      </c>
      <c r="B161" t="s">
        <v>17</v>
      </c>
      <c r="C161">
        <v>15</v>
      </c>
      <c r="D161">
        <v>2000</v>
      </c>
      <c r="E161">
        <v>5.3499999999999999E-2</v>
      </c>
      <c r="F161">
        <v>0.98860000000000003</v>
      </c>
      <c r="G161">
        <v>0.96379999999999999</v>
      </c>
      <c r="H161">
        <v>2</v>
      </c>
      <c r="I161" t="s">
        <v>121</v>
      </c>
      <c r="J161" t="s">
        <v>187</v>
      </c>
      <c r="K161" t="s">
        <v>121</v>
      </c>
      <c r="L161">
        <v>15.549868</v>
      </c>
    </row>
    <row r="162" spans="1:12" x14ac:dyDescent="0.3">
      <c r="A162" t="s">
        <v>12</v>
      </c>
      <c r="B162" t="s">
        <v>17</v>
      </c>
      <c r="C162">
        <v>14</v>
      </c>
      <c r="D162">
        <v>2000</v>
      </c>
      <c r="E162">
        <v>5.1499999999999997E-2</v>
      </c>
      <c r="F162">
        <v>0.98939999999999995</v>
      </c>
      <c r="G162">
        <v>0.96319999999999995</v>
      </c>
      <c r="H162">
        <v>2</v>
      </c>
      <c r="I162" t="s">
        <v>121</v>
      </c>
      <c r="J162" t="s">
        <v>187</v>
      </c>
      <c r="K162" t="s">
        <v>121</v>
      </c>
      <c r="L162">
        <v>7.089601</v>
      </c>
    </row>
    <row r="163" spans="1:12" x14ac:dyDescent="0.3">
      <c r="A163" t="s">
        <v>12</v>
      </c>
      <c r="B163" t="s">
        <v>17</v>
      </c>
      <c r="C163">
        <v>13</v>
      </c>
      <c r="D163">
        <v>2000</v>
      </c>
      <c r="E163">
        <v>5.45E-2</v>
      </c>
      <c r="F163">
        <v>0.98809999999999998</v>
      </c>
      <c r="G163">
        <v>0.96360000000000001</v>
      </c>
      <c r="H163">
        <v>2</v>
      </c>
      <c r="I163" t="s">
        <v>121</v>
      </c>
      <c r="J163" t="s">
        <v>187</v>
      </c>
      <c r="K163" t="s">
        <v>121</v>
      </c>
      <c r="L163">
        <v>7.3083260000000001</v>
      </c>
    </row>
    <row r="164" spans="1:12" x14ac:dyDescent="0.3">
      <c r="A164" t="s">
        <v>12</v>
      </c>
      <c r="B164" t="s">
        <v>17</v>
      </c>
      <c r="C164">
        <v>12</v>
      </c>
      <c r="D164">
        <v>2000</v>
      </c>
      <c r="E164">
        <v>5.0999999999999997E-2</v>
      </c>
      <c r="F164">
        <v>0.98760000000000003</v>
      </c>
      <c r="G164">
        <v>0.96550000000000002</v>
      </c>
      <c r="H164">
        <v>2</v>
      </c>
      <c r="I164" t="s">
        <v>121</v>
      </c>
      <c r="J164" t="s">
        <v>187</v>
      </c>
      <c r="K164" t="s">
        <v>121</v>
      </c>
      <c r="L164">
        <v>7.6087400000000001</v>
      </c>
    </row>
    <row r="165" spans="1:12" x14ac:dyDescent="0.3">
      <c r="A165" t="s">
        <v>12</v>
      </c>
      <c r="B165" t="s">
        <v>10</v>
      </c>
      <c r="C165">
        <v>8</v>
      </c>
      <c r="D165">
        <v>2000</v>
      </c>
      <c r="E165">
        <v>6.2E-2</v>
      </c>
      <c r="F165">
        <v>0.99129999999999996</v>
      </c>
      <c r="G165">
        <v>0.97770000000000001</v>
      </c>
      <c r="H165">
        <v>2</v>
      </c>
      <c r="I165" t="s">
        <v>121</v>
      </c>
      <c r="J165" t="s">
        <v>189</v>
      </c>
      <c r="K165" t="s">
        <v>121</v>
      </c>
      <c r="L165">
        <v>5.4752640000000001</v>
      </c>
    </row>
    <row r="166" spans="1:12" x14ac:dyDescent="0.3">
      <c r="A166" t="s">
        <v>8</v>
      </c>
      <c r="B166" t="s">
        <v>19</v>
      </c>
      <c r="C166">
        <v>11</v>
      </c>
      <c r="D166">
        <v>1000</v>
      </c>
      <c r="E166">
        <v>0.44500000000000001</v>
      </c>
      <c r="F166">
        <v>0.75570000000000004</v>
      </c>
      <c r="G166">
        <v>0.96550000000000002</v>
      </c>
      <c r="H166">
        <v>2</v>
      </c>
      <c r="I166" t="s">
        <v>121</v>
      </c>
      <c r="J166" t="s">
        <v>121</v>
      </c>
      <c r="K166" t="s">
        <v>121</v>
      </c>
      <c r="L166">
        <v>8.9187010000000004</v>
      </c>
    </row>
    <row r="167" spans="1:12" x14ac:dyDescent="0.3">
      <c r="A167" t="s">
        <v>8</v>
      </c>
      <c r="B167" t="s">
        <v>19</v>
      </c>
      <c r="C167">
        <v>15</v>
      </c>
      <c r="D167">
        <v>1000</v>
      </c>
      <c r="E167">
        <v>0.42699999999999999</v>
      </c>
      <c r="F167">
        <v>0.70409999999999995</v>
      </c>
      <c r="G167">
        <v>0.94620000000000004</v>
      </c>
      <c r="H167">
        <v>2</v>
      </c>
      <c r="I167" t="s">
        <v>121</v>
      </c>
      <c r="J167" t="s">
        <v>121</v>
      </c>
      <c r="K167" t="s">
        <v>121</v>
      </c>
      <c r="L167">
        <v>5.6386159999999999</v>
      </c>
    </row>
    <row r="168" spans="1:12" x14ac:dyDescent="0.3">
      <c r="A168" t="s">
        <v>8</v>
      </c>
      <c r="B168" t="s">
        <v>19</v>
      </c>
      <c r="C168">
        <v>13</v>
      </c>
      <c r="D168">
        <v>1000</v>
      </c>
      <c r="E168">
        <v>0.42599999999999999</v>
      </c>
      <c r="F168">
        <v>0.70420000000000005</v>
      </c>
      <c r="G168">
        <v>0.95820000000000005</v>
      </c>
      <c r="H168">
        <v>2</v>
      </c>
      <c r="I168" t="s">
        <v>121</v>
      </c>
      <c r="J168" t="s">
        <v>121</v>
      </c>
      <c r="K168" t="s">
        <v>121</v>
      </c>
      <c r="L168">
        <v>4.5847179999999996</v>
      </c>
    </row>
    <row r="169" spans="1:12" x14ac:dyDescent="0.3">
      <c r="A169" t="s">
        <v>8</v>
      </c>
      <c r="B169" t="s">
        <v>19</v>
      </c>
      <c r="C169">
        <v>12</v>
      </c>
      <c r="D169">
        <v>1000</v>
      </c>
      <c r="E169">
        <v>0.45900000000000002</v>
      </c>
      <c r="F169">
        <v>0.77439999999999998</v>
      </c>
      <c r="G169">
        <v>0.96909999999999996</v>
      </c>
      <c r="H169">
        <v>2</v>
      </c>
      <c r="I169" t="s">
        <v>121</v>
      </c>
      <c r="J169" t="s">
        <v>121</v>
      </c>
      <c r="K169" t="s">
        <v>121</v>
      </c>
      <c r="L169">
        <v>6.2079560000000003</v>
      </c>
    </row>
    <row r="170" spans="1:12" x14ac:dyDescent="0.3">
      <c r="A170" t="s">
        <v>8</v>
      </c>
      <c r="B170" t="s">
        <v>19</v>
      </c>
      <c r="C170">
        <v>10</v>
      </c>
      <c r="D170">
        <v>1000</v>
      </c>
      <c r="E170">
        <v>0.42499999999999999</v>
      </c>
      <c r="F170">
        <v>0.80510000000000004</v>
      </c>
      <c r="G170">
        <v>0.97660000000000002</v>
      </c>
      <c r="H170">
        <v>2</v>
      </c>
      <c r="I170" t="s">
        <v>121</v>
      </c>
      <c r="J170" t="s">
        <v>121</v>
      </c>
      <c r="K170" t="s">
        <v>121</v>
      </c>
      <c r="L170">
        <v>9.0037859999999998</v>
      </c>
    </row>
    <row r="171" spans="1:12" x14ac:dyDescent="0.3">
      <c r="A171" t="s">
        <v>8</v>
      </c>
      <c r="B171" t="s">
        <v>17</v>
      </c>
      <c r="C171">
        <v>13</v>
      </c>
      <c r="D171">
        <v>2000</v>
      </c>
      <c r="E171">
        <v>0.373</v>
      </c>
      <c r="F171">
        <v>0.82279999999999998</v>
      </c>
      <c r="G171">
        <v>0.97689999999999999</v>
      </c>
      <c r="H171">
        <v>2</v>
      </c>
      <c r="I171" t="s">
        <v>121</v>
      </c>
      <c r="J171" t="s">
        <v>121</v>
      </c>
      <c r="K171" t="s">
        <v>121</v>
      </c>
      <c r="L171">
        <v>1.975149</v>
      </c>
    </row>
    <row r="172" spans="1:12" x14ac:dyDescent="0.3">
      <c r="A172" t="s">
        <v>8</v>
      </c>
      <c r="B172" t="s">
        <v>19</v>
      </c>
      <c r="C172">
        <v>8</v>
      </c>
      <c r="D172">
        <v>1000</v>
      </c>
      <c r="E172">
        <v>0.11700000000000001</v>
      </c>
      <c r="F172">
        <v>0.98160000000000003</v>
      </c>
      <c r="G172">
        <v>0.875</v>
      </c>
      <c r="H172">
        <v>2</v>
      </c>
      <c r="I172" t="s">
        <v>121</v>
      </c>
      <c r="J172" t="s">
        <v>121</v>
      </c>
      <c r="K172" t="s">
        <v>121</v>
      </c>
      <c r="L172">
        <v>16.64922</v>
      </c>
    </row>
    <row r="173" spans="1:12" x14ac:dyDescent="0.3">
      <c r="A173" t="s">
        <v>8</v>
      </c>
      <c r="B173" t="s">
        <v>19</v>
      </c>
      <c r="C173">
        <v>7</v>
      </c>
      <c r="D173">
        <v>1000</v>
      </c>
      <c r="E173">
        <v>0.22</v>
      </c>
      <c r="F173">
        <v>0.93079999999999996</v>
      </c>
      <c r="G173">
        <v>0.81989999999999996</v>
      </c>
      <c r="H173">
        <v>2</v>
      </c>
      <c r="I173" t="s">
        <v>121</v>
      </c>
      <c r="J173" t="s">
        <v>121</v>
      </c>
      <c r="K173" t="s">
        <v>121</v>
      </c>
      <c r="L173">
        <v>16.913965000000001</v>
      </c>
    </row>
    <row r="174" spans="1:12" x14ac:dyDescent="0.3">
      <c r="A174" t="s">
        <v>8</v>
      </c>
      <c r="B174" t="s">
        <v>19</v>
      </c>
      <c r="C174">
        <v>6</v>
      </c>
      <c r="D174">
        <v>1000</v>
      </c>
      <c r="E174">
        <v>0.19700000000000001</v>
      </c>
      <c r="F174">
        <v>0.95430000000000004</v>
      </c>
      <c r="G174">
        <v>0.85</v>
      </c>
      <c r="H174">
        <v>2</v>
      </c>
      <c r="I174" t="s">
        <v>121</v>
      </c>
      <c r="J174" t="s">
        <v>121</v>
      </c>
      <c r="K174" t="s">
        <v>121</v>
      </c>
      <c r="L174">
        <v>7.6405320000000003</v>
      </c>
    </row>
    <row r="175" spans="1:12" x14ac:dyDescent="0.3">
      <c r="A175" t="s">
        <v>8</v>
      </c>
      <c r="B175" t="s">
        <v>19</v>
      </c>
      <c r="C175">
        <v>5</v>
      </c>
      <c r="D175">
        <v>1000</v>
      </c>
      <c r="E175">
        <v>9.8000000000000004E-2</v>
      </c>
      <c r="F175">
        <v>0.99309999999999998</v>
      </c>
      <c r="G175">
        <v>0.91700000000000004</v>
      </c>
      <c r="H175">
        <v>2</v>
      </c>
      <c r="I175" t="s">
        <v>121</v>
      </c>
      <c r="J175" t="s">
        <v>121</v>
      </c>
      <c r="K175" t="s">
        <v>121</v>
      </c>
      <c r="L175">
        <v>7.0572980000000003</v>
      </c>
    </row>
    <row r="176" spans="1:12" x14ac:dyDescent="0.3">
      <c r="A176" t="s">
        <v>8</v>
      </c>
      <c r="B176" t="s">
        <v>17</v>
      </c>
      <c r="C176">
        <v>15</v>
      </c>
      <c r="D176">
        <v>2000</v>
      </c>
      <c r="E176">
        <v>0.32250000000000001</v>
      </c>
      <c r="F176">
        <v>0.87009999999999998</v>
      </c>
      <c r="G176">
        <v>0.92090000000000005</v>
      </c>
      <c r="H176">
        <v>2</v>
      </c>
      <c r="I176" t="s">
        <v>121</v>
      </c>
      <c r="J176" t="s">
        <v>121</v>
      </c>
      <c r="K176" t="s">
        <v>121</v>
      </c>
      <c r="L176">
        <v>3.7553679999999998</v>
      </c>
    </row>
    <row r="177" spans="1:12" x14ac:dyDescent="0.3">
      <c r="A177" t="s">
        <v>8</v>
      </c>
      <c r="B177" t="s">
        <v>17</v>
      </c>
      <c r="C177">
        <v>14</v>
      </c>
      <c r="D177">
        <v>2000</v>
      </c>
      <c r="E177">
        <v>0.33450000000000002</v>
      </c>
      <c r="F177">
        <v>0.86829999999999996</v>
      </c>
      <c r="G177">
        <v>0.98329999999999995</v>
      </c>
      <c r="H177">
        <v>2</v>
      </c>
      <c r="I177" t="s">
        <v>121</v>
      </c>
      <c r="J177" t="s">
        <v>121</v>
      </c>
      <c r="K177" t="s">
        <v>121</v>
      </c>
      <c r="L177">
        <v>2.0021529999999998</v>
      </c>
    </row>
    <row r="178" spans="1:12" x14ac:dyDescent="0.3">
      <c r="A178" t="s">
        <v>8</v>
      </c>
      <c r="B178" t="s">
        <v>31</v>
      </c>
      <c r="C178">
        <v>5</v>
      </c>
      <c r="D178">
        <v>1000</v>
      </c>
      <c r="E178">
        <v>0.126</v>
      </c>
      <c r="F178">
        <v>0.98480000000000001</v>
      </c>
      <c r="G178">
        <v>0.87860000000000005</v>
      </c>
      <c r="H178">
        <v>2</v>
      </c>
      <c r="I178" t="s">
        <v>121</v>
      </c>
      <c r="J178" t="s">
        <v>121</v>
      </c>
      <c r="K178" t="s">
        <v>121</v>
      </c>
      <c r="L178">
        <v>9.8096999999999994</v>
      </c>
    </row>
    <row r="179" spans="1:12" x14ac:dyDescent="0.3">
      <c r="A179" t="s">
        <v>8</v>
      </c>
      <c r="B179" t="s">
        <v>17</v>
      </c>
      <c r="C179">
        <v>12</v>
      </c>
      <c r="D179">
        <v>2000</v>
      </c>
      <c r="E179">
        <v>0.34200000000000003</v>
      </c>
      <c r="F179">
        <v>0.84079999999999999</v>
      </c>
      <c r="G179">
        <v>0.91439999999999999</v>
      </c>
      <c r="H179">
        <v>2</v>
      </c>
      <c r="I179" t="s">
        <v>121</v>
      </c>
      <c r="J179" t="s">
        <v>121</v>
      </c>
      <c r="K179" t="s">
        <v>121</v>
      </c>
      <c r="L179">
        <v>2.0384859999999998</v>
      </c>
    </row>
    <row r="180" spans="1:12" x14ac:dyDescent="0.3">
      <c r="A180" t="s">
        <v>8</v>
      </c>
      <c r="B180" t="s">
        <v>19</v>
      </c>
      <c r="C180">
        <v>9</v>
      </c>
      <c r="D180">
        <v>1000</v>
      </c>
      <c r="E180">
        <v>0.129</v>
      </c>
      <c r="F180">
        <v>0.97240000000000004</v>
      </c>
      <c r="G180">
        <v>0.87019999999999997</v>
      </c>
      <c r="H180">
        <v>2</v>
      </c>
      <c r="I180" t="s">
        <v>121</v>
      </c>
      <c r="J180" t="s">
        <v>121</v>
      </c>
      <c r="K180" t="s">
        <v>121</v>
      </c>
      <c r="L180">
        <v>16.489820000000002</v>
      </c>
    </row>
    <row r="181" spans="1:12" x14ac:dyDescent="0.3">
      <c r="A181" t="s">
        <v>8</v>
      </c>
      <c r="B181" t="s">
        <v>31</v>
      </c>
      <c r="C181">
        <v>6</v>
      </c>
      <c r="D181">
        <v>1000</v>
      </c>
      <c r="E181">
        <v>0.104</v>
      </c>
      <c r="F181">
        <v>0.99680000000000002</v>
      </c>
      <c r="G181">
        <v>0.90910000000000002</v>
      </c>
      <c r="H181">
        <v>2</v>
      </c>
      <c r="I181" t="s">
        <v>121</v>
      </c>
      <c r="J181" t="s">
        <v>121</v>
      </c>
      <c r="K181" t="s">
        <v>121</v>
      </c>
      <c r="L181">
        <v>19.539512999999999</v>
      </c>
    </row>
    <row r="182" spans="1:12" x14ac:dyDescent="0.3">
      <c r="A182" t="s">
        <v>8</v>
      </c>
      <c r="B182" t="s">
        <v>31</v>
      </c>
      <c r="C182">
        <v>14</v>
      </c>
      <c r="D182">
        <v>1000</v>
      </c>
      <c r="E182">
        <v>0.434</v>
      </c>
      <c r="F182">
        <v>0.70679999999999998</v>
      </c>
      <c r="G182">
        <v>0.95699999999999996</v>
      </c>
      <c r="H182">
        <v>2</v>
      </c>
      <c r="I182" t="s">
        <v>121</v>
      </c>
      <c r="J182" t="s">
        <v>121</v>
      </c>
      <c r="K182" t="s">
        <v>121</v>
      </c>
      <c r="L182">
        <v>3.3359730000000001</v>
      </c>
    </row>
    <row r="183" spans="1:12" x14ac:dyDescent="0.3">
      <c r="A183" t="s">
        <v>8</v>
      </c>
      <c r="B183" t="s">
        <v>31</v>
      </c>
      <c r="C183">
        <v>8</v>
      </c>
      <c r="D183">
        <v>1000</v>
      </c>
      <c r="E183">
        <v>9.8000000000000004E-2</v>
      </c>
      <c r="F183">
        <v>0.99639999999999995</v>
      </c>
      <c r="G183">
        <v>0.91020000000000001</v>
      </c>
      <c r="H183">
        <v>2</v>
      </c>
      <c r="I183" t="s">
        <v>121</v>
      </c>
      <c r="J183" t="s">
        <v>121</v>
      </c>
      <c r="K183" t="s">
        <v>121</v>
      </c>
      <c r="L183">
        <v>5.5057150000000004</v>
      </c>
    </row>
    <row r="184" spans="1:12" x14ac:dyDescent="0.3">
      <c r="A184" t="s">
        <v>8</v>
      </c>
      <c r="B184" t="s">
        <v>105</v>
      </c>
      <c r="C184">
        <v>13</v>
      </c>
      <c r="D184">
        <v>2000</v>
      </c>
      <c r="E184">
        <v>0.29349999999999998</v>
      </c>
      <c r="F184">
        <v>0.95320000000000005</v>
      </c>
      <c r="G184">
        <v>0.99609999999999999</v>
      </c>
      <c r="H184">
        <v>2</v>
      </c>
      <c r="I184" t="s">
        <v>121</v>
      </c>
      <c r="J184" t="s">
        <v>121</v>
      </c>
      <c r="K184" t="s">
        <v>121</v>
      </c>
      <c r="L184">
        <v>20.485951</v>
      </c>
    </row>
    <row r="185" spans="1:12" x14ac:dyDescent="0.3">
      <c r="A185" t="s">
        <v>8</v>
      </c>
      <c r="B185" t="s">
        <v>17</v>
      </c>
      <c r="C185">
        <v>11</v>
      </c>
      <c r="D185">
        <v>2000</v>
      </c>
      <c r="E185">
        <v>0.314</v>
      </c>
      <c r="F185">
        <v>0.84350000000000003</v>
      </c>
      <c r="G185">
        <v>0.91459999999999997</v>
      </c>
      <c r="H185">
        <v>2</v>
      </c>
      <c r="I185" t="s">
        <v>121</v>
      </c>
      <c r="J185" t="s">
        <v>121</v>
      </c>
      <c r="K185" t="s">
        <v>121</v>
      </c>
      <c r="L185">
        <v>1.719446</v>
      </c>
    </row>
    <row r="186" spans="1:12" x14ac:dyDescent="0.3">
      <c r="A186" t="s">
        <v>8</v>
      </c>
      <c r="B186" t="s">
        <v>105</v>
      </c>
      <c r="C186">
        <v>12</v>
      </c>
      <c r="D186">
        <v>2000</v>
      </c>
      <c r="E186">
        <v>0.29349999999999998</v>
      </c>
      <c r="F186">
        <v>0.95350000000000001</v>
      </c>
      <c r="G186">
        <v>0.99629999999999996</v>
      </c>
      <c r="H186">
        <v>2</v>
      </c>
      <c r="I186" t="s">
        <v>121</v>
      </c>
      <c r="J186" t="s">
        <v>121</v>
      </c>
      <c r="K186" t="s">
        <v>121</v>
      </c>
      <c r="L186">
        <v>7.1379060000000001</v>
      </c>
    </row>
    <row r="187" spans="1:12" x14ac:dyDescent="0.3">
      <c r="A187" t="s">
        <v>8</v>
      </c>
      <c r="B187" t="s">
        <v>105</v>
      </c>
      <c r="C187">
        <v>11</v>
      </c>
      <c r="D187">
        <v>2000</v>
      </c>
      <c r="E187">
        <v>0.29349999999999998</v>
      </c>
      <c r="F187">
        <v>0.95369999999999999</v>
      </c>
      <c r="G187">
        <v>0.99650000000000005</v>
      </c>
      <c r="H187">
        <v>2</v>
      </c>
      <c r="I187" t="s">
        <v>121</v>
      </c>
      <c r="J187" t="s">
        <v>121</v>
      </c>
      <c r="K187" t="s">
        <v>121</v>
      </c>
      <c r="L187">
        <v>3.6148199999999999</v>
      </c>
    </row>
    <row r="188" spans="1:12" x14ac:dyDescent="0.3">
      <c r="A188" t="s">
        <v>8</v>
      </c>
      <c r="B188" t="s">
        <v>105</v>
      </c>
      <c r="C188">
        <v>10</v>
      </c>
      <c r="D188">
        <v>2000</v>
      </c>
      <c r="E188">
        <v>0.29349999999999998</v>
      </c>
      <c r="F188">
        <v>0.95430000000000004</v>
      </c>
      <c r="G188">
        <v>0.99680000000000002</v>
      </c>
      <c r="H188">
        <v>2</v>
      </c>
      <c r="I188" t="s">
        <v>121</v>
      </c>
      <c r="J188" t="s">
        <v>121</v>
      </c>
      <c r="K188" t="s">
        <v>121</v>
      </c>
      <c r="L188">
        <v>3.7300420000000001</v>
      </c>
    </row>
    <row r="189" spans="1:12" x14ac:dyDescent="0.3">
      <c r="A189" t="s">
        <v>8</v>
      </c>
      <c r="B189" t="s">
        <v>105</v>
      </c>
      <c r="C189">
        <v>9</v>
      </c>
      <c r="D189">
        <v>2000</v>
      </c>
      <c r="E189">
        <v>0.29349999999999998</v>
      </c>
      <c r="F189">
        <v>0.9546</v>
      </c>
      <c r="G189">
        <v>0.997</v>
      </c>
      <c r="H189">
        <v>2</v>
      </c>
      <c r="I189" t="s">
        <v>121</v>
      </c>
      <c r="J189" t="s">
        <v>121</v>
      </c>
      <c r="K189" t="s">
        <v>121</v>
      </c>
      <c r="L189">
        <v>21.589880999999998</v>
      </c>
    </row>
    <row r="190" spans="1:12" x14ac:dyDescent="0.3">
      <c r="A190" t="s">
        <v>8</v>
      </c>
      <c r="B190" t="s">
        <v>105</v>
      </c>
      <c r="C190">
        <v>8</v>
      </c>
      <c r="D190">
        <v>2000</v>
      </c>
      <c r="E190">
        <v>0.29349999999999998</v>
      </c>
      <c r="F190">
        <v>0.95520000000000005</v>
      </c>
      <c r="G190">
        <v>0.99719999999999998</v>
      </c>
      <c r="H190">
        <v>2</v>
      </c>
      <c r="I190" t="s">
        <v>121</v>
      </c>
      <c r="J190" t="s">
        <v>121</v>
      </c>
      <c r="K190" t="s">
        <v>121</v>
      </c>
      <c r="L190">
        <v>3.8224300000000002</v>
      </c>
    </row>
    <row r="191" spans="1:12" x14ac:dyDescent="0.3">
      <c r="A191" t="s">
        <v>8</v>
      </c>
      <c r="B191" t="s">
        <v>31</v>
      </c>
      <c r="C191">
        <v>7</v>
      </c>
      <c r="D191">
        <v>1000</v>
      </c>
      <c r="E191">
        <v>7.1999999999999995E-2</v>
      </c>
      <c r="F191">
        <v>0.99850000000000005</v>
      </c>
      <c r="G191">
        <v>0.94030000000000002</v>
      </c>
      <c r="H191">
        <v>2</v>
      </c>
      <c r="I191" t="s">
        <v>121</v>
      </c>
      <c r="J191" t="s">
        <v>121</v>
      </c>
      <c r="K191" t="s">
        <v>121</v>
      </c>
      <c r="L191">
        <v>11.033355999999999</v>
      </c>
    </row>
    <row r="192" spans="1:12" x14ac:dyDescent="0.3">
      <c r="A192" t="s">
        <v>8</v>
      </c>
      <c r="B192" t="s">
        <v>105</v>
      </c>
      <c r="C192">
        <v>7</v>
      </c>
      <c r="D192">
        <v>2000</v>
      </c>
      <c r="E192">
        <v>0.29349999999999998</v>
      </c>
      <c r="F192">
        <v>0.95550000000000002</v>
      </c>
      <c r="G192">
        <v>0.99739999999999995</v>
      </c>
      <c r="H192">
        <v>2</v>
      </c>
      <c r="I192" t="s">
        <v>121</v>
      </c>
      <c r="J192" t="s">
        <v>121</v>
      </c>
      <c r="K192" t="s">
        <v>121</v>
      </c>
      <c r="L192">
        <v>8.0698410000000003</v>
      </c>
    </row>
    <row r="193" spans="1:12" x14ac:dyDescent="0.3">
      <c r="A193" t="s">
        <v>8</v>
      </c>
      <c r="B193" t="s">
        <v>105</v>
      </c>
      <c r="C193">
        <v>5</v>
      </c>
      <c r="D193">
        <v>2000</v>
      </c>
      <c r="E193">
        <v>0.29349999999999998</v>
      </c>
      <c r="F193">
        <v>0.95650000000000002</v>
      </c>
      <c r="G193">
        <v>0.998</v>
      </c>
      <c r="H193">
        <v>2</v>
      </c>
      <c r="I193" t="s">
        <v>121</v>
      </c>
      <c r="J193" t="s">
        <v>121</v>
      </c>
      <c r="K193" t="s">
        <v>121</v>
      </c>
      <c r="L193">
        <v>8.7544039999999992</v>
      </c>
    </row>
    <row r="194" spans="1:12" x14ac:dyDescent="0.3">
      <c r="A194" t="s">
        <v>8</v>
      </c>
      <c r="B194" t="s">
        <v>31</v>
      </c>
      <c r="C194">
        <v>15</v>
      </c>
      <c r="D194">
        <v>1000</v>
      </c>
      <c r="E194">
        <v>0.42699999999999999</v>
      </c>
      <c r="F194">
        <v>0.70409999999999995</v>
      </c>
      <c r="G194">
        <v>0.94620000000000004</v>
      </c>
      <c r="H194">
        <v>2</v>
      </c>
      <c r="I194" t="s">
        <v>121</v>
      </c>
      <c r="J194" t="s">
        <v>121</v>
      </c>
      <c r="K194" t="s">
        <v>121</v>
      </c>
      <c r="L194">
        <v>3.3118340000000002</v>
      </c>
    </row>
    <row r="195" spans="1:12" x14ac:dyDescent="0.3">
      <c r="A195" t="s">
        <v>8</v>
      </c>
      <c r="B195" t="s">
        <v>31</v>
      </c>
      <c r="C195">
        <v>13</v>
      </c>
      <c r="D195">
        <v>1000</v>
      </c>
      <c r="E195">
        <v>0.42599999999999999</v>
      </c>
      <c r="F195">
        <v>0.70420000000000005</v>
      </c>
      <c r="G195">
        <v>0.95820000000000005</v>
      </c>
      <c r="H195">
        <v>2</v>
      </c>
      <c r="I195" t="s">
        <v>121</v>
      </c>
      <c r="J195" t="s">
        <v>121</v>
      </c>
      <c r="K195" t="s">
        <v>121</v>
      </c>
      <c r="L195">
        <v>20.611219999999999</v>
      </c>
    </row>
    <row r="196" spans="1:12" x14ac:dyDescent="0.3">
      <c r="A196" t="s">
        <v>8</v>
      </c>
      <c r="B196" t="s">
        <v>31</v>
      </c>
      <c r="C196">
        <v>12</v>
      </c>
      <c r="D196">
        <v>1000</v>
      </c>
      <c r="E196">
        <v>0.45900000000000002</v>
      </c>
      <c r="F196">
        <v>0.77439999999999998</v>
      </c>
      <c r="G196">
        <v>0.96909999999999996</v>
      </c>
      <c r="H196">
        <v>2</v>
      </c>
      <c r="I196" t="s">
        <v>121</v>
      </c>
      <c r="J196" t="s">
        <v>121</v>
      </c>
      <c r="K196" t="s">
        <v>121</v>
      </c>
      <c r="L196">
        <v>2.33453</v>
      </c>
    </row>
    <row r="197" spans="1:12" x14ac:dyDescent="0.3">
      <c r="A197" t="s">
        <v>8</v>
      </c>
      <c r="B197" t="s">
        <v>31</v>
      </c>
      <c r="C197">
        <v>11</v>
      </c>
      <c r="D197">
        <v>1000</v>
      </c>
      <c r="E197">
        <v>0.44500000000000001</v>
      </c>
      <c r="F197">
        <v>0.75570000000000004</v>
      </c>
      <c r="G197">
        <v>0.96550000000000002</v>
      </c>
      <c r="H197">
        <v>2</v>
      </c>
      <c r="I197" t="s">
        <v>121</v>
      </c>
      <c r="J197" t="s">
        <v>121</v>
      </c>
      <c r="K197" t="s">
        <v>121</v>
      </c>
      <c r="L197">
        <v>11.534151</v>
      </c>
    </row>
    <row r="198" spans="1:12" x14ac:dyDescent="0.3">
      <c r="A198" t="s">
        <v>8</v>
      </c>
      <c r="B198" t="s">
        <v>31</v>
      </c>
      <c r="C198">
        <v>10</v>
      </c>
      <c r="D198">
        <v>1000</v>
      </c>
      <c r="E198">
        <v>0.42499999999999999</v>
      </c>
      <c r="F198">
        <v>0.80510000000000004</v>
      </c>
      <c r="G198">
        <v>0.97660000000000002</v>
      </c>
      <c r="H198">
        <v>2</v>
      </c>
      <c r="I198" t="s">
        <v>121</v>
      </c>
      <c r="J198" t="s">
        <v>121</v>
      </c>
      <c r="K198" t="s">
        <v>121</v>
      </c>
      <c r="L198">
        <v>9.1175130000000006</v>
      </c>
    </row>
    <row r="199" spans="1:12" x14ac:dyDescent="0.3">
      <c r="A199" t="s">
        <v>8</v>
      </c>
      <c r="B199" t="s">
        <v>31</v>
      </c>
      <c r="C199">
        <v>9</v>
      </c>
      <c r="D199">
        <v>1000</v>
      </c>
      <c r="E199">
        <v>0.114</v>
      </c>
      <c r="F199">
        <v>0.98719999999999997</v>
      </c>
      <c r="G199">
        <v>0.90780000000000005</v>
      </c>
      <c r="H199">
        <v>2</v>
      </c>
      <c r="I199" t="s">
        <v>121</v>
      </c>
      <c r="J199" t="s">
        <v>121</v>
      </c>
      <c r="K199" t="s">
        <v>121</v>
      </c>
      <c r="L199">
        <v>19.788959999999999</v>
      </c>
    </row>
    <row r="200" spans="1:12" x14ac:dyDescent="0.3">
      <c r="A200" t="s">
        <v>8</v>
      </c>
      <c r="B200" t="s">
        <v>105</v>
      </c>
      <c r="C200">
        <v>6</v>
      </c>
      <c r="D200">
        <v>2000</v>
      </c>
      <c r="E200">
        <v>0.29349999999999998</v>
      </c>
      <c r="F200">
        <v>0.95599999999999996</v>
      </c>
      <c r="G200">
        <v>0.99770000000000003</v>
      </c>
      <c r="H200">
        <v>2</v>
      </c>
      <c r="I200" t="s">
        <v>121</v>
      </c>
      <c r="J200" t="s">
        <v>121</v>
      </c>
      <c r="K200" t="s">
        <v>121</v>
      </c>
      <c r="L200">
        <v>9.7281680000000001</v>
      </c>
    </row>
    <row r="201" spans="1:12" x14ac:dyDescent="0.3">
      <c r="A201" t="s">
        <v>8</v>
      </c>
      <c r="B201" t="s">
        <v>17</v>
      </c>
      <c r="C201">
        <v>10</v>
      </c>
      <c r="D201">
        <v>2000</v>
      </c>
      <c r="E201">
        <v>0.38300000000000001</v>
      </c>
      <c r="F201">
        <v>0.83250000000000002</v>
      </c>
      <c r="G201">
        <v>0.98140000000000005</v>
      </c>
      <c r="H201">
        <v>2</v>
      </c>
      <c r="I201" t="s">
        <v>121</v>
      </c>
      <c r="J201" t="s">
        <v>121</v>
      </c>
      <c r="K201" t="s">
        <v>121</v>
      </c>
      <c r="L201">
        <v>2.9719009999999999</v>
      </c>
    </row>
    <row r="202" spans="1:12" x14ac:dyDescent="0.3">
      <c r="A202" t="s">
        <v>8</v>
      </c>
      <c r="B202" t="s">
        <v>1</v>
      </c>
      <c r="C202">
        <v>13</v>
      </c>
      <c r="D202">
        <v>2000</v>
      </c>
      <c r="E202">
        <v>0.14649999999999999</v>
      </c>
      <c r="F202">
        <v>0.93840000000000001</v>
      </c>
      <c r="G202">
        <v>0.9909</v>
      </c>
      <c r="H202">
        <v>2</v>
      </c>
      <c r="I202" t="s">
        <v>121</v>
      </c>
      <c r="J202" t="s">
        <v>121</v>
      </c>
      <c r="K202" t="s">
        <v>122</v>
      </c>
      <c r="L202">
        <v>3.8679579999999998</v>
      </c>
    </row>
    <row r="203" spans="1:12" x14ac:dyDescent="0.3">
      <c r="A203" t="s">
        <v>8</v>
      </c>
      <c r="B203" t="s">
        <v>17</v>
      </c>
      <c r="C203">
        <v>8</v>
      </c>
      <c r="D203">
        <v>2000</v>
      </c>
      <c r="E203">
        <v>0.36349999999999999</v>
      </c>
      <c r="F203">
        <v>0.82220000000000004</v>
      </c>
      <c r="G203">
        <v>0.98509999999999998</v>
      </c>
      <c r="H203">
        <v>2</v>
      </c>
      <c r="I203" t="s">
        <v>121</v>
      </c>
      <c r="J203" t="s">
        <v>121</v>
      </c>
      <c r="K203" t="s">
        <v>121</v>
      </c>
      <c r="L203">
        <v>3.5064169999999999</v>
      </c>
    </row>
    <row r="204" spans="1:12" x14ac:dyDescent="0.3">
      <c r="A204" t="s">
        <v>8</v>
      </c>
      <c r="B204" t="s">
        <v>1</v>
      </c>
      <c r="C204">
        <v>8</v>
      </c>
      <c r="D204">
        <v>2000</v>
      </c>
      <c r="E204">
        <v>0.15</v>
      </c>
      <c r="F204">
        <v>0.94120000000000004</v>
      </c>
      <c r="G204">
        <v>0.99250000000000005</v>
      </c>
      <c r="H204">
        <v>2</v>
      </c>
      <c r="I204" t="s">
        <v>121</v>
      </c>
      <c r="J204" t="s">
        <v>121</v>
      </c>
      <c r="K204" t="s">
        <v>122</v>
      </c>
      <c r="L204">
        <v>3.3479640000000002</v>
      </c>
    </row>
    <row r="205" spans="1:12" x14ac:dyDescent="0.3">
      <c r="A205" t="s">
        <v>8</v>
      </c>
      <c r="B205" t="s">
        <v>1</v>
      </c>
      <c r="C205">
        <v>7</v>
      </c>
      <c r="D205">
        <v>2000</v>
      </c>
      <c r="E205">
        <v>0.1525</v>
      </c>
      <c r="F205">
        <v>0.94259999999999999</v>
      </c>
      <c r="G205">
        <v>0.99299999999999999</v>
      </c>
      <c r="H205">
        <v>2</v>
      </c>
      <c r="I205" t="s">
        <v>121</v>
      </c>
      <c r="J205" t="s">
        <v>121</v>
      </c>
      <c r="K205" t="s">
        <v>122</v>
      </c>
      <c r="L205">
        <v>6.0905620000000003</v>
      </c>
    </row>
    <row r="206" spans="1:12" x14ac:dyDescent="0.3">
      <c r="A206" t="s">
        <v>8</v>
      </c>
      <c r="B206" t="s">
        <v>1</v>
      </c>
      <c r="C206">
        <v>6</v>
      </c>
      <c r="D206">
        <v>2000</v>
      </c>
      <c r="E206">
        <v>0.16550000000000001</v>
      </c>
      <c r="F206">
        <v>0.94530000000000003</v>
      </c>
      <c r="G206">
        <v>0.99339999999999995</v>
      </c>
      <c r="H206">
        <v>2</v>
      </c>
      <c r="I206" t="s">
        <v>121</v>
      </c>
      <c r="J206" t="s">
        <v>121</v>
      </c>
      <c r="K206" t="s">
        <v>122</v>
      </c>
      <c r="L206">
        <v>8.1461570000000005</v>
      </c>
    </row>
    <row r="207" spans="1:12" x14ac:dyDescent="0.3">
      <c r="A207" t="s">
        <v>8</v>
      </c>
      <c r="B207" t="s">
        <v>1</v>
      </c>
      <c r="C207">
        <v>5</v>
      </c>
      <c r="D207">
        <v>2000</v>
      </c>
      <c r="E207">
        <v>0.1585</v>
      </c>
      <c r="F207">
        <v>0.94240000000000002</v>
      </c>
      <c r="G207">
        <v>0.99390000000000001</v>
      </c>
      <c r="H207">
        <v>2</v>
      </c>
      <c r="I207" t="s">
        <v>121</v>
      </c>
      <c r="J207" t="s">
        <v>121</v>
      </c>
      <c r="K207" t="s">
        <v>122</v>
      </c>
      <c r="L207">
        <v>3.5166400000000002</v>
      </c>
    </row>
    <row r="208" spans="1:12" x14ac:dyDescent="0.3">
      <c r="A208" t="s">
        <v>8</v>
      </c>
      <c r="B208" t="s">
        <v>0</v>
      </c>
      <c r="C208">
        <v>15</v>
      </c>
      <c r="D208">
        <v>2000</v>
      </c>
      <c r="E208">
        <v>0.29799999999999999</v>
      </c>
      <c r="F208">
        <v>0.95889999999999997</v>
      </c>
      <c r="G208">
        <v>0.996</v>
      </c>
      <c r="H208">
        <v>2</v>
      </c>
      <c r="I208" t="s">
        <v>121</v>
      </c>
      <c r="J208" t="s">
        <v>121</v>
      </c>
      <c r="K208" t="s">
        <v>121</v>
      </c>
      <c r="L208">
        <v>2.3607369999999999</v>
      </c>
    </row>
    <row r="209" spans="1:12" x14ac:dyDescent="0.3">
      <c r="A209" t="s">
        <v>8</v>
      </c>
      <c r="B209" t="s">
        <v>0</v>
      </c>
      <c r="C209">
        <v>14</v>
      </c>
      <c r="D209">
        <v>2000</v>
      </c>
      <c r="E209">
        <v>0.29799999999999999</v>
      </c>
      <c r="F209">
        <v>0.95920000000000005</v>
      </c>
      <c r="G209">
        <v>0.99619999999999997</v>
      </c>
      <c r="H209">
        <v>2</v>
      </c>
      <c r="I209" t="s">
        <v>121</v>
      </c>
      <c r="J209" t="s">
        <v>121</v>
      </c>
      <c r="K209" t="s">
        <v>121</v>
      </c>
      <c r="L209">
        <v>2.44313</v>
      </c>
    </row>
    <row r="210" spans="1:12" x14ac:dyDescent="0.3">
      <c r="A210" t="s">
        <v>8</v>
      </c>
      <c r="B210" t="s">
        <v>0</v>
      </c>
      <c r="C210">
        <v>13</v>
      </c>
      <c r="D210">
        <v>2000</v>
      </c>
      <c r="E210">
        <v>0.29799999999999999</v>
      </c>
      <c r="F210">
        <v>0.95940000000000003</v>
      </c>
      <c r="G210">
        <v>0.99639999999999995</v>
      </c>
      <c r="H210">
        <v>2</v>
      </c>
      <c r="I210" t="s">
        <v>121</v>
      </c>
      <c r="J210" t="s">
        <v>121</v>
      </c>
      <c r="K210" t="s">
        <v>121</v>
      </c>
      <c r="L210">
        <v>2.231716</v>
      </c>
    </row>
    <row r="211" spans="1:12" x14ac:dyDescent="0.3">
      <c r="A211" t="s">
        <v>8</v>
      </c>
      <c r="B211" t="s">
        <v>1</v>
      </c>
      <c r="C211">
        <v>9</v>
      </c>
      <c r="D211">
        <v>2000</v>
      </c>
      <c r="E211">
        <v>0.14649999999999999</v>
      </c>
      <c r="F211">
        <v>0.93989999999999996</v>
      </c>
      <c r="G211">
        <v>0.99219999999999997</v>
      </c>
      <c r="H211">
        <v>2</v>
      </c>
      <c r="I211" t="s">
        <v>121</v>
      </c>
      <c r="J211" t="s">
        <v>121</v>
      </c>
      <c r="K211" t="s">
        <v>122</v>
      </c>
      <c r="L211">
        <v>3.9232619999999998</v>
      </c>
    </row>
    <row r="212" spans="1:12" x14ac:dyDescent="0.3">
      <c r="A212" t="s">
        <v>8</v>
      </c>
      <c r="B212" t="s">
        <v>0</v>
      </c>
      <c r="C212">
        <v>12</v>
      </c>
      <c r="D212">
        <v>2000</v>
      </c>
      <c r="E212">
        <v>0.29799999999999999</v>
      </c>
      <c r="F212">
        <v>0.95960000000000001</v>
      </c>
      <c r="G212">
        <v>0.99660000000000004</v>
      </c>
      <c r="H212">
        <v>2</v>
      </c>
      <c r="I212" t="s">
        <v>121</v>
      </c>
      <c r="J212" t="s">
        <v>121</v>
      </c>
      <c r="K212" t="s">
        <v>121</v>
      </c>
      <c r="L212">
        <v>2.9586060000000001</v>
      </c>
    </row>
    <row r="213" spans="1:12" x14ac:dyDescent="0.3">
      <c r="A213" t="s">
        <v>8</v>
      </c>
      <c r="B213" t="s">
        <v>0</v>
      </c>
      <c r="C213">
        <v>10</v>
      </c>
      <c r="D213">
        <v>2000</v>
      </c>
      <c r="E213">
        <v>0.29799999999999999</v>
      </c>
      <c r="F213">
        <v>0.96009999999999995</v>
      </c>
      <c r="G213">
        <v>0.997</v>
      </c>
      <c r="H213">
        <v>2</v>
      </c>
      <c r="I213" t="s">
        <v>121</v>
      </c>
      <c r="J213" t="s">
        <v>121</v>
      </c>
      <c r="K213" t="s">
        <v>121</v>
      </c>
      <c r="L213">
        <v>1.3530470000000001</v>
      </c>
    </row>
    <row r="214" spans="1:12" x14ac:dyDescent="0.3">
      <c r="A214" t="s">
        <v>8</v>
      </c>
      <c r="B214" t="s">
        <v>0</v>
      </c>
      <c r="C214">
        <v>9</v>
      </c>
      <c r="D214">
        <v>2000</v>
      </c>
      <c r="E214">
        <v>0.29799999999999999</v>
      </c>
      <c r="F214">
        <v>0.96040000000000003</v>
      </c>
      <c r="G214">
        <v>0.99719999999999998</v>
      </c>
      <c r="H214">
        <v>2</v>
      </c>
      <c r="I214" t="s">
        <v>121</v>
      </c>
      <c r="J214" t="s">
        <v>121</v>
      </c>
      <c r="K214" t="s">
        <v>121</v>
      </c>
      <c r="L214">
        <v>1.243914</v>
      </c>
    </row>
    <row r="215" spans="1:12" x14ac:dyDescent="0.3">
      <c r="A215" t="s">
        <v>8</v>
      </c>
      <c r="B215" t="s">
        <v>0</v>
      </c>
      <c r="C215">
        <v>8</v>
      </c>
      <c r="D215">
        <v>2000</v>
      </c>
      <c r="E215">
        <v>0.29799999999999999</v>
      </c>
      <c r="F215">
        <v>0.96099999999999997</v>
      </c>
      <c r="G215">
        <v>0.99739999999999995</v>
      </c>
      <c r="H215">
        <v>2</v>
      </c>
      <c r="I215" t="s">
        <v>121</v>
      </c>
      <c r="J215" t="s">
        <v>121</v>
      </c>
      <c r="K215" t="s">
        <v>121</v>
      </c>
      <c r="L215">
        <v>1.06691</v>
      </c>
    </row>
    <row r="216" spans="1:12" x14ac:dyDescent="0.3">
      <c r="A216" t="s">
        <v>8</v>
      </c>
      <c r="B216" t="s">
        <v>0</v>
      </c>
      <c r="C216">
        <v>7</v>
      </c>
      <c r="D216">
        <v>2000</v>
      </c>
      <c r="E216">
        <v>0.29799999999999999</v>
      </c>
      <c r="F216">
        <v>0.96120000000000005</v>
      </c>
      <c r="G216">
        <v>0.99760000000000004</v>
      </c>
      <c r="H216">
        <v>2</v>
      </c>
      <c r="I216" t="s">
        <v>121</v>
      </c>
      <c r="J216" t="s">
        <v>121</v>
      </c>
      <c r="K216" t="s">
        <v>121</v>
      </c>
      <c r="L216">
        <v>1.069285</v>
      </c>
    </row>
    <row r="217" spans="1:12" x14ac:dyDescent="0.3">
      <c r="A217" t="s">
        <v>8</v>
      </c>
      <c r="B217" t="s">
        <v>0</v>
      </c>
      <c r="C217">
        <v>6</v>
      </c>
      <c r="D217">
        <v>2000</v>
      </c>
      <c r="E217">
        <v>0.29799999999999999</v>
      </c>
      <c r="F217">
        <v>0.96150000000000002</v>
      </c>
      <c r="G217">
        <v>0.99790000000000001</v>
      </c>
      <c r="H217">
        <v>2</v>
      </c>
      <c r="I217" t="s">
        <v>121</v>
      </c>
      <c r="J217" t="s">
        <v>121</v>
      </c>
      <c r="K217" t="s">
        <v>121</v>
      </c>
      <c r="L217">
        <v>1.353191</v>
      </c>
    </row>
    <row r="218" spans="1:12" x14ac:dyDescent="0.3">
      <c r="A218" t="s">
        <v>8</v>
      </c>
      <c r="B218" t="s">
        <v>0</v>
      </c>
      <c r="C218">
        <v>5</v>
      </c>
      <c r="D218">
        <v>2000</v>
      </c>
      <c r="E218">
        <v>0.29799999999999999</v>
      </c>
      <c r="F218">
        <v>0.96209999999999996</v>
      </c>
      <c r="G218">
        <v>0.99809999999999999</v>
      </c>
      <c r="H218">
        <v>2</v>
      </c>
      <c r="I218" t="s">
        <v>121</v>
      </c>
      <c r="J218" t="s">
        <v>121</v>
      </c>
      <c r="K218" t="s">
        <v>121</v>
      </c>
      <c r="L218">
        <v>2.0657100000000002</v>
      </c>
    </row>
    <row r="219" spans="1:12" x14ac:dyDescent="0.3">
      <c r="A219" t="s">
        <v>8</v>
      </c>
      <c r="B219" t="s">
        <v>105</v>
      </c>
      <c r="C219">
        <v>14</v>
      </c>
      <c r="D219">
        <v>2000</v>
      </c>
      <c r="E219">
        <v>0.29349999999999998</v>
      </c>
      <c r="F219">
        <v>0.95340000000000003</v>
      </c>
      <c r="G219">
        <v>0.99590000000000001</v>
      </c>
      <c r="H219">
        <v>2</v>
      </c>
      <c r="I219" t="s">
        <v>121</v>
      </c>
      <c r="J219" t="s">
        <v>121</v>
      </c>
      <c r="K219" t="s">
        <v>121</v>
      </c>
      <c r="L219">
        <v>10.274926000000001</v>
      </c>
    </row>
    <row r="220" spans="1:12" x14ac:dyDescent="0.3">
      <c r="A220" t="s">
        <v>8</v>
      </c>
      <c r="B220" t="s">
        <v>0</v>
      </c>
      <c r="C220">
        <v>11</v>
      </c>
      <c r="D220">
        <v>2000</v>
      </c>
      <c r="E220">
        <v>0.29799999999999999</v>
      </c>
      <c r="F220">
        <v>0.9597</v>
      </c>
      <c r="G220">
        <v>0.99680000000000002</v>
      </c>
      <c r="H220">
        <v>2</v>
      </c>
      <c r="I220" t="s">
        <v>121</v>
      </c>
      <c r="J220" t="s">
        <v>121</v>
      </c>
      <c r="K220" t="s">
        <v>121</v>
      </c>
      <c r="L220">
        <v>1.2847249999999999</v>
      </c>
    </row>
    <row r="221" spans="1:12" x14ac:dyDescent="0.3">
      <c r="A221" t="s">
        <v>8</v>
      </c>
      <c r="B221" t="s">
        <v>17</v>
      </c>
      <c r="C221">
        <v>9</v>
      </c>
      <c r="D221">
        <v>2000</v>
      </c>
      <c r="E221">
        <v>0.28899999999999998</v>
      </c>
      <c r="F221">
        <v>0.88249999999999995</v>
      </c>
      <c r="G221">
        <v>0.91690000000000005</v>
      </c>
      <c r="H221">
        <v>2</v>
      </c>
      <c r="I221" t="s">
        <v>121</v>
      </c>
      <c r="J221" t="s">
        <v>121</v>
      </c>
      <c r="K221" t="s">
        <v>121</v>
      </c>
      <c r="L221">
        <v>2.809822</v>
      </c>
    </row>
    <row r="222" spans="1:12" x14ac:dyDescent="0.3">
      <c r="A222" t="s">
        <v>8</v>
      </c>
      <c r="B222" t="s">
        <v>1</v>
      </c>
      <c r="C222">
        <v>10</v>
      </c>
      <c r="D222">
        <v>2000</v>
      </c>
      <c r="E222">
        <v>0.14249999999999999</v>
      </c>
      <c r="F222">
        <v>0.94040000000000001</v>
      </c>
      <c r="G222">
        <v>0.99180000000000001</v>
      </c>
      <c r="H222">
        <v>2</v>
      </c>
      <c r="I222" t="s">
        <v>121</v>
      </c>
      <c r="J222" t="s">
        <v>121</v>
      </c>
      <c r="K222" t="s">
        <v>122</v>
      </c>
      <c r="L222">
        <v>7.3814789999999997</v>
      </c>
    </row>
    <row r="223" spans="1:12" x14ac:dyDescent="0.3">
      <c r="A223" t="s">
        <v>8</v>
      </c>
      <c r="B223" t="s">
        <v>1</v>
      </c>
      <c r="C223">
        <v>12</v>
      </c>
      <c r="D223">
        <v>2000</v>
      </c>
      <c r="E223">
        <v>0.14849999999999999</v>
      </c>
      <c r="F223">
        <v>0.93920000000000003</v>
      </c>
      <c r="G223">
        <v>0.99119999999999997</v>
      </c>
      <c r="H223">
        <v>2</v>
      </c>
      <c r="I223" t="s">
        <v>121</v>
      </c>
      <c r="J223" t="s">
        <v>121</v>
      </c>
      <c r="K223" t="s">
        <v>122</v>
      </c>
      <c r="L223">
        <v>5.4417549999999997</v>
      </c>
    </row>
    <row r="224" spans="1:12" x14ac:dyDescent="0.3">
      <c r="A224" t="s">
        <v>8</v>
      </c>
      <c r="B224" t="s">
        <v>17</v>
      </c>
      <c r="C224">
        <v>7</v>
      </c>
      <c r="D224">
        <v>2000</v>
      </c>
      <c r="E224">
        <v>0.30349999999999999</v>
      </c>
      <c r="F224">
        <v>0.88470000000000004</v>
      </c>
      <c r="G224">
        <v>0.9274</v>
      </c>
      <c r="H224">
        <v>2</v>
      </c>
      <c r="I224" t="s">
        <v>121</v>
      </c>
      <c r="J224" t="s">
        <v>121</v>
      </c>
      <c r="K224" t="s">
        <v>121</v>
      </c>
      <c r="L224">
        <v>2.700485</v>
      </c>
    </row>
    <row r="225" spans="1:12" x14ac:dyDescent="0.3">
      <c r="A225" t="s">
        <v>8</v>
      </c>
      <c r="B225" t="s">
        <v>17</v>
      </c>
      <c r="C225">
        <v>6</v>
      </c>
      <c r="D225">
        <v>2000</v>
      </c>
      <c r="E225">
        <v>0.34899999999999998</v>
      </c>
      <c r="F225">
        <v>0.85089999999999999</v>
      </c>
      <c r="G225">
        <v>0.98870000000000002</v>
      </c>
      <c r="H225">
        <v>2</v>
      </c>
      <c r="I225" t="s">
        <v>121</v>
      </c>
      <c r="J225" t="s">
        <v>121</v>
      </c>
      <c r="K225" t="s">
        <v>121</v>
      </c>
      <c r="L225">
        <v>2.0390450000000002</v>
      </c>
    </row>
    <row r="226" spans="1:12" x14ac:dyDescent="0.3">
      <c r="A226" t="s">
        <v>8</v>
      </c>
      <c r="B226" t="s">
        <v>17</v>
      </c>
      <c r="C226">
        <v>5</v>
      </c>
      <c r="D226">
        <v>2000</v>
      </c>
      <c r="E226">
        <v>0.27900000000000003</v>
      </c>
      <c r="F226">
        <v>0.88649999999999995</v>
      </c>
      <c r="G226">
        <v>0.9284</v>
      </c>
      <c r="H226">
        <v>2</v>
      </c>
      <c r="I226" t="s">
        <v>121</v>
      </c>
      <c r="J226" t="s">
        <v>121</v>
      </c>
      <c r="K226" t="s">
        <v>121</v>
      </c>
      <c r="L226">
        <v>2.2242639999999998</v>
      </c>
    </row>
    <row r="227" spans="1:12" x14ac:dyDescent="0.3">
      <c r="A227" t="s">
        <v>8</v>
      </c>
      <c r="B227" t="s">
        <v>10</v>
      </c>
      <c r="C227">
        <v>15</v>
      </c>
      <c r="D227">
        <v>2000</v>
      </c>
      <c r="E227">
        <v>0.27200000000000002</v>
      </c>
      <c r="F227">
        <v>0.88859999999999995</v>
      </c>
      <c r="G227">
        <v>0.98660000000000003</v>
      </c>
      <c r="H227">
        <v>2</v>
      </c>
      <c r="I227" t="s">
        <v>121</v>
      </c>
      <c r="J227" t="s">
        <v>121</v>
      </c>
      <c r="K227" t="s">
        <v>121</v>
      </c>
      <c r="L227">
        <v>1.9492689999999999</v>
      </c>
    </row>
    <row r="228" spans="1:12" x14ac:dyDescent="0.3">
      <c r="A228" t="s">
        <v>8</v>
      </c>
      <c r="B228" t="s">
        <v>10</v>
      </c>
      <c r="C228">
        <v>14</v>
      </c>
      <c r="D228">
        <v>2000</v>
      </c>
      <c r="E228">
        <v>0.2485</v>
      </c>
      <c r="F228">
        <v>0.8911</v>
      </c>
      <c r="G228">
        <v>0.96689999999999998</v>
      </c>
      <c r="H228">
        <v>2</v>
      </c>
      <c r="I228" t="s">
        <v>121</v>
      </c>
      <c r="J228" t="s">
        <v>121</v>
      </c>
      <c r="K228" t="s">
        <v>121</v>
      </c>
      <c r="L228">
        <v>1.943085</v>
      </c>
    </row>
    <row r="229" spans="1:12" x14ac:dyDescent="0.3">
      <c r="A229" t="s">
        <v>8</v>
      </c>
      <c r="B229" t="s">
        <v>10</v>
      </c>
      <c r="C229">
        <v>13</v>
      </c>
      <c r="D229">
        <v>2000</v>
      </c>
      <c r="E229">
        <v>0.26250000000000001</v>
      </c>
      <c r="F229">
        <v>0.88949999999999996</v>
      </c>
      <c r="G229">
        <v>0.95809999999999995</v>
      </c>
      <c r="H229">
        <v>2</v>
      </c>
      <c r="I229" t="s">
        <v>121</v>
      </c>
      <c r="J229" t="s">
        <v>121</v>
      </c>
      <c r="K229" t="s">
        <v>121</v>
      </c>
      <c r="L229">
        <v>1.727249</v>
      </c>
    </row>
    <row r="230" spans="1:12" x14ac:dyDescent="0.3">
      <c r="A230" t="s">
        <v>8</v>
      </c>
      <c r="B230" t="s">
        <v>10</v>
      </c>
      <c r="C230">
        <v>12</v>
      </c>
      <c r="D230">
        <v>2000</v>
      </c>
      <c r="E230">
        <v>0.251</v>
      </c>
      <c r="F230">
        <v>0.89300000000000002</v>
      </c>
      <c r="G230">
        <v>0.99070000000000003</v>
      </c>
      <c r="H230">
        <v>2</v>
      </c>
      <c r="I230" t="s">
        <v>121</v>
      </c>
      <c r="J230" t="s">
        <v>121</v>
      </c>
      <c r="K230" t="s">
        <v>121</v>
      </c>
      <c r="L230">
        <v>1.783571</v>
      </c>
    </row>
    <row r="231" spans="1:12" x14ac:dyDescent="0.3">
      <c r="A231" t="s">
        <v>8</v>
      </c>
      <c r="B231" t="s">
        <v>1</v>
      </c>
      <c r="C231">
        <v>11</v>
      </c>
      <c r="D231">
        <v>2000</v>
      </c>
      <c r="E231">
        <v>0.151</v>
      </c>
      <c r="F231">
        <v>0.93989999999999996</v>
      </c>
      <c r="G231">
        <v>0.99139999999999995</v>
      </c>
      <c r="H231">
        <v>2</v>
      </c>
      <c r="I231" t="s">
        <v>121</v>
      </c>
      <c r="J231" t="s">
        <v>121</v>
      </c>
      <c r="K231" t="s">
        <v>122</v>
      </c>
      <c r="L231">
        <v>7.2885450000000001</v>
      </c>
    </row>
    <row r="232" spans="1:12" x14ac:dyDescent="0.3">
      <c r="A232" t="s">
        <v>8</v>
      </c>
      <c r="B232" t="s">
        <v>10</v>
      </c>
      <c r="C232">
        <v>11</v>
      </c>
      <c r="D232">
        <v>2000</v>
      </c>
      <c r="E232">
        <v>0.25850000000000001</v>
      </c>
      <c r="F232">
        <v>0.88900000000000001</v>
      </c>
      <c r="G232">
        <v>0.96889999999999998</v>
      </c>
      <c r="H232">
        <v>2</v>
      </c>
      <c r="I232" t="s">
        <v>121</v>
      </c>
      <c r="J232" t="s">
        <v>121</v>
      </c>
      <c r="K232" t="s">
        <v>121</v>
      </c>
      <c r="L232">
        <v>2.3616609999999998</v>
      </c>
    </row>
    <row r="233" spans="1:12" x14ac:dyDescent="0.3">
      <c r="A233" t="s">
        <v>8</v>
      </c>
      <c r="B233" t="s">
        <v>10</v>
      </c>
      <c r="C233">
        <v>9</v>
      </c>
      <c r="D233">
        <v>2000</v>
      </c>
      <c r="E233">
        <v>0.27600000000000002</v>
      </c>
      <c r="F233">
        <v>0.88859999999999995</v>
      </c>
      <c r="G233">
        <v>0.97560000000000002</v>
      </c>
      <c r="H233">
        <v>2</v>
      </c>
      <c r="I233" t="s">
        <v>121</v>
      </c>
      <c r="J233" t="s">
        <v>121</v>
      </c>
      <c r="K233" t="s">
        <v>121</v>
      </c>
      <c r="L233">
        <v>4.9644279999999998</v>
      </c>
    </row>
    <row r="234" spans="1:12" x14ac:dyDescent="0.3">
      <c r="A234" t="s">
        <v>8</v>
      </c>
      <c r="B234" t="s">
        <v>10</v>
      </c>
      <c r="C234">
        <v>8</v>
      </c>
      <c r="D234">
        <v>2000</v>
      </c>
      <c r="E234">
        <v>0.33300000000000002</v>
      </c>
      <c r="F234">
        <v>0.84450000000000003</v>
      </c>
      <c r="G234">
        <v>0.98409999999999997</v>
      </c>
      <c r="H234">
        <v>2</v>
      </c>
      <c r="I234" t="s">
        <v>121</v>
      </c>
      <c r="J234" t="s">
        <v>121</v>
      </c>
      <c r="K234" t="s">
        <v>121</v>
      </c>
      <c r="L234">
        <v>1.841248</v>
      </c>
    </row>
    <row r="235" spans="1:12" x14ac:dyDescent="0.3">
      <c r="A235" t="s">
        <v>8</v>
      </c>
      <c r="B235" t="s">
        <v>10</v>
      </c>
      <c r="C235">
        <v>7</v>
      </c>
      <c r="D235">
        <v>2000</v>
      </c>
      <c r="E235">
        <v>0.35399999999999998</v>
      </c>
      <c r="F235">
        <v>0.8528</v>
      </c>
      <c r="G235">
        <v>0.98409999999999997</v>
      </c>
      <c r="H235">
        <v>2</v>
      </c>
      <c r="I235" t="s">
        <v>121</v>
      </c>
      <c r="J235" t="s">
        <v>121</v>
      </c>
      <c r="K235" t="s">
        <v>121</v>
      </c>
      <c r="L235">
        <v>1.9215230000000001</v>
      </c>
    </row>
    <row r="236" spans="1:12" x14ac:dyDescent="0.3">
      <c r="A236" t="s">
        <v>8</v>
      </c>
      <c r="B236" t="s">
        <v>10</v>
      </c>
      <c r="C236">
        <v>6</v>
      </c>
      <c r="D236">
        <v>2000</v>
      </c>
      <c r="E236">
        <v>0.28599999999999998</v>
      </c>
      <c r="F236">
        <v>0.88270000000000004</v>
      </c>
      <c r="G236">
        <v>0.98270000000000002</v>
      </c>
      <c r="H236">
        <v>2</v>
      </c>
      <c r="I236" t="s">
        <v>121</v>
      </c>
      <c r="J236" t="s">
        <v>121</v>
      </c>
      <c r="K236" t="s">
        <v>121</v>
      </c>
      <c r="L236">
        <v>1.556163</v>
      </c>
    </row>
    <row r="237" spans="1:12" x14ac:dyDescent="0.3">
      <c r="A237" t="s">
        <v>8</v>
      </c>
      <c r="B237" t="s">
        <v>10</v>
      </c>
      <c r="C237">
        <v>5</v>
      </c>
      <c r="D237">
        <v>2000</v>
      </c>
      <c r="E237">
        <v>0.23649999999999999</v>
      </c>
      <c r="F237">
        <v>0.9083</v>
      </c>
      <c r="G237">
        <v>0.98580000000000001</v>
      </c>
      <c r="H237">
        <v>2</v>
      </c>
      <c r="I237" t="s">
        <v>121</v>
      </c>
      <c r="J237" t="s">
        <v>121</v>
      </c>
      <c r="K237" t="s">
        <v>121</v>
      </c>
      <c r="L237">
        <v>2.288691</v>
      </c>
    </row>
    <row r="238" spans="1:12" x14ac:dyDescent="0.3">
      <c r="A238" t="s">
        <v>8</v>
      </c>
      <c r="B238" t="s">
        <v>1</v>
      </c>
      <c r="C238">
        <v>15</v>
      </c>
      <c r="D238">
        <v>2000</v>
      </c>
      <c r="E238">
        <v>0.14449999999999999</v>
      </c>
      <c r="F238">
        <v>0.93689999999999996</v>
      </c>
      <c r="G238">
        <v>0.99039999999999995</v>
      </c>
      <c r="H238">
        <v>2</v>
      </c>
      <c r="I238" t="s">
        <v>121</v>
      </c>
      <c r="J238" t="s">
        <v>121</v>
      </c>
      <c r="K238" t="s">
        <v>122</v>
      </c>
      <c r="L238">
        <v>7.7337790000000002</v>
      </c>
    </row>
    <row r="239" spans="1:12" x14ac:dyDescent="0.3">
      <c r="A239" t="s">
        <v>8</v>
      </c>
      <c r="B239" t="s">
        <v>1</v>
      </c>
      <c r="C239">
        <v>14</v>
      </c>
      <c r="D239">
        <v>2000</v>
      </c>
      <c r="E239">
        <v>0.13600000000000001</v>
      </c>
      <c r="F239">
        <v>0.93830000000000002</v>
      </c>
      <c r="G239">
        <v>0.99070000000000003</v>
      </c>
      <c r="H239">
        <v>2</v>
      </c>
      <c r="I239" t="s">
        <v>121</v>
      </c>
      <c r="J239" t="s">
        <v>121</v>
      </c>
      <c r="K239" t="s">
        <v>122</v>
      </c>
      <c r="L239">
        <v>4.6903480000000002</v>
      </c>
    </row>
    <row r="240" spans="1:12" x14ac:dyDescent="0.3">
      <c r="A240" t="s">
        <v>8</v>
      </c>
      <c r="B240" t="s">
        <v>10</v>
      </c>
      <c r="C240">
        <v>10</v>
      </c>
      <c r="D240">
        <v>2000</v>
      </c>
      <c r="E240">
        <v>0.26</v>
      </c>
      <c r="F240">
        <v>0.89039999999999997</v>
      </c>
      <c r="G240">
        <v>0.96</v>
      </c>
      <c r="H240">
        <v>2</v>
      </c>
      <c r="I240" t="s">
        <v>121</v>
      </c>
      <c r="J240" t="s">
        <v>121</v>
      </c>
      <c r="K240" t="s">
        <v>121</v>
      </c>
      <c r="L240">
        <v>3.5882930000000002</v>
      </c>
    </row>
    <row r="241" spans="1:12" x14ac:dyDescent="0.3">
      <c r="A241" t="s">
        <v>8</v>
      </c>
      <c r="B241" t="s">
        <v>105</v>
      </c>
      <c r="C241">
        <v>15</v>
      </c>
      <c r="D241">
        <v>2000</v>
      </c>
      <c r="E241">
        <v>0.29349999999999998</v>
      </c>
      <c r="F241">
        <v>0.95320000000000005</v>
      </c>
      <c r="G241">
        <v>0.99570000000000003</v>
      </c>
      <c r="H241">
        <v>2</v>
      </c>
      <c r="I241" t="s">
        <v>121</v>
      </c>
      <c r="J241" t="s">
        <v>121</v>
      </c>
      <c r="K241" t="s">
        <v>121</v>
      </c>
      <c r="L241">
        <v>14.103778</v>
      </c>
    </row>
    <row r="242" spans="1:12" x14ac:dyDescent="0.3">
      <c r="A242" t="s">
        <v>8</v>
      </c>
      <c r="B242" t="s">
        <v>19</v>
      </c>
      <c r="C242">
        <v>14</v>
      </c>
      <c r="D242">
        <v>1000</v>
      </c>
      <c r="E242">
        <v>0.434</v>
      </c>
      <c r="F242">
        <v>0.70679999999999998</v>
      </c>
      <c r="G242">
        <v>0.95699999999999996</v>
      </c>
      <c r="H242">
        <v>2</v>
      </c>
      <c r="I242" t="s">
        <v>121</v>
      </c>
      <c r="J242" t="s">
        <v>121</v>
      </c>
      <c r="K242" t="s">
        <v>121</v>
      </c>
      <c r="L242">
        <v>14.015675999999999</v>
      </c>
    </row>
    <row r="243" spans="1:12" x14ac:dyDescent="0.3">
      <c r="A243" t="s">
        <v>14</v>
      </c>
      <c r="B243" t="s">
        <v>105</v>
      </c>
      <c r="C243">
        <v>5</v>
      </c>
      <c r="D243">
        <v>1440</v>
      </c>
      <c r="E243">
        <v>5.833E-2</v>
      </c>
      <c r="F243">
        <v>0.99429999999999996</v>
      </c>
      <c r="G243">
        <v>0.998</v>
      </c>
      <c r="H243">
        <v>5</v>
      </c>
      <c r="I243" t="s">
        <v>121</v>
      </c>
      <c r="J243" t="s">
        <v>205</v>
      </c>
      <c r="K243" t="s">
        <v>121</v>
      </c>
      <c r="L243">
        <v>1.341758</v>
      </c>
    </row>
    <row r="244" spans="1:12" x14ac:dyDescent="0.3">
      <c r="A244" t="s">
        <v>14</v>
      </c>
      <c r="B244" t="s">
        <v>51</v>
      </c>
      <c r="C244">
        <v>7</v>
      </c>
      <c r="D244">
        <v>1440</v>
      </c>
      <c r="E244">
        <v>6.1109999999999998E-2</v>
      </c>
      <c r="F244">
        <v>0.99099999999999999</v>
      </c>
      <c r="G244">
        <v>0.998</v>
      </c>
      <c r="H244">
        <v>15</v>
      </c>
      <c r="I244" t="s">
        <v>82</v>
      </c>
      <c r="J244" t="s">
        <v>121</v>
      </c>
      <c r="K244" t="s">
        <v>121</v>
      </c>
      <c r="L244">
        <v>87.997352000000006</v>
      </c>
    </row>
    <row r="245" spans="1:12" x14ac:dyDescent="0.3">
      <c r="A245" t="s">
        <v>14</v>
      </c>
      <c r="B245" t="s">
        <v>51</v>
      </c>
      <c r="C245">
        <v>8</v>
      </c>
      <c r="D245">
        <v>1440</v>
      </c>
      <c r="E245">
        <v>7.9170000000000004E-2</v>
      </c>
      <c r="F245">
        <v>0.98699999999999999</v>
      </c>
      <c r="G245">
        <v>0.998</v>
      </c>
      <c r="H245">
        <v>14</v>
      </c>
      <c r="I245" t="s">
        <v>82</v>
      </c>
      <c r="J245" t="s">
        <v>121</v>
      </c>
      <c r="K245" t="s">
        <v>121</v>
      </c>
      <c r="L245">
        <v>105.164586</v>
      </c>
    </row>
    <row r="246" spans="1:12" x14ac:dyDescent="0.3">
      <c r="A246" t="s">
        <v>14</v>
      </c>
      <c r="B246" t="s">
        <v>51</v>
      </c>
      <c r="C246">
        <v>9</v>
      </c>
      <c r="D246">
        <v>1440</v>
      </c>
      <c r="E246">
        <v>0.12431</v>
      </c>
      <c r="F246">
        <v>0.96</v>
      </c>
      <c r="G246">
        <v>0.996</v>
      </c>
      <c r="H246">
        <v>13</v>
      </c>
      <c r="I246" t="s">
        <v>82</v>
      </c>
      <c r="J246" t="s">
        <v>121</v>
      </c>
      <c r="K246" t="s">
        <v>121</v>
      </c>
      <c r="L246">
        <v>133.59728799999999</v>
      </c>
    </row>
    <row r="247" spans="1:12" x14ac:dyDescent="0.3">
      <c r="A247" t="s">
        <v>14</v>
      </c>
      <c r="B247" t="s">
        <v>51</v>
      </c>
      <c r="C247">
        <v>10</v>
      </c>
      <c r="D247">
        <v>1440</v>
      </c>
      <c r="E247">
        <v>9.8610000000000003E-2</v>
      </c>
      <c r="F247">
        <v>0.97</v>
      </c>
      <c r="G247">
        <v>0.997</v>
      </c>
      <c r="H247">
        <v>16</v>
      </c>
      <c r="I247" t="s">
        <v>82</v>
      </c>
      <c r="J247" t="s">
        <v>121</v>
      </c>
      <c r="K247" t="s">
        <v>121</v>
      </c>
      <c r="L247">
        <v>153.58291700000001</v>
      </c>
    </row>
    <row r="248" spans="1:12" x14ac:dyDescent="0.3">
      <c r="A248" t="s">
        <v>14</v>
      </c>
      <c r="B248" t="s">
        <v>51</v>
      </c>
      <c r="C248">
        <v>11</v>
      </c>
      <c r="D248">
        <v>1440</v>
      </c>
      <c r="E248">
        <v>0.13889000000000001</v>
      </c>
      <c r="F248">
        <v>0.95899999999999996</v>
      </c>
      <c r="G248">
        <v>0.995</v>
      </c>
      <c r="H248">
        <v>14</v>
      </c>
      <c r="I248" t="s">
        <v>82</v>
      </c>
      <c r="J248" t="s">
        <v>121</v>
      </c>
      <c r="K248" t="s">
        <v>121</v>
      </c>
      <c r="L248">
        <v>220.089361</v>
      </c>
    </row>
    <row r="249" spans="1:12" x14ac:dyDescent="0.3">
      <c r="A249" t="s">
        <v>14</v>
      </c>
      <c r="B249" t="s">
        <v>51</v>
      </c>
      <c r="C249">
        <v>12</v>
      </c>
      <c r="D249">
        <v>1440</v>
      </c>
      <c r="E249">
        <v>0.13819000000000001</v>
      </c>
      <c r="F249">
        <v>0.96599999999999997</v>
      </c>
      <c r="G249">
        <v>0.995</v>
      </c>
      <c r="H249">
        <v>13</v>
      </c>
      <c r="I249" t="s">
        <v>82</v>
      </c>
      <c r="J249" t="s">
        <v>121</v>
      </c>
      <c r="K249" t="s">
        <v>121</v>
      </c>
      <c r="L249">
        <v>248.98784699999999</v>
      </c>
    </row>
    <row r="250" spans="1:12" x14ac:dyDescent="0.3">
      <c r="A250" t="s">
        <v>14</v>
      </c>
      <c r="B250" t="s">
        <v>51</v>
      </c>
      <c r="C250">
        <v>13</v>
      </c>
      <c r="D250">
        <v>1440</v>
      </c>
      <c r="E250">
        <v>0.14721999999999999</v>
      </c>
      <c r="F250">
        <v>0.96599999999999997</v>
      </c>
      <c r="G250">
        <v>0.995</v>
      </c>
      <c r="H250">
        <v>13</v>
      </c>
      <c r="I250" t="s">
        <v>82</v>
      </c>
      <c r="J250" t="s">
        <v>121</v>
      </c>
      <c r="K250" t="s">
        <v>121</v>
      </c>
      <c r="L250">
        <v>286.11803500000002</v>
      </c>
    </row>
    <row r="251" spans="1:12" x14ac:dyDescent="0.3">
      <c r="A251" t="s">
        <v>14</v>
      </c>
      <c r="B251" t="s">
        <v>51</v>
      </c>
      <c r="C251">
        <v>14</v>
      </c>
      <c r="D251">
        <v>1440</v>
      </c>
      <c r="E251">
        <v>9.3060000000000004E-2</v>
      </c>
      <c r="F251">
        <v>0.96699999999999997</v>
      </c>
      <c r="G251">
        <v>0.996</v>
      </c>
      <c r="H251">
        <v>12</v>
      </c>
      <c r="I251" t="s">
        <v>82</v>
      </c>
      <c r="J251" t="s">
        <v>121</v>
      </c>
      <c r="K251" t="s">
        <v>121</v>
      </c>
      <c r="L251">
        <v>351.13462099999998</v>
      </c>
    </row>
    <row r="252" spans="1:12" x14ac:dyDescent="0.3">
      <c r="A252" t="s">
        <v>14</v>
      </c>
      <c r="B252" t="s">
        <v>51</v>
      </c>
      <c r="C252">
        <v>6</v>
      </c>
      <c r="D252">
        <v>1440</v>
      </c>
      <c r="E252">
        <v>9.9309999999999996E-2</v>
      </c>
      <c r="F252">
        <v>0.99</v>
      </c>
      <c r="G252">
        <v>0.998</v>
      </c>
      <c r="H252">
        <v>12</v>
      </c>
      <c r="I252" t="s">
        <v>82</v>
      </c>
      <c r="J252" t="s">
        <v>121</v>
      </c>
      <c r="K252" t="s">
        <v>121</v>
      </c>
      <c r="L252">
        <v>82.623930000000001</v>
      </c>
    </row>
    <row r="253" spans="1:12" x14ac:dyDescent="0.3">
      <c r="A253" t="s">
        <v>14</v>
      </c>
      <c r="B253" t="s">
        <v>51</v>
      </c>
      <c r="C253">
        <v>15</v>
      </c>
      <c r="D253">
        <v>1440</v>
      </c>
      <c r="E253">
        <v>4.3749999999999997E-2</v>
      </c>
      <c r="F253">
        <v>0.98099999999999998</v>
      </c>
      <c r="G253">
        <v>0.998</v>
      </c>
      <c r="H253">
        <v>14</v>
      </c>
      <c r="I253" t="s">
        <v>82</v>
      </c>
      <c r="J253" t="s">
        <v>121</v>
      </c>
      <c r="K253" t="s">
        <v>121</v>
      </c>
      <c r="L253">
        <v>406.85215499999998</v>
      </c>
    </row>
    <row r="254" spans="1:12" x14ac:dyDescent="0.3">
      <c r="A254" t="s">
        <v>14</v>
      </c>
      <c r="B254" t="s">
        <v>96</v>
      </c>
      <c r="C254">
        <v>6</v>
      </c>
      <c r="D254">
        <v>1440</v>
      </c>
      <c r="E254">
        <v>0.15068999999999999</v>
      </c>
      <c r="F254">
        <v>0.95499999999999996</v>
      </c>
      <c r="G254">
        <v>0.99399999999999999</v>
      </c>
      <c r="H254">
        <v>3</v>
      </c>
      <c r="I254" t="s">
        <v>67</v>
      </c>
      <c r="J254" t="s">
        <v>121</v>
      </c>
      <c r="K254" t="s">
        <v>121</v>
      </c>
      <c r="L254">
        <v>203.409696</v>
      </c>
    </row>
    <row r="255" spans="1:12" x14ac:dyDescent="0.3">
      <c r="A255" t="s">
        <v>14</v>
      </c>
      <c r="B255" t="s">
        <v>96</v>
      </c>
      <c r="C255">
        <v>7</v>
      </c>
      <c r="D255">
        <v>1440</v>
      </c>
      <c r="E255">
        <v>0.18124999999999999</v>
      </c>
      <c r="F255">
        <v>0.95699999999999996</v>
      </c>
      <c r="G255">
        <v>0.995</v>
      </c>
      <c r="H255">
        <v>3</v>
      </c>
      <c r="I255" t="s">
        <v>82</v>
      </c>
      <c r="J255" t="s">
        <v>121</v>
      </c>
      <c r="K255" t="s">
        <v>121</v>
      </c>
      <c r="L255">
        <v>257.99581699999999</v>
      </c>
    </row>
    <row r="256" spans="1:12" x14ac:dyDescent="0.3">
      <c r="A256" t="s">
        <v>14</v>
      </c>
      <c r="B256" t="s">
        <v>96</v>
      </c>
      <c r="C256">
        <v>8</v>
      </c>
      <c r="D256">
        <v>1440</v>
      </c>
      <c r="E256">
        <v>0.20139000000000001</v>
      </c>
      <c r="F256">
        <v>0.93</v>
      </c>
      <c r="G256">
        <v>0.99399999999999999</v>
      </c>
      <c r="H256">
        <v>3</v>
      </c>
      <c r="I256" t="s">
        <v>67</v>
      </c>
      <c r="J256" t="s">
        <v>121</v>
      </c>
      <c r="K256" t="s">
        <v>121</v>
      </c>
      <c r="L256">
        <v>271.29268500000001</v>
      </c>
    </row>
    <row r="257" spans="1:12" x14ac:dyDescent="0.3">
      <c r="A257" t="s">
        <v>14</v>
      </c>
      <c r="B257" t="s">
        <v>96</v>
      </c>
      <c r="C257">
        <v>9</v>
      </c>
      <c r="D257">
        <v>1440</v>
      </c>
      <c r="E257">
        <v>0.18958</v>
      </c>
      <c r="F257">
        <v>0.94699999999999995</v>
      </c>
      <c r="G257">
        <v>0.99399999999999999</v>
      </c>
      <c r="H257">
        <v>3</v>
      </c>
      <c r="I257" t="s">
        <v>82</v>
      </c>
      <c r="J257" t="s">
        <v>121</v>
      </c>
      <c r="K257" t="s">
        <v>121</v>
      </c>
      <c r="L257">
        <v>313.47694200000001</v>
      </c>
    </row>
    <row r="258" spans="1:12" x14ac:dyDescent="0.3">
      <c r="A258" t="s">
        <v>14</v>
      </c>
      <c r="B258" t="s">
        <v>96</v>
      </c>
      <c r="C258">
        <v>10</v>
      </c>
      <c r="D258">
        <v>1440</v>
      </c>
      <c r="E258">
        <v>0.15833</v>
      </c>
      <c r="F258">
        <v>0.95299999999999996</v>
      </c>
      <c r="G258">
        <v>0.995</v>
      </c>
      <c r="H258">
        <v>4</v>
      </c>
      <c r="I258" t="s">
        <v>67</v>
      </c>
      <c r="J258" t="s">
        <v>121</v>
      </c>
      <c r="K258" t="s">
        <v>121</v>
      </c>
      <c r="L258">
        <v>302.30903499999999</v>
      </c>
    </row>
    <row r="259" spans="1:12" x14ac:dyDescent="0.3">
      <c r="A259" t="s">
        <v>14</v>
      </c>
      <c r="B259" t="s">
        <v>96</v>
      </c>
      <c r="C259">
        <v>11</v>
      </c>
      <c r="D259">
        <v>1440</v>
      </c>
      <c r="E259">
        <v>0.19306000000000001</v>
      </c>
      <c r="F259">
        <v>0.94199999999999995</v>
      </c>
      <c r="G259">
        <v>0.99299999999999999</v>
      </c>
      <c r="H259">
        <v>3</v>
      </c>
      <c r="I259" t="s">
        <v>67</v>
      </c>
      <c r="J259" t="s">
        <v>121</v>
      </c>
      <c r="K259" t="s">
        <v>121</v>
      </c>
      <c r="L259">
        <v>325.00276700000001</v>
      </c>
    </row>
    <row r="260" spans="1:12" x14ac:dyDescent="0.3">
      <c r="A260" t="s">
        <v>14</v>
      </c>
      <c r="B260" t="s">
        <v>96</v>
      </c>
      <c r="C260">
        <v>12</v>
      </c>
      <c r="D260">
        <v>1440</v>
      </c>
      <c r="E260">
        <v>0.14860999999999999</v>
      </c>
      <c r="F260">
        <v>0.95599999999999996</v>
      </c>
      <c r="G260">
        <v>0.995</v>
      </c>
      <c r="H260">
        <v>4</v>
      </c>
      <c r="I260" t="s">
        <v>67</v>
      </c>
      <c r="J260" t="s">
        <v>121</v>
      </c>
      <c r="K260" t="s">
        <v>121</v>
      </c>
      <c r="L260">
        <v>322.09844700000002</v>
      </c>
    </row>
    <row r="261" spans="1:12" x14ac:dyDescent="0.3">
      <c r="A261" t="s">
        <v>14</v>
      </c>
      <c r="B261" t="s">
        <v>96</v>
      </c>
      <c r="C261">
        <v>13</v>
      </c>
      <c r="D261">
        <v>1440</v>
      </c>
      <c r="E261">
        <v>0.14027999999999999</v>
      </c>
      <c r="F261">
        <v>0.96</v>
      </c>
      <c r="G261">
        <v>0.995</v>
      </c>
      <c r="H261">
        <v>4</v>
      </c>
      <c r="I261" t="s">
        <v>82</v>
      </c>
      <c r="J261" t="s">
        <v>121</v>
      </c>
      <c r="K261" t="s">
        <v>121</v>
      </c>
      <c r="L261">
        <v>408.025419</v>
      </c>
    </row>
    <row r="262" spans="1:12" x14ac:dyDescent="0.3">
      <c r="A262" t="s">
        <v>14</v>
      </c>
      <c r="B262" t="s">
        <v>96</v>
      </c>
      <c r="C262">
        <v>5</v>
      </c>
      <c r="D262">
        <v>1440</v>
      </c>
      <c r="E262">
        <v>0.17569000000000001</v>
      </c>
      <c r="F262">
        <v>0.93100000000000005</v>
      </c>
      <c r="G262">
        <v>0.99399999999999999</v>
      </c>
      <c r="H262">
        <v>3</v>
      </c>
      <c r="I262" t="s">
        <v>67</v>
      </c>
      <c r="J262" t="s">
        <v>121</v>
      </c>
      <c r="K262" t="s">
        <v>121</v>
      </c>
      <c r="L262">
        <v>190.36366799999999</v>
      </c>
    </row>
    <row r="263" spans="1:12" x14ac:dyDescent="0.3">
      <c r="A263" t="s">
        <v>14</v>
      </c>
      <c r="B263" t="s">
        <v>96</v>
      </c>
      <c r="C263">
        <v>14</v>
      </c>
      <c r="D263">
        <v>1440</v>
      </c>
      <c r="E263">
        <v>9.6530000000000005E-2</v>
      </c>
      <c r="F263">
        <v>0.96199999999999997</v>
      </c>
      <c r="G263">
        <v>0.995</v>
      </c>
      <c r="H263">
        <v>5</v>
      </c>
      <c r="I263" t="s">
        <v>82</v>
      </c>
      <c r="J263" t="s">
        <v>121</v>
      </c>
      <c r="K263" t="s">
        <v>121</v>
      </c>
      <c r="L263">
        <v>389.31865599999998</v>
      </c>
    </row>
    <row r="264" spans="1:12" x14ac:dyDescent="0.3">
      <c r="A264" t="s">
        <v>14</v>
      </c>
      <c r="B264" t="s">
        <v>51</v>
      </c>
      <c r="C264">
        <v>5</v>
      </c>
      <c r="D264">
        <v>1440</v>
      </c>
      <c r="E264">
        <v>9.6530000000000005E-2</v>
      </c>
      <c r="F264">
        <v>0.98199999999999998</v>
      </c>
      <c r="G264">
        <v>0.998</v>
      </c>
      <c r="H264">
        <v>11</v>
      </c>
      <c r="I264" t="s">
        <v>82</v>
      </c>
      <c r="J264" t="s">
        <v>121</v>
      </c>
      <c r="K264" t="s">
        <v>121</v>
      </c>
      <c r="L264">
        <v>95.327737999999997</v>
      </c>
    </row>
    <row r="265" spans="1:12" x14ac:dyDescent="0.3">
      <c r="A265" t="s">
        <v>14</v>
      </c>
      <c r="B265" t="s">
        <v>106</v>
      </c>
      <c r="C265">
        <v>14</v>
      </c>
      <c r="D265">
        <v>1440</v>
      </c>
      <c r="E265">
        <v>0.93332999999999999</v>
      </c>
      <c r="F265">
        <v>0.505</v>
      </c>
      <c r="G265">
        <v>0.49399999999999999</v>
      </c>
      <c r="H265">
        <v>2</v>
      </c>
      <c r="I265" t="s">
        <v>121</v>
      </c>
      <c r="J265" t="s">
        <v>121</v>
      </c>
      <c r="K265" t="s">
        <v>121</v>
      </c>
      <c r="L265">
        <v>22.676400000000001</v>
      </c>
    </row>
    <row r="266" spans="1:12" x14ac:dyDescent="0.3">
      <c r="A266" t="s">
        <v>14</v>
      </c>
      <c r="B266" t="s">
        <v>106</v>
      </c>
      <c r="C266">
        <v>8</v>
      </c>
      <c r="D266">
        <v>1440</v>
      </c>
      <c r="E266">
        <v>0.93332999999999999</v>
      </c>
      <c r="F266">
        <v>0.50600000000000001</v>
      </c>
      <c r="G266">
        <v>0.49199999999999999</v>
      </c>
      <c r="H266">
        <v>2</v>
      </c>
      <c r="I266" t="s">
        <v>121</v>
      </c>
      <c r="J266" t="s">
        <v>121</v>
      </c>
      <c r="K266" t="s">
        <v>121</v>
      </c>
      <c r="L266">
        <v>29.807715999999999</v>
      </c>
    </row>
    <row r="267" spans="1:12" x14ac:dyDescent="0.3">
      <c r="A267" t="s">
        <v>14</v>
      </c>
      <c r="B267" t="s">
        <v>106</v>
      </c>
      <c r="C267">
        <v>9</v>
      </c>
      <c r="D267">
        <v>1440</v>
      </c>
      <c r="E267">
        <v>0.93332999999999999</v>
      </c>
      <c r="F267">
        <v>0.50700000000000001</v>
      </c>
      <c r="G267">
        <v>0.49199999999999999</v>
      </c>
      <c r="H267">
        <v>2</v>
      </c>
      <c r="I267" t="s">
        <v>121</v>
      </c>
      <c r="J267" t="s">
        <v>121</v>
      </c>
      <c r="K267" t="s">
        <v>121</v>
      </c>
      <c r="L267">
        <v>22.499413000000001</v>
      </c>
    </row>
    <row r="268" spans="1:12" x14ac:dyDescent="0.3">
      <c r="A268" t="s">
        <v>14</v>
      </c>
      <c r="B268" t="s">
        <v>106</v>
      </c>
      <c r="C268">
        <v>10</v>
      </c>
      <c r="D268">
        <v>1440</v>
      </c>
      <c r="E268">
        <v>0.93332999999999999</v>
      </c>
      <c r="F268">
        <v>0.50700000000000001</v>
      </c>
      <c r="G268">
        <v>0.49199999999999999</v>
      </c>
      <c r="H268">
        <v>2</v>
      </c>
      <c r="I268" t="s">
        <v>121</v>
      </c>
      <c r="J268" t="s">
        <v>121</v>
      </c>
      <c r="K268" t="s">
        <v>121</v>
      </c>
      <c r="L268">
        <v>39.727328999999997</v>
      </c>
    </row>
    <row r="269" spans="1:12" x14ac:dyDescent="0.3">
      <c r="A269" t="s">
        <v>14</v>
      </c>
      <c r="B269" t="s">
        <v>106</v>
      </c>
      <c r="C269">
        <v>11</v>
      </c>
      <c r="D269">
        <v>1440</v>
      </c>
      <c r="E269">
        <v>0.93332999999999999</v>
      </c>
      <c r="F269">
        <v>0.50600000000000001</v>
      </c>
      <c r="G269">
        <v>0.49299999999999999</v>
      </c>
      <c r="H269">
        <v>2</v>
      </c>
      <c r="I269" t="s">
        <v>121</v>
      </c>
      <c r="J269" t="s">
        <v>121</v>
      </c>
      <c r="K269" t="s">
        <v>121</v>
      </c>
      <c r="L269">
        <v>37.495184000000002</v>
      </c>
    </row>
    <row r="270" spans="1:12" x14ac:dyDescent="0.3">
      <c r="A270" t="s">
        <v>14</v>
      </c>
      <c r="B270" t="s">
        <v>106</v>
      </c>
      <c r="C270">
        <v>12</v>
      </c>
      <c r="D270">
        <v>1440</v>
      </c>
      <c r="E270">
        <v>0.93332999999999999</v>
      </c>
      <c r="F270">
        <v>0.50600000000000001</v>
      </c>
      <c r="G270">
        <v>0.49399999999999999</v>
      </c>
      <c r="H270">
        <v>2</v>
      </c>
      <c r="I270" t="s">
        <v>121</v>
      </c>
      <c r="J270" t="s">
        <v>121</v>
      </c>
      <c r="K270" t="s">
        <v>121</v>
      </c>
      <c r="L270">
        <v>21.446674999999999</v>
      </c>
    </row>
    <row r="271" spans="1:12" x14ac:dyDescent="0.3">
      <c r="A271" t="s">
        <v>14</v>
      </c>
      <c r="B271" t="s">
        <v>0</v>
      </c>
      <c r="C271">
        <v>15</v>
      </c>
      <c r="D271">
        <v>1440</v>
      </c>
      <c r="E271">
        <v>6.9440000000000002E-2</v>
      </c>
      <c r="F271">
        <v>0.98419999999999996</v>
      </c>
      <c r="G271">
        <v>0.99419999999999997</v>
      </c>
      <c r="H271">
        <v>4</v>
      </c>
      <c r="I271" t="s">
        <v>121</v>
      </c>
      <c r="J271" t="s">
        <v>121</v>
      </c>
      <c r="K271" t="s">
        <v>121</v>
      </c>
      <c r="L271">
        <v>1.4962009999999999</v>
      </c>
    </row>
    <row r="272" spans="1:12" x14ac:dyDescent="0.3">
      <c r="A272" t="s">
        <v>14</v>
      </c>
      <c r="B272" t="s">
        <v>0</v>
      </c>
      <c r="C272">
        <v>14</v>
      </c>
      <c r="D272">
        <v>1440</v>
      </c>
      <c r="E272">
        <v>6.9440000000000002E-2</v>
      </c>
      <c r="F272">
        <v>0.9849</v>
      </c>
      <c r="G272">
        <v>0.99450000000000005</v>
      </c>
      <c r="H272">
        <v>4</v>
      </c>
      <c r="I272" t="s">
        <v>121</v>
      </c>
      <c r="J272" t="s">
        <v>121</v>
      </c>
      <c r="K272" t="s">
        <v>121</v>
      </c>
      <c r="L272">
        <v>2.2795109999999998</v>
      </c>
    </row>
    <row r="273" spans="1:12" x14ac:dyDescent="0.3">
      <c r="A273" t="s">
        <v>14</v>
      </c>
      <c r="B273" t="s">
        <v>0</v>
      </c>
      <c r="C273">
        <v>13</v>
      </c>
      <c r="D273">
        <v>1440</v>
      </c>
      <c r="E273">
        <v>6.9440000000000002E-2</v>
      </c>
      <c r="F273">
        <v>0.98550000000000004</v>
      </c>
      <c r="G273">
        <v>0.99480000000000002</v>
      </c>
      <c r="H273">
        <v>4</v>
      </c>
      <c r="I273" t="s">
        <v>121</v>
      </c>
      <c r="J273" t="s">
        <v>121</v>
      </c>
      <c r="K273" t="s">
        <v>121</v>
      </c>
      <c r="L273">
        <v>4.020988</v>
      </c>
    </row>
    <row r="274" spans="1:12" x14ac:dyDescent="0.3">
      <c r="A274" t="s">
        <v>14</v>
      </c>
      <c r="B274" t="s">
        <v>106</v>
      </c>
      <c r="C274">
        <v>15</v>
      </c>
      <c r="D274">
        <v>1440</v>
      </c>
      <c r="E274">
        <v>0.93332999999999999</v>
      </c>
      <c r="F274">
        <v>0.50600000000000001</v>
      </c>
      <c r="G274">
        <v>0.49399999999999999</v>
      </c>
      <c r="H274">
        <v>2</v>
      </c>
      <c r="I274" t="s">
        <v>121</v>
      </c>
      <c r="J274" t="s">
        <v>121</v>
      </c>
      <c r="K274" t="s">
        <v>121</v>
      </c>
      <c r="L274">
        <v>21.920832999999998</v>
      </c>
    </row>
    <row r="275" spans="1:12" x14ac:dyDescent="0.3">
      <c r="A275" t="s">
        <v>14</v>
      </c>
      <c r="B275" t="s">
        <v>0</v>
      </c>
      <c r="C275">
        <v>12</v>
      </c>
      <c r="D275">
        <v>1440</v>
      </c>
      <c r="E275">
        <v>6.9440000000000002E-2</v>
      </c>
      <c r="F275">
        <v>0.98629999999999995</v>
      </c>
      <c r="G275">
        <v>0.995</v>
      </c>
      <c r="H275">
        <v>4</v>
      </c>
      <c r="I275" t="s">
        <v>121</v>
      </c>
      <c r="J275" t="s">
        <v>121</v>
      </c>
      <c r="K275" t="s">
        <v>121</v>
      </c>
      <c r="L275">
        <v>1.356644</v>
      </c>
    </row>
    <row r="276" spans="1:12" x14ac:dyDescent="0.3">
      <c r="A276" t="s">
        <v>14</v>
      </c>
      <c r="B276" t="s">
        <v>0</v>
      </c>
      <c r="C276">
        <v>10</v>
      </c>
      <c r="D276">
        <v>1440</v>
      </c>
      <c r="E276">
        <v>6.9440000000000002E-2</v>
      </c>
      <c r="F276">
        <v>0.98809999999999998</v>
      </c>
      <c r="G276">
        <v>0.99550000000000005</v>
      </c>
      <c r="H276">
        <v>4</v>
      </c>
      <c r="I276" t="s">
        <v>121</v>
      </c>
      <c r="J276" t="s">
        <v>121</v>
      </c>
      <c r="K276" t="s">
        <v>121</v>
      </c>
      <c r="L276">
        <v>1.1913149999999999</v>
      </c>
    </row>
    <row r="277" spans="1:12" x14ac:dyDescent="0.3">
      <c r="A277" t="s">
        <v>14</v>
      </c>
      <c r="B277" t="s">
        <v>0</v>
      </c>
      <c r="C277">
        <v>9</v>
      </c>
      <c r="D277">
        <v>1440</v>
      </c>
      <c r="E277">
        <v>6.9440000000000002E-2</v>
      </c>
      <c r="F277">
        <v>0.98899999999999999</v>
      </c>
      <c r="G277">
        <v>0.99580000000000002</v>
      </c>
      <c r="H277">
        <v>4</v>
      </c>
      <c r="I277" t="s">
        <v>121</v>
      </c>
      <c r="J277" t="s">
        <v>121</v>
      </c>
      <c r="K277" t="s">
        <v>121</v>
      </c>
      <c r="L277">
        <v>1.0048729999999999</v>
      </c>
    </row>
    <row r="278" spans="1:12" x14ac:dyDescent="0.3">
      <c r="A278" t="s">
        <v>14</v>
      </c>
      <c r="B278" t="s">
        <v>0</v>
      </c>
      <c r="C278">
        <v>8</v>
      </c>
      <c r="D278">
        <v>1440</v>
      </c>
      <c r="E278">
        <v>6.9440000000000002E-2</v>
      </c>
      <c r="F278">
        <v>0.98970000000000002</v>
      </c>
      <c r="G278">
        <v>0.99619999999999997</v>
      </c>
      <c r="H278">
        <v>4</v>
      </c>
      <c r="I278" t="s">
        <v>121</v>
      </c>
      <c r="J278" t="s">
        <v>121</v>
      </c>
      <c r="K278" t="s">
        <v>121</v>
      </c>
      <c r="L278">
        <v>1.8833979999999999</v>
      </c>
    </row>
    <row r="279" spans="1:12" x14ac:dyDescent="0.3">
      <c r="A279" t="s">
        <v>14</v>
      </c>
      <c r="B279" t="s">
        <v>0</v>
      </c>
      <c r="C279">
        <v>7</v>
      </c>
      <c r="D279">
        <v>1440</v>
      </c>
      <c r="E279">
        <v>6.9440000000000002E-2</v>
      </c>
      <c r="F279">
        <v>0.99050000000000005</v>
      </c>
      <c r="G279">
        <v>0.99660000000000004</v>
      </c>
      <c r="H279">
        <v>4</v>
      </c>
      <c r="I279" t="s">
        <v>121</v>
      </c>
      <c r="J279" t="s">
        <v>121</v>
      </c>
      <c r="K279" t="s">
        <v>121</v>
      </c>
      <c r="L279">
        <v>1.8197779999999999</v>
      </c>
    </row>
    <row r="280" spans="1:12" x14ac:dyDescent="0.3">
      <c r="A280" t="s">
        <v>14</v>
      </c>
      <c r="B280" t="s">
        <v>0</v>
      </c>
      <c r="C280">
        <v>6</v>
      </c>
      <c r="D280">
        <v>1440</v>
      </c>
      <c r="E280">
        <v>6.9440000000000002E-2</v>
      </c>
      <c r="F280">
        <v>0.99139999999999995</v>
      </c>
      <c r="G280">
        <v>0.99690000000000001</v>
      </c>
      <c r="H280">
        <v>4</v>
      </c>
      <c r="I280" t="s">
        <v>121</v>
      </c>
      <c r="J280" t="s">
        <v>121</v>
      </c>
      <c r="K280" t="s">
        <v>121</v>
      </c>
      <c r="L280">
        <v>1.749279</v>
      </c>
    </row>
    <row r="281" spans="1:12" x14ac:dyDescent="0.3">
      <c r="A281" t="s">
        <v>14</v>
      </c>
      <c r="B281" t="s">
        <v>0</v>
      </c>
      <c r="C281">
        <v>5</v>
      </c>
      <c r="D281">
        <v>1440</v>
      </c>
      <c r="E281">
        <v>6.9440000000000002E-2</v>
      </c>
      <c r="F281">
        <v>0.99239999999999995</v>
      </c>
      <c r="G281">
        <v>0.99739999999999995</v>
      </c>
      <c r="H281">
        <v>4</v>
      </c>
      <c r="I281" t="s">
        <v>121</v>
      </c>
      <c r="J281" t="s">
        <v>121</v>
      </c>
      <c r="K281" t="s">
        <v>121</v>
      </c>
      <c r="L281">
        <v>2.250645</v>
      </c>
    </row>
    <row r="282" spans="1:12" x14ac:dyDescent="0.3">
      <c r="A282" t="s">
        <v>14</v>
      </c>
      <c r="B282" t="s">
        <v>3</v>
      </c>
      <c r="C282">
        <v>15</v>
      </c>
      <c r="D282">
        <v>1440</v>
      </c>
      <c r="E282">
        <v>0.3</v>
      </c>
      <c r="F282">
        <v>0.877</v>
      </c>
      <c r="G282">
        <v>0.77400000000000002</v>
      </c>
      <c r="H282">
        <v>2</v>
      </c>
      <c r="I282" t="s">
        <v>121</v>
      </c>
      <c r="J282" t="s">
        <v>121</v>
      </c>
      <c r="K282" t="s">
        <v>121</v>
      </c>
      <c r="L282">
        <v>9.0663280000000004</v>
      </c>
    </row>
    <row r="283" spans="1:12" x14ac:dyDescent="0.3">
      <c r="A283" t="s">
        <v>14</v>
      </c>
      <c r="B283" t="s">
        <v>106</v>
      </c>
      <c r="C283">
        <v>13</v>
      </c>
      <c r="D283">
        <v>1440</v>
      </c>
      <c r="E283">
        <v>0.93332999999999999</v>
      </c>
      <c r="F283">
        <v>0.50600000000000001</v>
      </c>
      <c r="G283">
        <v>0.49299999999999999</v>
      </c>
      <c r="H283">
        <v>2</v>
      </c>
      <c r="I283" t="s">
        <v>121</v>
      </c>
      <c r="J283" t="s">
        <v>121</v>
      </c>
      <c r="K283" t="s">
        <v>121</v>
      </c>
      <c r="L283">
        <v>21.204387000000001</v>
      </c>
    </row>
    <row r="284" spans="1:12" x14ac:dyDescent="0.3">
      <c r="A284" t="s">
        <v>14</v>
      </c>
      <c r="B284" t="s">
        <v>0</v>
      </c>
      <c r="C284">
        <v>11</v>
      </c>
      <c r="D284">
        <v>1440</v>
      </c>
      <c r="E284">
        <v>6.9440000000000002E-2</v>
      </c>
      <c r="F284">
        <v>0.98740000000000006</v>
      </c>
      <c r="G284">
        <v>0.99529999999999996</v>
      </c>
      <c r="H284">
        <v>4</v>
      </c>
      <c r="I284" t="s">
        <v>121</v>
      </c>
      <c r="J284" t="s">
        <v>121</v>
      </c>
      <c r="K284" t="s">
        <v>121</v>
      </c>
      <c r="L284">
        <v>1.1503779999999999</v>
      </c>
    </row>
    <row r="285" spans="1:12" x14ac:dyDescent="0.3">
      <c r="A285" t="s">
        <v>14</v>
      </c>
      <c r="B285" t="s">
        <v>106</v>
      </c>
      <c r="C285">
        <v>7</v>
      </c>
      <c r="D285">
        <v>1440</v>
      </c>
      <c r="E285">
        <v>0.93332999999999999</v>
      </c>
      <c r="F285">
        <v>0.50600000000000001</v>
      </c>
      <c r="G285">
        <v>0.49399999999999999</v>
      </c>
      <c r="H285">
        <v>2</v>
      </c>
      <c r="I285" t="s">
        <v>121</v>
      </c>
      <c r="J285" t="s">
        <v>121</v>
      </c>
      <c r="K285" t="s">
        <v>121</v>
      </c>
      <c r="L285">
        <v>19.987697000000001</v>
      </c>
    </row>
    <row r="286" spans="1:12" x14ac:dyDescent="0.3">
      <c r="A286" t="s">
        <v>14</v>
      </c>
      <c r="B286" t="s">
        <v>96</v>
      </c>
      <c r="C286">
        <v>15</v>
      </c>
      <c r="D286">
        <v>1440</v>
      </c>
      <c r="E286">
        <v>0.05</v>
      </c>
      <c r="F286">
        <v>0.97899999999999998</v>
      </c>
      <c r="G286">
        <v>0.997</v>
      </c>
      <c r="H286">
        <v>5</v>
      </c>
      <c r="I286" t="s">
        <v>67</v>
      </c>
      <c r="J286" t="s">
        <v>121</v>
      </c>
      <c r="K286" t="s">
        <v>121</v>
      </c>
      <c r="L286">
        <v>435.65097900000001</v>
      </c>
    </row>
    <row r="287" spans="1:12" x14ac:dyDescent="0.3">
      <c r="A287" t="s">
        <v>14</v>
      </c>
      <c r="B287" t="s">
        <v>126</v>
      </c>
      <c r="C287">
        <v>6</v>
      </c>
      <c r="D287">
        <v>1440</v>
      </c>
      <c r="E287">
        <v>0.11874999999999999</v>
      </c>
      <c r="F287">
        <v>0.93500000000000005</v>
      </c>
      <c r="G287">
        <v>0.90300000000000002</v>
      </c>
      <c r="H287">
        <v>2</v>
      </c>
      <c r="I287" t="s">
        <v>121</v>
      </c>
      <c r="J287" t="s">
        <v>121</v>
      </c>
      <c r="K287" t="s">
        <v>121</v>
      </c>
      <c r="L287">
        <v>4.3687899999999997</v>
      </c>
    </row>
    <row r="288" spans="1:12" x14ac:dyDescent="0.3">
      <c r="A288" t="s">
        <v>14</v>
      </c>
      <c r="B288" t="s">
        <v>2</v>
      </c>
      <c r="C288">
        <v>7</v>
      </c>
      <c r="D288">
        <v>1440</v>
      </c>
      <c r="E288">
        <v>0.11667</v>
      </c>
      <c r="F288">
        <v>0.95</v>
      </c>
      <c r="G288">
        <v>0.98499999999999999</v>
      </c>
      <c r="H288">
        <v>2</v>
      </c>
      <c r="I288" t="s">
        <v>121</v>
      </c>
      <c r="J288" t="s">
        <v>121</v>
      </c>
      <c r="K288" t="s">
        <v>121</v>
      </c>
      <c r="L288">
        <v>1.5060899999999999</v>
      </c>
    </row>
    <row r="289" spans="1:12" x14ac:dyDescent="0.3">
      <c r="A289" t="s">
        <v>14</v>
      </c>
      <c r="B289" t="s">
        <v>2</v>
      </c>
      <c r="C289">
        <v>8</v>
      </c>
      <c r="D289">
        <v>1440</v>
      </c>
      <c r="E289">
        <v>0.10764</v>
      </c>
      <c r="F289">
        <v>0.94599999999999995</v>
      </c>
      <c r="G289">
        <v>0.97399999999999998</v>
      </c>
      <c r="H289">
        <v>2</v>
      </c>
      <c r="I289" t="s">
        <v>121</v>
      </c>
      <c r="J289" t="s">
        <v>121</v>
      </c>
      <c r="K289" t="s">
        <v>121</v>
      </c>
      <c r="L289">
        <v>2.9992209999999999</v>
      </c>
    </row>
    <row r="290" spans="1:12" x14ac:dyDescent="0.3">
      <c r="A290" t="s">
        <v>14</v>
      </c>
      <c r="B290" t="s">
        <v>2</v>
      </c>
      <c r="C290">
        <v>9</v>
      </c>
      <c r="D290">
        <v>1440</v>
      </c>
      <c r="E290">
        <v>0.11319</v>
      </c>
      <c r="F290">
        <v>0.95</v>
      </c>
      <c r="G290">
        <v>0.97799999999999998</v>
      </c>
      <c r="H290">
        <v>2</v>
      </c>
      <c r="I290" t="s">
        <v>121</v>
      </c>
      <c r="J290" t="s">
        <v>121</v>
      </c>
      <c r="K290" t="s">
        <v>121</v>
      </c>
      <c r="L290">
        <v>3.1326130000000001</v>
      </c>
    </row>
    <row r="291" spans="1:12" x14ac:dyDescent="0.3">
      <c r="A291" t="s">
        <v>14</v>
      </c>
      <c r="B291" t="s">
        <v>2</v>
      </c>
      <c r="C291">
        <v>10</v>
      </c>
      <c r="D291">
        <v>1440</v>
      </c>
      <c r="E291">
        <v>0.17569000000000001</v>
      </c>
      <c r="F291">
        <v>0.91700000000000004</v>
      </c>
      <c r="G291">
        <v>0.97599999999999998</v>
      </c>
      <c r="H291">
        <v>2</v>
      </c>
      <c r="I291" t="s">
        <v>121</v>
      </c>
      <c r="J291" t="s">
        <v>121</v>
      </c>
      <c r="K291" t="s">
        <v>121</v>
      </c>
      <c r="L291">
        <v>3.258623</v>
      </c>
    </row>
    <row r="292" spans="1:12" x14ac:dyDescent="0.3">
      <c r="A292" t="s">
        <v>14</v>
      </c>
      <c r="B292" t="s">
        <v>2</v>
      </c>
      <c r="C292">
        <v>11</v>
      </c>
      <c r="D292">
        <v>1440</v>
      </c>
      <c r="E292">
        <v>0.13403000000000001</v>
      </c>
      <c r="F292">
        <v>0.93300000000000005</v>
      </c>
      <c r="G292">
        <v>0.97399999999999998</v>
      </c>
      <c r="H292">
        <v>2</v>
      </c>
      <c r="I292" t="s">
        <v>121</v>
      </c>
      <c r="J292" t="s">
        <v>121</v>
      </c>
      <c r="K292" t="s">
        <v>121</v>
      </c>
      <c r="L292">
        <v>3.9833880000000002</v>
      </c>
    </row>
    <row r="293" spans="1:12" x14ac:dyDescent="0.3">
      <c r="A293" t="s">
        <v>14</v>
      </c>
      <c r="B293" t="s">
        <v>2</v>
      </c>
      <c r="C293">
        <v>12</v>
      </c>
      <c r="D293">
        <v>1440</v>
      </c>
      <c r="E293">
        <v>0.12708</v>
      </c>
      <c r="F293">
        <v>0.93400000000000005</v>
      </c>
      <c r="G293">
        <v>0.97199999999999998</v>
      </c>
      <c r="H293">
        <v>2</v>
      </c>
      <c r="I293" t="s">
        <v>121</v>
      </c>
      <c r="J293" t="s">
        <v>121</v>
      </c>
      <c r="K293" t="s">
        <v>121</v>
      </c>
      <c r="L293">
        <v>3.8216220000000001</v>
      </c>
    </row>
    <row r="294" spans="1:12" x14ac:dyDescent="0.3">
      <c r="A294" t="s">
        <v>14</v>
      </c>
      <c r="B294" t="s">
        <v>2</v>
      </c>
      <c r="C294">
        <v>13</v>
      </c>
      <c r="D294">
        <v>1440</v>
      </c>
      <c r="E294">
        <v>0.24167</v>
      </c>
      <c r="F294">
        <v>0.91100000000000003</v>
      </c>
      <c r="G294">
        <v>0.97099999999999997</v>
      </c>
      <c r="H294">
        <v>2</v>
      </c>
      <c r="I294" t="s">
        <v>121</v>
      </c>
      <c r="J294" t="s">
        <v>121</v>
      </c>
      <c r="K294" t="s">
        <v>121</v>
      </c>
      <c r="L294">
        <v>3.6388280000000002</v>
      </c>
    </row>
    <row r="295" spans="1:12" x14ac:dyDescent="0.3">
      <c r="A295" t="s">
        <v>14</v>
      </c>
      <c r="B295" t="s">
        <v>2</v>
      </c>
      <c r="C295">
        <v>14</v>
      </c>
      <c r="D295">
        <v>1440</v>
      </c>
      <c r="E295">
        <v>0.24653</v>
      </c>
      <c r="F295">
        <v>0.90400000000000003</v>
      </c>
      <c r="G295">
        <v>0.96599999999999997</v>
      </c>
      <c r="H295">
        <v>2</v>
      </c>
      <c r="I295" t="s">
        <v>121</v>
      </c>
      <c r="J295" t="s">
        <v>121</v>
      </c>
      <c r="K295" t="s">
        <v>121</v>
      </c>
      <c r="L295">
        <v>3.938472</v>
      </c>
    </row>
    <row r="296" spans="1:12" x14ac:dyDescent="0.3">
      <c r="A296" t="s">
        <v>14</v>
      </c>
      <c r="B296" t="s">
        <v>2</v>
      </c>
      <c r="C296">
        <v>6</v>
      </c>
      <c r="D296">
        <v>1440</v>
      </c>
      <c r="E296">
        <v>0.13056000000000001</v>
      </c>
      <c r="F296">
        <v>0.93600000000000005</v>
      </c>
      <c r="G296">
        <v>0.98199999999999998</v>
      </c>
      <c r="H296">
        <v>2</v>
      </c>
      <c r="I296" t="s">
        <v>121</v>
      </c>
      <c r="J296" t="s">
        <v>121</v>
      </c>
      <c r="K296" t="s">
        <v>121</v>
      </c>
      <c r="L296">
        <v>1.3778239999999999</v>
      </c>
    </row>
    <row r="297" spans="1:12" x14ac:dyDescent="0.3">
      <c r="A297" t="s">
        <v>14</v>
      </c>
      <c r="B297" t="s">
        <v>2</v>
      </c>
      <c r="C297">
        <v>15</v>
      </c>
      <c r="D297">
        <v>1440</v>
      </c>
      <c r="E297">
        <v>0.13750000000000001</v>
      </c>
      <c r="F297">
        <v>0.94</v>
      </c>
      <c r="G297">
        <v>0.97699999999999998</v>
      </c>
      <c r="H297">
        <v>2</v>
      </c>
      <c r="I297" t="s">
        <v>121</v>
      </c>
      <c r="J297" t="s">
        <v>121</v>
      </c>
      <c r="K297" t="s">
        <v>121</v>
      </c>
      <c r="L297">
        <v>4.7789820000000001</v>
      </c>
    </row>
    <row r="298" spans="1:12" x14ac:dyDescent="0.3">
      <c r="A298" t="s">
        <v>14</v>
      </c>
      <c r="B298" t="s">
        <v>3</v>
      </c>
      <c r="C298">
        <v>7</v>
      </c>
      <c r="D298">
        <v>1440</v>
      </c>
      <c r="E298">
        <v>0.15068999999999999</v>
      </c>
      <c r="F298">
        <v>0.92300000000000004</v>
      </c>
      <c r="G298">
        <v>0.89700000000000002</v>
      </c>
      <c r="H298">
        <v>2</v>
      </c>
      <c r="I298" t="s">
        <v>121</v>
      </c>
      <c r="J298" t="s">
        <v>121</v>
      </c>
      <c r="K298" t="s">
        <v>121</v>
      </c>
      <c r="L298">
        <v>2.1853859999999998</v>
      </c>
    </row>
    <row r="299" spans="1:12" x14ac:dyDescent="0.3">
      <c r="A299" t="s">
        <v>14</v>
      </c>
      <c r="B299" t="s">
        <v>3</v>
      </c>
      <c r="C299">
        <v>8</v>
      </c>
      <c r="D299">
        <v>1440</v>
      </c>
      <c r="E299">
        <v>0.14860999999999999</v>
      </c>
      <c r="F299">
        <v>0.92800000000000005</v>
      </c>
      <c r="G299">
        <v>0.88</v>
      </c>
      <c r="H299">
        <v>2</v>
      </c>
      <c r="I299" t="s">
        <v>121</v>
      </c>
      <c r="J299" t="s">
        <v>121</v>
      </c>
      <c r="K299" t="s">
        <v>121</v>
      </c>
      <c r="L299">
        <v>4.4044949999999998</v>
      </c>
    </row>
    <row r="300" spans="1:12" x14ac:dyDescent="0.3">
      <c r="A300" t="s">
        <v>14</v>
      </c>
      <c r="B300" t="s">
        <v>3</v>
      </c>
      <c r="C300">
        <v>9</v>
      </c>
      <c r="D300">
        <v>1440</v>
      </c>
      <c r="E300">
        <v>0.16944000000000001</v>
      </c>
      <c r="F300">
        <v>0.93500000000000005</v>
      </c>
      <c r="G300">
        <v>0.86499999999999999</v>
      </c>
      <c r="H300">
        <v>2</v>
      </c>
      <c r="I300" t="s">
        <v>121</v>
      </c>
      <c r="J300" t="s">
        <v>121</v>
      </c>
      <c r="K300" t="s">
        <v>121</v>
      </c>
      <c r="L300">
        <v>6.0844310000000004</v>
      </c>
    </row>
    <row r="301" spans="1:12" x14ac:dyDescent="0.3">
      <c r="A301" t="s">
        <v>14</v>
      </c>
      <c r="B301" t="s">
        <v>3</v>
      </c>
      <c r="C301">
        <v>10</v>
      </c>
      <c r="D301">
        <v>1440</v>
      </c>
      <c r="E301">
        <v>0.19514000000000001</v>
      </c>
      <c r="F301">
        <v>0.94599999999999995</v>
      </c>
      <c r="G301">
        <v>0.85799999999999998</v>
      </c>
      <c r="H301">
        <v>2</v>
      </c>
      <c r="I301" t="s">
        <v>121</v>
      </c>
      <c r="J301" t="s">
        <v>121</v>
      </c>
      <c r="K301" t="s">
        <v>121</v>
      </c>
      <c r="L301">
        <v>6.2753540000000001</v>
      </c>
    </row>
    <row r="302" spans="1:12" x14ac:dyDescent="0.3">
      <c r="A302" t="s">
        <v>14</v>
      </c>
      <c r="B302" t="s">
        <v>3</v>
      </c>
      <c r="C302">
        <v>11</v>
      </c>
      <c r="D302">
        <v>1440</v>
      </c>
      <c r="E302">
        <v>0.17083000000000001</v>
      </c>
      <c r="F302">
        <v>0.94399999999999995</v>
      </c>
      <c r="G302">
        <v>0.83499999999999996</v>
      </c>
      <c r="H302">
        <v>2</v>
      </c>
      <c r="I302" t="s">
        <v>121</v>
      </c>
      <c r="J302" t="s">
        <v>121</v>
      </c>
      <c r="K302" t="s">
        <v>121</v>
      </c>
      <c r="L302">
        <v>6.7658129999999996</v>
      </c>
    </row>
    <row r="303" spans="1:12" x14ac:dyDescent="0.3">
      <c r="A303" t="s">
        <v>14</v>
      </c>
      <c r="B303" t="s">
        <v>3</v>
      </c>
      <c r="C303">
        <v>12</v>
      </c>
      <c r="D303">
        <v>1440</v>
      </c>
      <c r="E303">
        <v>0.16250000000000001</v>
      </c>
      <c r="F303">
        <v>0.93700000000000006</v>
      </c>
      <c r="G303">
        <v>0.82699999999999996</v>
      </c>
      <c r="H303">
        <v>2</v>
      </c>
      <c r="I303" t="s">
        <v>121</v>
      </c>
      <c r="J303" t="s">
        <v>121</v>
      </c>
      <c r="K303" t="s">
        <v>121</v>
      </c>
      <c r="L303">
        <v>6.6173780000000004</v>
      </c>
    </row>
    <row r="304" spans="1:12" x14ac:dyDescent="0.3">
      <c r="A304" t="s">
        <v>14</v>
      </c>
      <c r="B304" t="s">
        <v>3</v>
      </c>
      <c r="C304">
        <v>13</v>
      </c>
      <c r="D304">
        <v>1440</v>
      </c>
      <c r="E304">
        <v>0.18403</v>
      </c>
      <c r="F304">
        <v>0.93899999999999995</v>
      </c>
      <c r="G304">
        <v>0.83299999999999996</v>
      </c>
      <c r="H304">
        <v>2</v>
      </c>
      <c r="I304" t="s">
        <v>121</v>
      </c>
      <c r="J304" t="s">
        <v>121</v>
      </c>
      <c r="K304" t="s">
        <v>121</v>
      </c>
      <c r="L304">
        <v>7.2925120000000003</v>
      </c>
    </row>
    <row r="305" spans="1:12" x14ac:dyDescent="0.3">
      <c r="A305" t="s">
        <v>14</v>
      </c>
      <c r="B305" t="s">
        <v>3</v>
      </c>
      <c r="C305">
        <v>14</v>
      </c>
      <c r="D305">
        <v>1440</v>
      </c>
      <c r="E305">
        <v>0.18889</v>
      </c>
      <c r="F305">
        <v>0.92500000000000004</v>
      </c>
      <c r="G305">
        <v>0.80800000000000005</v>
      </c>
      <c r="H305">
        <v>2</v>
      </c>
      <c r="I305" t="s">
        <v>121</v>
      </c>
      <c r="J305" t="s">
        <v>121</v>
      </c>
      <c r="K305" t="s">
        <v>121</v>
      </c>
      <c r="L305">
        <v>7.3890849999999997</v>
      </c>
    </row>
    <row r="306" spans="1:12" x14ac:dyDescent="0.3">
      <c r="A306" t="s">
        <v>14</v>
      </c>
      <c r="B306" t="s">
        <v>3</v>
      </c>
      <c r="C306">
        <v>6</v>
      </c>
      <c r="D306">
        <v>1440</v>
      </c>
      <c r="E306">
        <v>0.12639</v>
      </c>
      <c r="F306">
        <v>0.90900000000000003</v>
      </c>
      <c r="G306">
        <v>0.90100000000000002</v>
      </c>
      <c r="H306">
        <v>2</v>
      </c>
      <c r="I306" t="s">
        <v>121</v>
      </c>
      <c r="J306" t="s">
        <v>121</v>
      </c>
      <c r="K306" t="s">
        <v>121</v>
      </c>
      <c r="L306">
        <v>2.1825070000000002</v>
      </c>
    </row>
    <row r="307" spans="1:12" x14ac:dyDescent="0.3">
      <c r="A307" t="s">
        <v>14</v>
      </c>
      <c r="B307" t="s">
        <v>126</v>
      </c>
      <c r="C307">
        <v>5</v>
      </c>
      <c r="D307">
        <v>1440</v>
      </c>
      <c r="E307">
        <v>0.12639</v>
      </c>
      <c r="F307">
        <v>0.93200000000000005</v>
      </c>
      <c r="G307">
        <v>0.90200000000000002</v>
      </c>
      <c r="H307">
        <v>2</v>
      </c>
      <c r="I307" t="s">
        <v>121</v>
      </c>
      <c r="J307" t="s">
        <v>121</v>
      </c>
      <c r="K307" t="s">
        <v>121</v>
      </c>
      <c r="L307">
        <v>3.8315619999999999</v>
      </c>
    </row>
    <row r="308" spans="1:12" x14ac:dyDescent="0.3">
      <c r="A308" t="s">
        <v>14</v>
      </c>
      <c r="B308" t="s">
        <v>2</v>
      </c>
      <c r="C308">
        <v>5</v>
      </c>
      <c r="D308">
        <v>1440</v>
      </c>
      <c r="E308">
        <v>0.15833</v>
      </c>
      <c r="F308">
        <v>0.91500000000000004</v>
      </c>
      <c r="G308">
        <v>0.98599999999999999</v>
      </c>
      <c r="H308">
        <v>2</v>
      </c>
      <c r="I308" t="s">
        <v>121</v>
      </c>
      <c r="J308" t="s">
        <v>121</v>
      </c>
      <c r="K308" t="s">
        <v>121</v>
      </c>
      <c r="L308">
        <v>1.2364580000000001</v>
      </c>
    </row>
    <row r="309" spans="1:12" x14ac:dyDescent="0.3">
      <c r="A309" t="s">
        <v>14</v>
      </c>
      <c r="B309" t="s">
        <v>35</v>
      </c>
      <c r="C309">
        <v>14</v>
      </c>
      <c r="D309">
        <v>1440</v>
      </c>
      <c r="E309">
        <v>0.26318999999999998</v>
      </c>
      <c r="F309">
        <v>0.9</v>
      </c>
      <c r="G309">
        <v>0.98499999999999999</v>
      </c>
      <c r="H309">
        <v>2</v>
      </c>
      <c r="I309" t="s">
        <v>121</v>
      </c>
      <c r="J309" t="s">
        <v>121</v>
      </c>
      <c r="K309" t="s">
        <v>121</v>
      </c>
      <c r="L309">
        <v>2.1003470000000002</v>
      </c>
    </row>
    <row r="310" spans="1:12" x14ac:dyDescent="0.3">
      <c r="A310" t="s">
        <v>14</v>
      </c>
      <c r="B310" t="s">
        <v>126</v>
      </c>
      <c r="C310">
        <v>7</v>
      </c>
      <c r="D310">
        <v>1440</v>
      </c>
      <c r="E310">
        <v>0.17083000000000001</v>
      </c>
      <c r="F310">
        <v>0.93200000000000005</v>
      </c>
      <c r="G310">
        <v>0.89800000000000002</v>
      </c>
      <c r="H310">
        <v>2</v>
      </c>
      <c r="I310" t="s">
        <v>121</v>
      </c>
      <c r="J310" t="s">
        <v>121</v>
      </c>
      <c r="K310" t="s">
        <v>121</v>
      </c>
      <c r="L310">
        <v>5.0816410000000003</v>
      </c>
    </row>
    <row r="311" spans="1:12" x14ac:dyDescent="0.3">
      <c r="A311" t="s">
        <v>14</v>
      </c>
      <c r="B311" t="s">
        <v>126</v>
      </c>
      <c r="C311">
        <v>8</v>
      </c>
      <c r="D311">
        <v>1440</v>
      </c>
      <c r="E311">
        <v>0.14792</v>
      </c>
      <c r="F311">
        <v>0.93799999999999994</v>
      </c>
      <c r="G311">
        <v>0.876</v>
      </c>
      <c r="H311">
        <v>2</v>
      </c>
      <c r="I311" t="s">
        <v>121</v>
      </c>
      <c r="J311" t="s">
        <v>121</v>
      </c>
      <c r="K311" t="s">
        <v>121</v>
      </c>
      <c r="L311">
        <v>5.5101170000000002</v>
      </c>
    </row>
    <row r="312" spans="1:12" x14ac:dyDescent="0.3">
      <c r="A312" t="s">
        <v>14</v>
      </c>
      <c r="B312" t="s">
        <v>126</v>
      </c>
      <c r="C312">
        <v>9</v>
      </c>
      <c r="D312">
        <v>1440</v>
      </c>
      <c r="E312">
        <v>0.14721999999999999</v>
      </c>
      <c r="F312">
        <v>0.93</v>
      </c>
      <c r="G312">
        <v>0.879</v>
      </c>
      <c r="H312">
        <v>2</v>
      </c>
      <c r="I312" t="s">
        <v>121</v>
      </c>
      <c r="J312" t="s">
        <v>121</v>
      </c>
      <c r="K312" t="s">
        <v>121</v>
      </c>
      <c r="L312">
        <v>5.9816589999999996</v>
      </c>
    </row>
    <row r="313" spans="1:12" x14ac:dyDescent="0.3">
      <c r="A313" t="s">
        <v>14</v>
      </c>
      <c r="B313" t="s">
        <v>126</v>
      </c>
      <c r="C313">
        <v>10</v>
      </c>
      <c r="D313">
        <v>1440</v>
      </c>
      <c r="E313">
        <v>0.17917</v>
      </c>
      <c r="F313">
        <v>0.95099999999999996</v>
      </c>
      <c r="G313">
        <v>0.85</v>
      </c>
      <c r="H313">
        <v>2</v>
      </c>
      <c r="I313" t="s">
        <v>121</v>
      </c>
      <c r="J313" t="s">
        <v>121</v>
      </c>
      <c r="K313" t="s">
        <v>121</v>
      </c>
      <c r="L313">
        <v>3.9159630000000001</v>
      </c>
    </row>
    <row r="314" spans="1:12" x14ac:dyDescent="0.3">
      <c r="A314" t="s">
        <v>14</v>
      </c>
      <c r="B314" t="s">
        <v>126</v>
      </c>
      <c r="C314">
        <v>11</v>
      </c>
      <c r="D314">
        <v>1440</v>
      </c>
      <c r="E314">
        <v>0.18681</v>
      </c>
      <c r="F314">
        <v>0.92300000000000004</v>
      </c>
      <c r="G314">
        <v>0.83299999999999996</v>
      </c>
      <c r="H314">
        <v>2</v>
      </c>
      <c r="I314" t="s">
        <v>121</v>
      </c>
      <c r="J314" t="s">
        <v>121</v>
      </c>
      <c r="K314" t="s">
        <v>121</v>
      </c>
      <c r="L314">
        <v>2.2873999999999999</v>
      </c>
    </row>
    <row r="315" spans="1:12" x14ac:dyDescent="0.3">
      <c r="A315" t="s">
        <v>14</v>
      </c>
      <c r="B315" t="s">
        <v>126</v>
      </c>
      <c r="C315">
        <v>12</v>
      </c>
      <c r="D315">
        <v>1440</v>
      </c>
      <c r="E315">
        <v>0.19167000000000001</v>
      </c>
      <c r="F315">
        <v>0.90900000000000003</v>
      </c>
      <c r="G315">
        <v>0.81399999999999995</v>
      </c>
      <c r="H315">
        <v>2</v>
      </c>
      <c r="I315" t="s">
        <v>121</v>
      </c>
      <c r="J315" t="s">
        <v>121</v>
      </c>
      <c r="K315" t="s">
        <v>121</v>
      </c>
      <c r="L315">
        <v>2.3424529999999999</v>
      </c>
    </row>
    <row r="316" spans="1:12" x14ac:dyDescent="0.3">
      <c r="A316" t="s">
        <v>14</v>
      </c>
      <c r="B316" t="s">
        <v>126</v>
      </c>
      <c r="C316">
        <v>13</v>
      </c>
      <c r="D316">
        <v>1440</v>
      </c>
      <c r="E316">
        <v>0.17222000000000001</v>
      </c>
      <c r="F316">
        <v>0.94599999999999995</v>
      </c>
      <c r="G316">
        <v>0.82599999999999996</v>
      </c>
      <c r="H316">
        <v>2</v>
      </c>
      <c r="I316" t="s">
        <v>121</v>
      </c>
      <c r="J316" t="s">
        <v>121</v>
      </c>
      <c r="K316" t="s">
        <v>121</v>
      </c>
      <c r="L316">
        <v>2.672282</v>
      </c>
    </row>
    <row r="317" spans="1:12" x14ac:dyDescent="0.3">
      <c r="A317" t="s">
        <v>14</v>
      </c>
      <c r="B317" t="s">
        <v>126</v>
      </c>
      <c r="C317">
        <v>14</v>
      </c>
      <c r="D317">
        <v>1440</v>
      </c>
      <c r="E317">
        <v>0.21042</v>
      </c>
      <c r="F317">
        <v>0.92400000000000004</v>
      </c>
      <c r="G317">
        <v>0.81</v>
      </c>
      <c r="H317">
        <v>2</v>
      </c>
      <c r="I317" t="s">
        <v>121</v>
      </c>
      <c r="J317" t="s">
        <v>121</v>
      </c>
      <c r="K317" t="s">
        <v>121</v>
      </c>
      <c r="L317">
        <v>6.4835409999999998</v>
      </c>
    </row>
    <row r="318" spans="1:12" x14ac:dyDescent="0.3">
      <c r="A318" t="s">
        <v>14</v>
      </c>
      <c r="B318" t="s">
        <v>35</v>
      </c>
      <c r="C318">
        <v>15</v>
      </c>
      <c r="D318">
        <v>1440</v>
      </c>
      <c r="E318">
        <v>0.23402999999999999</v>
      </c>
      <c r="F318">
        <v>0.92900000000000005</v>
      </c>
      <c r="G318">
        <v>0.98299999999999998</v>
      </c>
      <c r="H318">
        <v>2</v>
      </c>
      <c r="I318" t="s">
        <v>121</v>
      </c>
      <c r="J318" t="s">
        <v>121</v>
      </c>
      <c r="K318" t="s">
        <v>121</v>
      </c>
      <c r="L318">
        <v>2.5511889999999999</v>
      </c>
    </row>
    <row r="319" spans="1:12" x14ac:dyDescent="0.3">
      <c r="A319" t="s">
        <v>14</v>
      </c>
      <c r="B319" t="s">
        <v>126</v>
      </c>
      <c r="C319">
        <v>15</v>
      </c>
      <c r="D319">
        <v>1440</v>
      </c>
      <c r="E319">
        <v>0.22083</v>
      </c>
      <c r="F319">
        <v>0.92700000000000005</v>
      </c>
      <c r="G319">
        <v>0.80800000000000005</v>
      </c>
      <c r="H319">
        <v>2</v>
      </c>
      <c r="I319" t="s">
        <v>121</v>
      </c>
      <c r="J319" t="s">
        <v>121</v>
      </c>
      <c r="K319" t="s">
        <v>121</v>
      </c>
      <c r="L319">
        <v>3.1461749999999999</v>
      </c>
    </row>
    <row r="320" spans="1:12" x14ac:dyDescent="0.3">
      <c r="A320" t="s">
        <v>14</v>
      </c>
      <c r="B320" t="s">
        <v>35</v>
      </c>
      <c r="C320">
        <v>6</v>
      </c>
      <c r="D320">
        <v>1440</v>
      </c>
      <c r="E320">
        <v>0.17014000000000001</v>
      </c>
      <c r="F320">
        <v>0.90200000000000002</v>
      </c>
      <c r="G320">
        <v>0.99</v>
      </c>
      <c r="H320">
        <v>2</v>
      </c>
      <c r="I320" t="s">
        <v>121</v>
      </c>
      <c r="J320" t="s">
        <v>121</v>
      </c>
      <c r="K320" t="s">
        <v>121</v>
      </c>
      <c r="L320">
        <v>1.2233799999999999</v>
      </c>
    </row>
    <row r="321" spans="1:12" x14ac:dyDescent="0.3">
      <c r="A321" t="s">
        <v>14</v>
      </c>
      <c r="B321" t="s">
        <v>35</v>
      </c>
      <c r="C321">
        <v>7</v>
      </c>
      <c r="D321">
        <v>1440</v>
      </c>
      <c r="E321">
        <v>0.19236</v>
      </c>
      <c r="F321">
        <v>0.90400000000000003</v>
      </c>
      <c r="G321">
        <v>0.878</v>
      </c>
      <c r="H321">
        <v>2</v>
      </c>
      <c r="I321" t="s">
        <v>121</v>
      </c>
      <c r="J321" t="s">
        <v>121</v>
      </c>
      <c r="K321" t="s">
        <v>121</v>
      </c>
      <c r="L321">
        <v>2.2052809999999998</v>
      </c>
    </row>
    <row r="322" spans="1:12" x14ac:dyDescent="0.3">
      <c r="A322" t="s">
        <v>14</v>
      </c>
      <c r="B322" t="s">
        <v>35</v>
      </c>
      <c r="C322">
        <v>8</v>
      </c>
      <c r="D322">
        <v>1440</v>
      </c>
      <c r="E322">
        <v>0.2</v>
      </c>
      <c r="F322">
        <v>0.92300000000000004</v>
      </c>
      <c r="G322">
        <v>0.98799999999999999</v>
      </c>
      <c r="H322">
        <v>2</v>
      </c>
      <c r="I322" t="s">
        <v>121</v>
      </c>
      <c r="J322" t="s">
        <v>121</v>
      </c>
      <c r="K322" t="s">
        <v>121</v>
      </c>
      <c r="L322">
        <v>1.9769209999999999</v>
      </c>
    </row>
    <row r="323" spans="1:12" x14ac:dyDescent="0.3">
      <c r="A323" t="s">
        <v>14</v>
      </c>
      <c r="B323" t="s">
        <v>35</v>
      </c>
      <c r="C323">
        <v>9</v>
      </c>
      <c r="D323">
        <v>1440</v>
      </c>
      <c r="E323">
        <v>0.13194</v>
      </c>
      <c r="F323">
        <v>0.95299999999999996</v>
      </c>
      <c r="G323">
        <v>0.89300000000000002</v>
      </c>
      <c r="H323">
        <v>2</v>
      </c>
      <c r="I323" t="s">
        <v>121</v>
      </c>
      <c r="J323" t="s">
        <v>121</v>
      </c>
      <c r="K323" t="s">
        <v>121</v>
      </c>
      <c r="L323">
        <v>2.2218749999999998</v>
      </c>
    </row>
    <row r="324" spans="1:12" x14ac:dyDescent="0.3">
      <c r="A324" t="s">
        <v>14</v>
      </c>
      <c r="B324" t="s">
        <v>35</v>
      </c>
      <c r="C324">
        <v>10</v>
      </c>
      <c r="D324">
        <v>1440</v>
      </c>
      <c r="E324">
        <v>0.19653000000000001</v>
      </c>
      <c r="F324">
        <v>0.93100000000000005</v>
      </c>
      <c r="G324">
        <v>0.98899999999999999</v>
      </c>
      <c r="H324">
        <v>2</v>
      </c>
      <c r="I324" t="s">
        <v>121</v>
      </c>
      <c r="J324" t="s">
        <v>121</v>
      </c>
      <c r="K324" t="s">
        <v>121</v>
      </c>
      <c r="L324">
        <v>2.054252</v>
      </c>
    </row>
    <row r="325" spans="1:12" x14ac:dyDescent="0.3">
      <c r="A325" t="s">
        <v>14</v>
      </c>
      <c r="B325" t="s">
        <v>35</v>
      </c>
      <c r="C325">
        <v>11</v>
      </c>
      <c r="D325">
        <v>1440</v>
      </c>
      <c r="E325">
        <v>0.14931</v>
      </c>
      <c r="F325">
        <v>0.93400000000000005</v>
      </c>
      <c r="G325">
        <v>0.84699999999999998</v>
      </c>
      <c r="H325">
        <v>2</v>
      </c>
      <c r="I325" t="s">
        <v>121</v>
      </c>
      <c r="J325" t="s">
        <v>121</v>
      </c>
      <c r="K325" t="s">
        <v>121</v>
      </c>
      <c r="L325">
        <v>2.2806660000000001</v>
      </c>
    </row>
    <row r="326" spans="1:12" x14ac:dyDescent="0.3">
      <c r="A326" t="s">
        <v>14</v>
      </c>
      <c r="B326" t="s">
        <v>35</v>
      </c>
      <c r="C326">
        <v>12</v>
      </c>
      <c r="D326">
        <v>1440</v>
      </c>
      <c r="E326">
        <v>0.26596999999999998</v>
      </c>
      <c r="F326">
        <v>0.91400000000000003</v>
      </c>
      <c r="G326">
        <v>0.98599999999999999</v>
      </c>
      <c r="H326">
        <v>2</v>
      </c>
      <c r="I326" t="s">
        <v>121</v>
      </c>
      <c r="J326" t="s">
        <v>121</v>
      </c>
      <c r="K326" t="s">
        <v>121</v>
      </c>
      <c r="L326">
        <v>2.054379</v>
      </c>
    </row>
    <row r="327" spans="1:12" x14ac:dyDescent="0.3">
      <c r="A327" t="s">
        <v>14</v>
      </c>
      <c r="B327" t="s">
        <v>35</v>
      </c>
      <c r="C327">
        <v>13</v>
      </c>
      <c r="D327">
        <v>1440</v>
      </c>
      <c r="E327">
        <v>0.18819</v>
      </c>
      <c r="F327">
        <v>0.96199999999999997</v>
      </c>
      <c r="G327">
        <v>0.83599999999999997</v>
      </c>
      <c r="H327">
        <v>2</v>
      </c>
      <c r="I327" t="s">
        <v>121</v>
      </c>
      <c r="J327" t="s">
        <v>121</v>
      </c>
      <c r="K327" t="s">
        <v>121</v>
      </c>
      <c r="L327">
        <v>2.556746</v>
      </c>
    </row>
    <row r="328" spans="1:12" x14ac:dyDescent="0.3">
      <c r="A328" t="s">
        <v>14</v>
      </c>
      <c r="B328" t="s">
        <v>35</v>
      </c>
      <c r="C328">
        <v>5</v>
      </c>
      <c r="D328">
        <v>1440</v>
      </c>
      <c r="E328">
        <v>0.23055999999999999</v>
      </c>
      <c r="F328">
        <v>0.89100000000000001</v>
      </c>
      <c r="G328">
        <v>0.98399999999999999</v>
      </c>
      <c r="H328">
        <v>2</v>
      </c>
      <c r="I328" t="s">
        <v>121</v>
      </c>
      <c r="J328" t="s">
        <v>121</v>
      </c>
      <c r="K328" t="s">
        <v>121</v>
      </c>
      <c r="L328">
        <v>0.97028199999999998</v>
      </c>
    </row>
    <row r="329" spans="1:12" x14ac:dyDescent="0.3">
      <c r="A329" t="s">
        <v>14</v>
      </c>
      <c r="B329" t="s">
        <v>106</v>
      </c>
      <c r="C329">
        <v>5</v>
      </c>
      <c r="D329">
        <v>1440</v>
      </c>
      <c r="E329">
        <v>0.93332999999999999</v>
      </c>
      <c r="F329">
        <v>0.505</v>
      </c>
      <c r="G329">
        <v>0.49399999999999999</v>
      </c>
      <c r="H329">
        <v>2</v>
      </c>
      <c r="I329" t="s">
        <v>121</v>
      </c>
      <c r="J329" t="s">
        <v>121</v>
      </c>
      <c r="K329" t="s">
        <v>121</v>
      </c>
      <c r="L329">
        <v>13.603081</v>
      </c>
    </row>
    <row r="330" spans="1:12" x14ac:dyDescent="0.3">
      <c r="A330" t="s">
        <v>14</v>
      </c>
      <c r="B330" t="s">
        <v>106</v>
      </c>
      <c r="C330">
        <v>6</v>
      </c>
      <c r="D330">
        <v>1440</v>
      </c>
      <c r="E330">
        <v>0.93332999999999999</v>
      </c>
      <c r="F330">
        <v>0.50600000000000001</v>
      </c>
      <c r="G330">
        <v>0.495</v>
      </c>
      <c r="H330">
        <v>2</v>
      </c>
      <c r="I330" t="s">
        <v>121</v>
      </c>
      <c r="J330" t="s">
        <v>121</v>
      </c>
      <c r="K330" t="s">
        <v>121</v>
      </c>
      <c r="L330">
        <v>13.338588</v>
      </c>
    </row>
    <row r="331" spans="1:12" x14ac:dyDescent="0.3">
      <c r="A331" t="s">
        <v>14</v>
      </c>
      <c r="B331" t="s">
        <v>34</v>
      </c>
      <c r="C331">
        <v>14</v>
      </c>
      <c r="D331">
        <v>1440</v>
      </c>
      <c r="E331">
        <v>9.8610000000000003E-2</v>
      </c>
      <c r="F331">
        <v>0.96450000000000002</v>
      </c>
      <c r="G331">
        <v>0.99590000000000001</v>
      </c>
      <c r="H331">
        <v>5</v>
      </c>
      <c r="I331" t="s">
        <v>82</v>
      </c>
      <c r="J331" t="s">
        <v>190</v>
      </c>
      <c r="K331" t="s">
        <v>122</v>
      </c>
      <c r="L331">
        <v>1120.828524</v>
      </c>
    </row>
    <row r="332" spans="1:12" x14ac:dyDescent="0.3">
      <c r="A332" t="s">
        <v>14</v>
      </c>
      <c r="B332" t="s">
        <v>10</v>
      </c>
      <c r="C332">
        <v>7</v>
      </c>
      <c r="D332">
        <v>1440</v>
      </c>
      <c r="E332">
        <v>9.7220000000000001E-2</v>
      </c>
      <c r="F332">
        <v>0.97989999999999999</v>
      </c>
      <c r="G332">
        <v>0.99039999999999995</v>
      </c>
      <c r="H332">
        <v>5</v>
      </c>
      <c r="I332" t="s">
        <v>121</v>
      </c>
      <c r="J332" t="s">
        <v>191</v>
      </c>
      <c r="K332" t="s">
        <v>121</v>
      </c>
      <c r="L332">
        <v>22.08774</v>
      </c>
    </row>
    <row r="333" spans="1:12" x14ac:dyDescent="0.3">
      <c r="A333" t="s">
        <v>14</v>
      </c>
      <c r="B333" t="s">
        <v>10</v>
      </c>
      <c r="C333">
        <v>8</v>
      </c>
      <c r="D333">
        <v>1440</v>
      </c>
      <c r="E333">
        <v>9.9309999999999996E-2</v>
      </c>
      <c r="F333">
        <v>0.97040000000000004</v>
      </c>
      <c r="G333">
        <v>0.98729999999999996</v>
      </c>
      <c r="H333">
        <v>5</v>
      </c>
      <c r="I333" t="s">
        <v>121</v>
      </c>
      <c r="J333" t="s">
        <v>191</v>
      </c>
      <c r="K333" t="s">
        <v>121</v>
      </c>
      <c r="L333">
        <v>20.14039</v>
      </c>
    </row>
    <row r="334" spans="1:12" x14ac:dyDescent="0.3">
      <c r="A334" t="s">
        <v>14</v>
      </c>
      <c r="B334" t="s">
        <v>10</v>
      </c>
      <c r="C334">
        <v>9</v>
      </c>
      <c r="D334">
        <v>1440</v>
      </c>
      <c r="E334">
        <v>9.0279999999999999E-2</v>
      </c>
      <c r="F334">
        <v>0.97360000000000002</v>
      </c>
      <c r="G334">
        <v>0.98509999999999998</v>
      </c>
      <c r="H334">
        <v>5</v>
      </c>
      <c r="I334" t="s">
        <v>121</v>
      </c>
      <c r="J334" t="s">
        <v>191</v>
      </c>
      <c r="K334" t="s">
        <v>121</v>
      </c>
      <c r="L334">
        <v>45.832070999999999</v>
      </c>
    </row>
    <row r="335" spans="1:12" x14ac:dyDescent="0.3">
      <c r="A335" t="s">
        <v>14</v>
      </c>
      <c r="B335" t="s">
        <v>10</v>
      </c>
      <c r="C335">
        <v>10</v>
      </c>
      <c r="D335">
        <v>1440</v>
      </c>
      <c r="E335">
        <v>8.0560000000000007E-2</v>
      </c>
      <c r="F335">
        <v>0.96970000000000001</v>
      </c>
      <c r="G335">
        <v>0.98419999999999996</v>
      </c>
      <c r="H335">
        <v>5</v>
      </c>
      <c r="I335" t="s">
        <v>121</v>
      </c>
      <c r="J335" t="s">
        <v>191</v>
      </c>
      <c r="K335" t="s">
        <v>121</v>
      </c>
      <c r="L335">
        <v>17.922212999999999</v>
      </c>
    </row>
    <row r="336" spans="1:12" x14ac:dyDescent="0.3">
      <c r="A336" t="s">
        <v>14</v>
      </c>
      <c r="B336" t="s">
        <v>10</v>
      </c>
      <c r="C336">
        <v>11</v>
      </c>
      <c r="D336">
        <v>1440</v>
      </c>
      <c r="E336">
        <v>9.0279999999999999E-2</v>
      </c>
      <c r="F336">
        <v>0.96719999999999995</v>
      </c>
      <c r="G336">
        <v>0.98319999999999996</v>
      </c>
      <c r="H336">
        <v>5</v>
      </c>
      <c r="I336" t="s">
        <v>121</v>
      </c>
      <c r="J336" t="s">
        <v>191</v>
      </c>
      <c r="K336" t="s">
        <v>121</v>
      </c>
      <c r="L336">
        <v>39.507148000000001</v>
      </c>
    </row>
    <row r="337" spans="1:12" x14ac:dyDescent="0.3">
      <c r="A337" t="s">
        <v>14</v>
      </c>
      <c r="B337" t="s">
        <v>10</v>
      </c>
      <c r="C337">
        <v>12</v>
      </c>
      <c r="D337">
        <v>1440</v>
      </c>
      <c r="E337">
        <v>8.8190000000000004E-2</v>
      </c>
      <c r="F337">
        <v>0.97340000000000004</v>
      </c>
      <c r="G337">
        <v>0.97799999999999998</v>
      </c>
      <c r="H337">
        <v>5</v>
      </c>
      <c r="I337" t="s">
        <v>121</v>
      </c>
      <c r="J337" t="s">
        <v>191</v>
      </c>
      <c r="K337" t="s">
        <v>121</v>
      </c>
      <c r="L337">
        <v>15.851146999999999</v>
      </c>
    </row>
    <row r="338" spans="1:12" x14ac:dyDescent="0.3">
      <c r="A338" t="s">
        <v>14</v>
      </c>
      <c r="B338" t="s">
        <v>10</v>
      </c>
      <c r="C338">
        <v>13</v>
      </c>
      <c r="D338">
        <v>1440</v>
      </c>
      <c r="E338">
        <v>0.10278</v>
      </c>
      <c r="F338">
        <v>0.97140000000000004</v>
      </c>
      <c r="G338">
        <v>0.97799999999999998</v>
      </c>
      <c r="H338">
        <v>5</v>
      </c>
      <c r="I338" t="s">
        <v>121</v>
      </c>
      <c r="J338" t="s">
        <v>191</v>
      </c>
      <c r="K338" t="s">
        <v>121</v>
      </c>
      <c r="L338">
        <v>29.276494</v>
      </c>
    </row>
    <row r="339" spans="1:12" x14ac:dyDescent="0.3">
      <c r="A339" t="s">
        <v>14</v>
      </c>
      <c r="B339" t="s">
        <v>10</v>
      </c>
      <c r="C339">
        <v>14</v>
      </c>
      <c r="D339">
        <v>1440</v>
      </c>
      <c r="E339">
        <v>7.4310000000000001E-2</v>
      </c>
      <c r="F339">
        <v>0.96599999999999997</v>
      </c>
      <c r="G339">
        <v>0.97650000000000003</v>
      </c>
      <c r="H339">
        <v>5</v>
      </c>
      <c r="I339" t="s">
        <v>121</v>
      </c>
      <c r="J339" t="s">
        <v>191</v>
      </c>
      <c r="K339" t="s">
        <v>121</v>
      </c>
      <c r="L339">
        <v>22.991823</v>
      </c>
    </row>
    <row r="340" spans="1:12" x14ac:dyDescent="0.3">
      <c r="A340" t="s">
        <v>14</v>
      </c>
      <c r="B340" t="s">
        <v>10</v>
      </c>
      <c r="C340">
        <v>6</v>
      </c>
      <c r="D340">
        <v>1440</v>
      </c>
      <c r="E340">
        <v>9.5829999999999999E-2</v>
      </c>
      <c r="F340">
        <v>0.96509999999999996</v>
      </c>
      <c r="G340">
        <v>0.99139999999999995</v>
      </c>
      <c r="H340">
        <v>5</v>
      </c>
      <c r="I340" t="s">
        <v>121</v>
      </c>
      <c r="J340" t="s">
        <v>191</v>
      </c>
      <c r="K340" t="s">
        <v>121</v>
      </c>
      <c r="L340">
        <v>9.309609</v>
      </c>
    </row>
    <row r="341" spans="1:12" x14ac:dyDescent="0.3">
      <c r="A341" t="s">
        <v>14</v>
      </c>
      <c r="B341" t="s">
        <v>10</v>
      </c>
      <c r="C341">
        <v>15</v>
      </c>
      <c r="D341">
        <v>1440</v>
      </c>
      <c r="E341">
        <v>0.12361</v>
      </c>
      <c r="F341">
        <v>0.95850000000000002</v>
      </c>
      <c r="G341">
        <v>0.97940000000000005</v>
      </c>
      <c r="H341">
        <v>5</v>
      </c>
      <c r="I341" t="s">
        <v>121</v>
      </c>
      <c r="J341" t="s">
        <v>191</v>
      </c>
      <c r="K341" t="s">
        <v>121</v>
      </c>
      <c r="L341">
        <v>27.765529000000001</v>
      </c>
    </row>
    <row r="342" spans="1:12" x14ac:dyDescent="0.3">
      <c r="A342" t="s">
        <v>14</v>
      </c>
      <c r="B342" t="s">
        <v>19</v>
      </c>
      <c r="C342">
        <v>6</v>
      </c>
      <c r="D342">
        <v>1440</v>
      </c>
      <c r="E342">
        <v>7.2919999999999999E-2</v>
      </c>
      <c r="F342">
        <v>0.96050000000000002</v>
      </c>
      <c r="G342">
        <v>0.90690000000000004</v>
      </c>
      <c r="H342">
        <v>4</v>
      </c>
      <c r="I342" t="s">
        <v>121</v>
      </c>
      <c r="J342" t="s">
        <v>70</v>
      </c>
      <c r="K342" t="s">
        <v>121</v>
      </c>
      <c r="L342">
        <v>35.858001000000002</v>
      </c>
    </row>
    <row r="343" spans="1:12" x14ac:dyDescent="0.3">
      <c r="A343" t="s">
        <v>14</v>
      </c>
      <c r="B343" t="s">
        <v>19</v>
      </c>
      <c r="C343">
        <v>7</v>
      </c>
      <c r="D343">
        <v>1440</v>
      </c>
      <c r="E343">
        <v>0.13750000000000001</v>
      </c>
      <c r="F343">
        <v>0.95989999999999998</v>
      </c>
      <c r="G343">
        <v>0.98760000000000003</v>
      </c>
      <c r="H343">
        <v>4</v>
      </c>
      <c r="I343" t="s">
        <v>121</v>
      </c>
      <c r="J343" t="s">
        <v>70</v>
      </c>
      <c r="K343" t="s">
        <v>121</v>
      </c>
      <c r="L343">
        <v>12.430229000000001</v>
      </c>
    </row>
    <row r="344" spans="1:12" x14ac:dyDescent="0.3">
      <c r="A344" t="s">
        <v>14</v>
      </c>
      <c r="B344" t="s">
        <v>19</v>
      </c>
      <c r="C344">
        <v>8</v>
      </c>
      <c r="D344">
        <v>1440</v>
      </c>
      <c r="E344">
        <v>9.7919999999999993E-2</v>
      </c>
      <c r="F344">
        <v>0.97909999999999997</v>
      </c>
      <c r="G344">
        <v>0.90449999999999997</v>
      </c>
      <c r="H344">
        <v>4</v>
      </c>
      <c r="I344" t="s">
        <v>121</v>
      </c>
      <c r="J344" t="s">
        <v>70</v>
      </c>
      <c r="K344" t="s">
        <v>121</v>
      </c>
      <c r="L344">
        <v>24.091028000000001</v>
      </c>
    </row>
    <row r="345" spans="1:12" x14ac:dyDescent="0.3">
      <c r="A345" t="s">
        <v>14</v>
      </c>
      <c r="B345" t="s">
        <v>19</v>
      </c>
      <c r="C345">
        <v>9</v>
      </c>
      <c r="D345">
        <v>1440</v>
      </c>
      <c r="E345">
        <v>0.10138999999999999</v>
      </c>
      <c r="F345">
        <v>0.96619999999999995</v>
      </c>
      <c r="G345">
        <v>0.88029999999999997</v>
      </c>
      <c r="H345">
        <v>4</v>
      </c>
      <c r="I345" t="s">
        <v>121</v>
      </c>
      <c r="J345" t="s">
        <v>70</v>
      </c>
      <c r="K345" t="s">
        <v>121</v>
      </c>
      <c r="L345">
        <v>30.264182999999999</v>
      </c>
    </row>
    <row r="346" spans="1:12" x14ac:dyDescent="0.3">
      <c r="A346" t="s">
        <v>14</v>
      </c>
      <c r="B346" t="s">
        <v>19</v>
      </c>
      <c r="C346">
        <v>10</v>
      </c>
      <c r="D346">
        <v>1440</v>
      </c>
      <c r="E346">
        <v>0.26735999999999999</v>
      </c>
      <c r="F346">
        <v>0.8992</v>
      </c>
      <c r="G346">
        <v>0.97819999999999996</v>
      </c>
      <c r="H346">
        <v>4</v>
      </c>
      <c r="I346" t="s">
        <v>121</v>
      </c>
      <c r="J346" t="s">
        <v>70</v>
      </c>
      <c r="K346" t="s">
        <v>121</v>
      </c>
      <c r="L346">
        <v>14.644513999999999</v>
      </c>
    </row>
    <row r="347" spans="1:12" x14ac:dyDescent="0.3">
      <c r="A347" t="s">
        <v>14</v>
      </c>
      <c r="B347" t="s">
        <v>19</v>
      </c>
      <c r="C347">
        <v>11</v>
      </c>
      <c r="D347">
        <v>1440</v>
      </c>
      <c r="E347">
        <v>0.20971999999999999</v>
      </c>
      <c r="F347">
        <v>0.90380000000000005</v>
      </c>
      <c r="G347">
        <v>0.98080000000000001</v>
      </c>
      <c r="H347">
        <v>4</v>
      </c>
      <c r="I347" t="s">
        <v>121</v>
      </c>
      <c r="J347" t="s">
        <v>70</v>
      </c>
      <c r="K347" t="s">
        <v>121</v>
      </c>
      <c r="L347">
        <v>13.813988999999999</v>
      </c>
    </row>
    <row r="348" spans="1:12" x14ac:dyDescent="0.3">
      <c r="A348" t="s">
        <v>14</v>
      </c>
      <c r="B348" t="s">
        <v>19</v>
      </c>
      <c r="C348">
        <v>12</v>
      </c>
      <c r="D348">
        <v>1440</v>
      </c>
      <c r="E348">
        <v>0.20277999999999999</v>
      </c>
      <c r="F348">
        <v>0.91620000000000001</v>
      </c>
      <c r="G348">
        <v>0.97860000000000003</v>
      </c>
      <c r="H348">
        <v>4</v>
      </c>
      <c r="I348" t="s">
        <v>121</v>
      </c>
      <c r="J348" t="s">
        <v>70</v>
      </c>
      <c r="K348" t="s">
        <v>121</v>
      </c>
      <c r="L348">
        <v>13.209707</v>
      </c>
    </row>
    <row r="349" spans="1:12" x14ac:dyDescent="0.3">
      <c r="A349" t="s">
        <v>14</v>
      </c>
      <c r="B349" t="s">
        <v>19</v>
      </c>
      <c r="C349">
        <v>13</v>
      </c>
      <c r="D349">
        <v>1440</v>
      </c>
      <c r="E349">
        <v>0.20277999999999999</v>
      </c>
      <c r="F349">
        <v>0.91010000000000002</v>
      </c>
      <c r="G349">
        <v>0.98</v>
      </c>
      <c r="H349">
        <v>4</v>
      </c>
      <c r="I349" t="s">
        <v>121</v>
      </c>
      <c r="J349" t="s">
        <v>70</v>
      </c>
      <c r="K349" t="s">
        <v>121</v>
      </c>
      <c r="L349">
        <v>18.372069</v>
      </c>
    </row>
    <row r="350" spans="1:12" x14ac:dyDescent="0.3">
      <c r="A350" t="s">
        <v>14</v>
      </c>
      <c r="B350" t="s">
        <v>19</v>
      </c>
      <c r="C350">
        <v>5</v>
      </c>
      <c r="D350">
        <v>1440</v>
      </c>
      <c r="E350">
        <v>0.15486</v>
      </c>
      <c r="F350">
        <v>0.92020000000000002</v>
      </c>
      <c r="G350">
        <v>0.98480000000000001</v>
      </c>
      <c r="H350">
        <v>4</v>
      </c>
      <c r="I350" t="s">
        <v>121</v>
      </c>
      <c r="J350" t="s">
        <v>70</v>
      </c>
      <c r="K350" t="s">
        <v>121</v>
      </c>
      <c r="L350">
        <v>19.076581000000001</v>
      </c>
    </row>
    <row r="351" spans="1:12" x14ac:dyDescent="0.3">
      <c r="A351" t="s">
        <v>14</v>
      </c>
      <c r="B351" t="s">
        <v>10</v>
      </c>
      <c r="C351">
        <v>5</v>
      </c>
      <c r="D351">
        <v>1440</v>
      </c>
      <c r="E351">
        <v>0.10417</v>
      </c>
      <c r="F351">
        <v>0.97689999999999999</v>
      </c>
      <c r="G351">
        <v>0.99109999999999998</v>
      </c>
      <c r="H351">
        <v>5</v>
      </c>
      <c r="I351" t="s">
        <v>121</v>
      </c>
      <c r="J351" t="s">
        <v>191</v>
      </c>
      <c r="K351" t="s">
        <v>121</v>
      </c>
      <c r="L351">
        <v>16.385484000000002</v>
      </c>
    </row>
    <row r="352" spans="1:12" x14ac:dyDescent="0.3">
      <c r="A352" t="s">
        <v>14</v>
      </c>
      <c r="B352" t="s">
        <v>17</v>
      </c>
      <c r="C352">
        <v>15</v>
      </c>
      <c r="D352">
        <v>1440</v>
      </c>
      <c r="E352">
        <v>0.15486</v>
      </c>
      <c r="F352">
        <v>0.96419999999999995</v>
      </c>
      <c r="G352">
        <v>0.99060000000000004</v>
      </c>
      <c r="H352">
        <v>5</v>
      </c>
      <c r="I352" t="s">
        <v>121</v>
      </c>
      <c r="J352" t="s">
        <v>192</v>
      </c>
      <c r="K352" t="s">
        <v>121</v>
      </c>
      <c r="L352">
        <v>2.7572540000000001</v>
      </c>
    </row>
    <row r="353" spans="1:12" x14ac:dyDescent="0.3">
      <c r="A353" t="s">
        <v>14</v>
      </c>
      <c r="B353" t="s">
        <v>17</v>
      </c>
      <c r="C353">
        <v>14</v>
      </c>
      <c r="D353">
        <v>1440</v>
      </c>
      <c r="E353">
        <v>0.17430999999999999</v>
      </c>
      <c r="F353">
        <v>0.95399999999999996</v>
      </c>
      <c r="G353">
        <v>0.98909999999999998</v>
      </c>
      <c r="H353">
        <v>5</v>
      </c>
      <c r="I353" t="s">
        <v>121</v>
      </c>
      <c r="J353" t="s">
        <v>192</v>
      </c>
      <c r="K353" t="s">
        <v>121</v>
      </c>
      <c r="L353">
        <v>2.7645729999999999</v>
      </c>
    </row>
    <row r="354" spans="1:12" x14ac:dyDescent="0.3">
      <c r="A354" t="s">
        <v>14</v>
      </c>
      <c r="B354" t="s">
        <v>105</v>
      </c>
      <c r="C354">
        <v>6</v>
      </c>
      <c r="D354">
        <v>1440</v>
      </c>
      <c r="E354">
        <v>5.833E-2</v>
      </c>
      <c r="F354">
        <v>0.99360000000000004</v>
      </c>
      <c r="G354">
        <v>0.99760000000000004</v>
      </c>
      <c r="H354">
        <v>5</v>
      </c>
      <c r="I354" t="s">
        <v>121</v>
      </c>
      <c r="J354" t="s">
        <v>205</v>
      </c>
      <c r="K354" t="s">
        <v>121</v>
      </c>
      <c r="L354">
        <v>1.9594590000000001</v>
      </c>
    </row>
    <row r="355" spans="1:12" x14ac:dyDescent="0.3">
      <c r="A355" t="s">
        <v>14</v>
      </c>
      <c r="B355" t="s">
        <v>105</v>
      </c>
      <c r="C355">
        <v>7</v>
      </c>
      <c r="D355">
        <v>1440</v>
      </c>
      <c r="E355">
        <v>5.833E-2</v>
      </c>
      <c r="F355">
        <v>0.99299999999999999</v>
      </c>
      <c r="G355">
        <v>0.99729999999999996</v>
      </c>
      <c r="H355">
        <v>5</v>
      </c>
      <c r="I355" t="s">
        <v>121</v>
      </c>
      <c r="J355" t="s">
        <v>205</v>
      </c>
      <c r="K355" t="s">
        <v>121</v>
      </c>
      <c r="L355">
        <v>2.7469619999999999</v>
      </c>
    </row>
    <row r="356" spans="1:12" x14ac:dyDescent="0.3">
      <c r="A356" t="s">
        <v>14</v>
      </c>
      <c r="B356" t="s">
        <v>105</v>
      </c>
      <c r="C356">
        <v>8</v>
      </c>
      <c r="D356">
        <v>1440</v>
      </c>
      <c r="E356">
        <v>5.833E-2</v>
      </c>
      <c r="F356">
        <v>0.99239999999999995</v>
      </c>
      <c r="G356">
        <v>0.997</v>
      </c>
      <c r="H356">
        <v>5</v>
      </c>
      <c r="I356" t="s">
        <v>121</v>
      </c>
      <c r="J356" t="s">
        <v>205</v>
      </c>
      <c r="K356" t="s">
        <v>121</v>
      </c>
      <c r="L356">
        <v>3.2055470000000001</v>
      </c>
    </row>
    <row r="357" spans="1:12" x14ac:dyDescent="0.3">
      <c r="A357" t="s">
        <v>14</v>
      </c>
      <c r="B357" t="s">
        <v>105</v>
      </c>
      <c r="C357">
        <v>9</v>
      </c>
      <c r="D357">
        <v>1440</v>
      </c>
      <c r="E357">
        <v>5.833E-2</v>
      </c>
      <c r="F357">
        <v>0.99150000000000005</v>
      </c>
      <c r="G357">
        <v>0.99670000000000003</v>
      </c>
      <c r="H357">
        <v>5</v>
      </c>
      <c r="I357" t="s">
        <v>121</v>
      </c>
      <c r="J357" t="s">
        <v>205</v>
      </c>
      <c r="K357" t="s">
        <v>121</v>
      </c>
      <c r="L357">
        <v>5.1830109999999996</v>
      </c>
    </row>
    <row r="358" spans="1:12" x14ac:dyDescent="0.3">
      <c r="A358" t="s">
        <v>14</v>
      </c>
      <c r="B358" t="s">
        <v>105</v>
      </c>
      <c r="C358">
        <v>10</v>
      </c>
      <c r="D358">
        <v>1440</v>
      </c>
      <c r="E358">
        <v>5.833E-2</v>
      </c>
      <c r="F358">
        <v>0.99119999999999997</v>
      </c>
      <c r="G358">
        <v>0.99650000000000005</v>
      </c>
      <c r="H358">
        <v>5</v>
      </c>
      <c r="I358" t="s">
        <v>121</v>
      </c>
      <c r="J358" t="s">
        <v>205</v>
      </c>
      <c r="K358" t="s">
        <v>121</v>
      </c>
      <c r="L358">
        <v>11.270308</v>
      </c>
    </row>
    <row r="359" spans="1:12" x14ac:dyDescent="0.3">
      <c r="A359" t="s">
        <v>14</v>
      </c>
      <c r="B359" t="s">
        <v>105</v>
      </c>
      <c r="C359">
        <v>11</v>
      </c>
      <c r="D359">
        <v>1440</v>
      </c>
      <c r="E359">
        <v>5.833E-2</v>
      </c>
      <c r="F359">
        <v>0.99050000000000005</v>
      </c>
      <c r="G359">
        <v>0.99629999999999996</v>
      </c>
      <c r="H359">
        <v>5</v>
      </c>
      <c r="I359" t="s">
        <v>121</v>
      </c>
      <c r="J359" t="s">
        <v>205</v>
      </c>
      <c r="K359" t="s">
        <v>121</v>
      </c>
      <c r="L359">
        <v>3.108851</v>
      </c>
    </row>
    <row r="360" spans="1:12" x14ac:dyDescent="0.3">
      <c r="A360" t="s">
        <v>14</v>
      </c>
      <c r="B360" t="s">
        <v>105</v>
      </c>
      <c r="C360">
        <v>12</v>
      </c>
      <c r="D360">
        <v>1440</v>
      </c>
      <c r="E360">
        <v>5.833E-2</v>
      </c>
      <c r="F360">
        <v>0.98980000000000001</v>
      </c>
      <c r="G360">
        <v>0.996</v>
      </c>
      <c r="H360">
        <v>5</v>
      </c>
      <c r="I360" t="s">
        <v>121</v>
      </c>
      <c r="J360" t="s">
        <v>205</v>
      </c>
      <c r="K360" t="s">
        <v>121</v>
      </c>
      <c r="L360">
        <v>3.1521300000000001</v>
      </c>
    </row>
    <row r="361" spans="1:12" x14ac:dyDescent="0.3">
      <c r="A361" t="s">
        <v>14</v>
      </c>
      <c r="B361" t="s">
        <v>105</v>
      </c>
      <c r="C361">
        <v>13</v>
      </c>
      <c r="D361">
        <v>1440</v>
      </c>
      <c r="E361">
        <v>5.833E-2</v>
      </c>
      <c r="F361">
        <v>0.98919999999999997</v>
      </c>
      <c r="G361">
        <v>0.99590000000000001</v>
      </c>
      <c r="H361">
        <v>5</v>
      </c>
      <c r="I361" t="s">
        <v>121</v>
      </c>
      <c r="J361" t="s">
        <v>205</v>
      </c>
      <c r="K361" t="s">
        <v>121</v>
      </c>
      <c r="L361">
        <v>3.4149310000000002</v>
      </c>
    </row>
    <row r="362" spans="1:12" x14ac:dyDescent="0.3">
      <c r="A362" t="s">
        <v>14</v>
      </c>
      <c r="B362" t="s">
        <v>105</v>
      </c>
      <c r="C362">
        <v>14</v>
      </c>
      <c r="D362">
        <v>1440</v>
      </c>
      <c r="E362">
        <v>5.833E-2</v>
      </c>
      <c r="F362">
        <v>0.98860000000000003</v>
      </c>
      <c r="G362">
        <v>0.99570000000000003</v>
      </c>
      <c r="H362">
        <v>5</v>
      </c>
      <c r="I362" t="s">
        <v>121</v>
      </c>
      <c r="J362" t="s">
        <v>205</v>
      </c>
      <c r="K362" t="s">
        <v>121</v>
      </c>
      <c r="L362">
        <v>4.4970210000000002</v>
      </c>
    </row>
    <row r="363" spans="1:12" x14ac:dyDescent="0.3">
      <c r="A363" t="s">
        <v>14</v>
      </c>
      <c r="B363" t="s">
        <v>105</v>
      </c>
      <c r="C363">
        <v>15</v>
      </c>
      <c r="D363">
        <v>1440</v>
      </c>
      <c r="E363">
        <v>5.833E-2</v>
      </c>
      <c r="F363">
        <v>0.9879</v>
      </c>
      <c r="G363">
        <v>0.99550000000000005</v>
      </c>
      <c r="H363">
        <v>5</v>
      </c>
      <c r="I363" t="s">
        <v>121</v>
      </c>
      <c r="J363" t="s">
        <v>205</v>
      </c>
      <c r="K363" t="s">
        <v>121</v>
      </c>
      <c r="L363">
        <v>2.5188169999999999</v>
      </c>
    </row>
    <row r="364" spans="1:12" x14ac:dyDescent="0.3">
      <c r="A364" t="s">
        <v>14</v>
      </c>
      <c r="B364" t="s">
        <v>17</v>
      </c>
      <c r="C364">
        <v>5</v>
      </c>
      <c r="D364">
        <v>1440</v>
      </c>
      <c r="E364">
        <v>0.10347000000000001</v>
      </c>
      <c r="F364">
        <v>0.98560000000000003</v>
      </c>
      <c r="G364">
        <v>0.92390000000000005</v>
      </c>
      <c r="H364">
        <v>5</v>
      </c>
      <c r="I364" t="s">
        <v>121</v>
      </c>
      <c r="J364" t="s">
        <v>193</v>
      </c>
      <c r="K364" t="s">
        <v>121</v>
      </c>
      <c r="L364">
        <v>5.0177740000000002</v>
      </c>
    </row>
    <row r="365" spans="1:12" x14ac:dyDescent="0.3">
      <c r="A365" t="s">
        <v>14</v>
      </c>
      <c r="B365" t="s">
        <v>17</v>
      </c>
      <c r="C365">
        <v>6</v>
      </c>
      <c r="D365">
        <v>1440</v>
      </c>
      <c r="E365">
        <v>0.13056000000000001</v>
      </c>
      <c r="F365">
        <v>0.97409999999999997</v>
      </c>
      <c r="G365">
        <v>0.9133</v>
      </c>
      <c r="H365">
        <v>5</v>
      </c>
      <c r="I365" t="s">
        <v>121</v>
      </c>
      <c r="J365" t="s">
        <v>193</v>
      </c>
      <c r="K365" t="s">
        <v>121</v>
      </c>
      <c r="L365">
        <v>4.4680229999999996</v>
      </c>
    </row>
    <row r="366" spans="1:12" x14ac:dyDescent="0.3">
      <c r="A366" t="s">
        <v>14</v>
      </c>
      <c r="B366" t="s">
        <v>17</v>
      </c>
      <c r="C366">
        <v>7</v>
      </c>
      <c r="D366">
        <v>1440</v>
      </c>
      <c r="E366">
        <v>0.11181000000000001</v>
      </c>
      <c r="F366">
        <v>0.97899999999999998</v>
      </c>
      <c r="G366">
        <v>0.91479999999999995</v>
      </c>
      <c r="H366">
        <v>5</v>
      </c>
      <c r="I366" t="s">
        <v>121</v>
      </c>
      <c r="J366" t="s">
        <v>193</v>
      </c>
      <c r="K366" t="s">
        <v>121</v>
      </c>
      <c r="L366">
        <v>2.84287</v>
      </c>
    </row>
    <row r="367" spans="1:12" x14ac:dyDescent="0.3">
      <c r="A367" t="s">
        <v>14</v>
      </c>
      <c r="B367" t="s">
        <v>17</v>
      </c>
      <c r="C367">
        <v>8</v>
      </c>
      <c r="D367">
        <v>1440</v>
      </c>
      <c r="E367">
        <v>0.10485999999999999</v>
      </c>
      <c r="F367">
        <v>0.98280000000000001</v>
      </c>
      <c r="G367">
        <v>0.90629999999999999</v>
      </c>
      <c r="H367">
        <v>5</v>
      </c>
      <c r="I367" t="s">
        <v>121</v>
      </c>
      <c r="J367" t="s">
        <v>193</v>
      </c>
      <c r="K367" t="s">
        <v>121</v>
      </c>
      <c r="L367">
        <v>4.970866</v>
      </c>
    </row>
    <row r="368" spans="1:12" x14ac:dyDescent="0.3">
      <c r="A368" t="s">
        <v>14</v>
      </c>
      <c r="B368" t="s">
        <v>17</v>
      </c>
      <c r="C368">
        <v>9</v>
      </c>
      <c r="D368">
        <v>1440</v>
      </c>
      <c r="E368">
        <v>0.11944</v>
      </c>
      <c r="F368">
        <v>0.9768</v>
      </c>
      <c r="G368">
        <v>0.8891</v>
      </c>
      <c r="H368">
        <v>5</v>
      </c>
      <c r="I368" t="s">
        <v>121</v>
      </c>
      <c r="J368" t="s">
        <v>192</v>
      </c>
      <c r="K368" t="s">
        <v>121</v>
      </c>
      <c r="L368">
        <v>3.4576959999999999</v>
      </c>
    </row>
    <row r="369" spans="1:12" x14ac:dyDescent="0.3">
      <c r="A369" t="s">
        <v>14</v>
      </c>
      <c r="B369" t="s">
        <v>17</v>
      </c>
      <c r="C369">
        <v>10</v>
      </c>
      <c r="D369">
        <v>1440</v>
      </c>
      <c r="E369">
        <v>0.11806</v>
      </c>
      <c r="F369">
        <v>0.97160000000000002</v>
      </c>
      <c r="G369">
        <v>0.88829999999999998</v>
      </c>
      <c r="H369">
        <v>5</v>
      </c>
      <c r="I369" t="s">
        <v>121</v>
      </c>
      <c r="J369" t="s">
        <v>192</v>
      </c>
      <c r="K369" t="s">
        <v>121</v>
      </c>
      <c r="L369">
        <v>3.089207</v>
      </c>
    </row>
    <row r="370" spans="1:12" x14ac:dyDescent="0.3">
      <c r="A370" t="s">
        <v>14</v>
      </c>
      <c r="B370" t="s">
        <v>17</v>
      </c>
      <c r="C370">
        <v>11</v>
      </c>
      <c r="D370">
        <v>1440</v>
      </c>
      <c r="E370">
        <v>0.26457999999999998</v>
      </c>
      <c r="F370">
        <v>0.89549999999999996</v>
      </c>
      <c r="G370">
        <v>0.98609999999999998</v>
      </c>
      <c r="H370">
        <v>5</v>
      </c>
      <c r="I370" t="s">
        <v>121</v>
      </c>
      <c r="J370" t="s">
        <v>192</v>
      </c>
      <c r="K370" t="s">
        <v>121</v>
      </c>
      <c r="L370">
        <v>2.4826969999999999</v>
      </c>
    </row>
    <row r="371" spans="1:12" x14ac:dyDescent="0.3">
      <c r="A371" t="s">
        <v>14</v>
      </c>
      <c r="B371" t="s">
        <v>17</v>
      </c>
      <c r="C371">
        <v>12</v>
      </c>
      <c r="D371">
        <v>1440</v>
      </c>
      <c r="E371">
        <v>0.21806</v>
      </c>
      <c r="F371">
        <v>0.88690000000000002</v>
      </c>
      <c r="G371">
        <v>0.98599999999999999</v>
      </c>
      <c r="H371">
        <v>5</v>
      </c>
      <c r="I371" t="s">
        <v>121</v>
      </c>
      <c r="J371" t="s">
        <v>192</v>
      </c>
      <c r="K371" t="s">
        <v>121</v>
      </c>
      <c r="L371">
        <v>2.7500429999999998</v>
      </c>
    </row>
    <row r="372" spans="1:12" x14ac:dyDescent="0.3">
      <c r="A372" t="s">
        <v>14</v>
      </c>
      <c r="B372" t="s">
        <v>17</v>
      </c>
      <c r="C372">
        <v>13</v>
      </c>
      <c r="D372">
        <v>1440</v>
      </c>
      <c r="E372">
        <v>0.21457999999999999</v>
      </c>
      <c r="F372">
        <v>0.90259999999999996</v>
      </c>
      <c r="G372">
        <v>0.98609999999999998</v>
      </c>
      <c r="H372">
        <v>5</v>
      </c>
      <c r="I372" t="s">
        <v>121</v>
      </c>
      <c r="J372" t="s">
        <v>192</v>
      </c>
      <c r="K372" t="s">
        <v>121</v>
      </c>
      <c r="L372">
        <v>2.6660849999999998</v>
      </c>
    </row>
    <row r="373" spans="1:12" x14ac:dyDescent="0.3">
      <c r="A373" t="s">
        <v>14</v>
      </c>
      <c r="B373" t="s">
        <v>34</v>
      </c>
      <c r="C373">
        <v>15</v>
      </c>
      <c r="D373">
        <v>1440</v>
      </c>
      <c r="E373">
        <v>0.05</v>
      </c>
      <c r="F373">
        <v>0.97970000000000002</v>
      </c>
      <c r="G373">
        <v>0.99729999999999996</v>
      </c>
      <c r="H373">
        <v>5</v>
      </c>
      <c r="I373" t="s">
        <v>82</v>
      </c>
      <c r="J373" t="s">
        <v>194</v>
      </c>
      <c r="K373" t="s">
        <v>122</v>
      </c>
      <c r="L373">
        <v>1000.906176</v>
      </c>
    </row>
    <row r="374" spans="1:12" x14ac:dyDescent="0.3">
      <c r="A374" t="s">
        <v>14</v>
      </c>
      <c r="B374" t="s">
        <v>19</v>
      </c>
      <c r="C374">
        <v>15</v>
      </c>
      <c r="D374">
        <v>1440</v>
      </c>
      <c r="E374">
        <v>0.23055999999999999</v>
      </c>
      <c r="F374">
        <v>0.90620000000000001</v>
      </c>
      <c r="G374">
        <v>0.97560000000000002</v>
      </c>
      <c r="H374">
        <v>4</v>
      </c>
      <c r="I374" t="s">
        <v>121</v>
      </c>
      <c r="J374" t="s">
        <v>70</v>
      </c>
      <c r="K374" t="s">
        <v>121</v>
      </c>
      <c r="L374">
        <v>14.61021</v>
      </c>
    </row>
    <row r="375" spans="1:12" x14ac:dyDescent="0.3">
      <c r="A375" t="s">
        <v>14</v>
      </c>
      <c r="B375" t="s">
        <v>19</v>
      </c>
      <c r="C375">
        <v>14</v>
      </c>
      <c r="D375">
        <v>1440</v>
      </c>
      <c r="E375">
        <v>0.43472</v>
      </c>
      <c r="F375">
        <v>0.84819999999999995</v>
      </c>
      <c r="G375">
        <v>0.9708</v>
      </c>
      <c r="H375">
        <v>4</v>
      </c>
      <c r="I375" t="s">
        <v>121</v>
      </c>
      <c r="J375" t="s">
        <v>70</v>
      </c>
      <c r="K375" t="s">
        <v>121</v>
      </c>
      <c r="L375">
        <v>21.754584999999999</v>
      </c>
    </row>
    <row r="376" spans="1:12" x14ac:dyDescent="0.3">
      <c r="A376" t="s">
        <v>14</v>
      </c>
      <c r="B376" t="s">
        <v>31</v>
      </c>
      <c r="C376">
        <v>6</v>
      </c>
      <c r="D376">
        <v>1440</v>
      </c>
      <c r="E376">
        <v>7.0139999999999994E-2</v>
      </c>
      <c r="F376">
        <v>0.96919999999999995</v>
      </c>
      <c r="G376">
        <v>0.90769999999999995</v>
      </c>
      <c r="H376">
        <v>4</v>
      </c>
      <c r="I376" t="s">
        <v>121</v>
      </c>
      <c r="J376" t="s">
        <v>70</v>
      </c>
      <c r="K376" t="s">
        <v>121</v>
      </c>
      <c r="L376">
        <v>15.729507999999999</v>
      </c>
    </row>
    <row r="377" spans="1:12" x14ac:dyDescent="0.3">
      <c r="A377" t="s">
        <v>14</v>
      </c>
      <c r="B377" t="s">
        <v>31</v>
      </c>
      <c r="C377">
        <v>5</v>
      </c>
      <c r="D377">
        <v>1440</v>
      </c>
      <c r="E377">
        <v>0.15486</v>
      </c>
      <c r="F377">
        <v>0.91700000000000004</v>
      </c>
      <c r="G377">
        <v>0.9839</v>
      </c>
      <c r="H377">
        <v>4</v>
      </c>
      <c r="I377" t="s">
        <v>121</v>
      </c>
      <c r="J377" t="s">
        <v>70</v>
      </c>
      <c r="K377" t="s">
        <v>121</v>
      </c>
      <c r="L377">
        <v>16.049040999999999</v>
      </c>
    </row>
    <row r="378" spans="1:12" x14ac:dyDescent="0.3">
      <c r="A378" t="s">
        <v>14</v>
      </c>
      <c r="B378" t="s">
        <v>9</v>
      </c>
      <c r="C378">
        <v>8</v>
      </c>
      <c r="D378">
        <v>1440</v>
      </c>
      <c r="E378">
        <v>7.3609999999999995E-2</v>
      </c>
      <c r="F378">
        <v>0.97719999999999996</v>
      </c>
      <c r="G378">
        <v>0.99609999999999999</v>
      </c>
      <c r="H378">
        <v>5</v>
      </c>
      <c r="I378" t="s">
        <v>121</v>
      </c>
      <c r="J378" t="s">
        <v>73</v>
      </c>
      <c r="K378" t="s">
        <v>121</v>
      </c>
      <c r="L378">
        <v>106.203101</v>
      </c>
    </row>
    <row r="379" spans="1:12" x14ac:dyDescent="0.3">
      <c r="A379" t="s">
        <v>14</v>
      </c>
      <c r="B379" t="s">
        <v>9</v>
      </c>
      <c r="C379">
        <v>9</v>
      </c>
      <c r="D379">
        <v>1440</v>
      </c>
      <c r="E379">
        <v>9.375E-2</v>
      </c>
      <c r="F379">
        <v>0.97550000000000003</v>
      </c>
      <c r="G379">
        <v>0.99550000000000005</v>
      </c>
      <c r="H379">
        <v>5</v>
      </c>
      <c r="I379" t="s">
        <v>121</v>
      </c>
      <c r="J379" t="s">
        <v>73</v>
      </c>
      <c r="K379" t="s">
        <v>121</v>
      </c>
      <c r="L379">
        <v>116.48984</v>
      </c>
    </row>
    <row r="380" spans="1:12" x14ac:dyDescent="0.3">
      <c r="A380" t="s">
        <v>14</v>
      </c>
      <c r="B380" t="s">
        <v>9</v>
      </c>
      <c r="C380">
        <v>10</v>
      </c>
      <c r="D380">
        <v>1440</v>
      </c>
      <c r="E380">
        <v>8.7499999999999994E-2</v>
      </c>
      <c r="F380">
        <v>0.97589999999999999</v>
      </c>
      <c r="G380">
        <v>0.99539999999999995</v>
      </c>
      <c r="H380">
        <v>5</v>
      </c>
      <c r="I380" t="s">
        <v>121</v>
      </c>
      <c r="J380" t="s">
        <v>73</v>
      </c>
      <c r="K380" t="s">
        <v>121</v>
      </c>
      <c r="L380">
        <v>117.484313</v>
      </c>
    </row>
    <row r="381" spans="1:12" x14ac:dyDescent="0.3">
      <c r="A381" t="s">
        <v>14</v>
      </c>
      <c r="B381" t="s">
        <v>9</v>
      </c>
      <c r="C381">
        <v>11</v>
      </c>
      <c r="D381">
        <v>1440</v>
      </c>
      <c r="E381">
        <v>9.375E-2</v>
      </c>
      <c r="F381">
        <v>0.98119999999999996</v>
      </c>
      <c r="G381">
        <v>0.99529999999999996</v>
      </c>
      <c r="H381">
        <v>5</v>
      </c>
      <c r="I381" t="s">
        <v>121</v>
      </c>
      <c r="J381" t="s">
        <v>73</v>
      </c>
      <c r="K381" t="s">
        <v>121</v>
      </c>
      <c r="L381">
        <v>121.702136</v>
      </c>
    </row>
    <row r="382" spans="1:12" x14ac:dyDescent="0.3">
      <c r="A382" t="s">
        <v>14</v>
      </c>
      <c r="B382" t="s">
        <v>9</v>
      </c>
      <c r="C382">
        <v>12</v>
      </c>
      <c r="D382">
        <v>1440</v>
      </c>
      <c r="E382">
        <v>9.8610000000000003E-2</v>
      </c>
      <c r="F382">
        <v>0.98160000000000003</v>
      </c>
      <c r="G382">
        <v>0.99509999999999998</v>
      </c>
      <c r="H382">
        <v>5</v>
      </c>
      <c r="I382" t="s">
        <v>121</v>
      </c>
      <c r="J382" t="s">
        <v>74</v>
      </c>
      <c r="K382" t="s">
        <v>121</v>
      </c>
      <c r="L382">
        <v>77.388024999999999</v>
      </c>
    </row>
    <row r="383" spans="1:12" x14ac:dyDescent="0.3">
      <c r="A383" t="s">
        <v>14</v>
      </c>
      <c r="B383" t="s">
        <v>9</v>
      </c>
      <c r="C383">
        <v>13</v>
      </c>
      <c r="D383">
        <v>1440</v>
      </c>
      <c r="E383">
        <v>0.10138999999999999</v>
      </c>
      <c r="F383">
        <v>0.98260000000000003</v>
      </c>
      <c r="G383">
        <v>0.99480000000000002</v>
      </c>
      <c r="H383">
        <v>5</v>
      </c>
      <c r="I383" t="s">
        <v>121</v>
      </c>
      <c r="J383" t="s">
        <v>73</v>
      </c>
      <c r="K383" t="s">
        <v>121</v>
      </c>
      <c r="L383">
        <v>46.211599</v>
      </c>
    </row>
    <row r="384" spans="1:12" x14ac:dyDescent="0.3">
      <c r="A384" t="s">
        <v>14</v>
      </c>
      <c r="B384" t="s">
        <v>9</v>
      </c>
      <c r="C384">
        <v>14</v>
      </c>
      <c r="D384">
        <v>1440</v>
      </c>
      <c r="E384">
        <v>0.10764</v>
      </c>
      <c r="F384">
        <v>0.97629999999999995</v>
      </c>
      <c r="G384">
        <v>0.99470000000000003</v>
      </c>
      <c r="H384">
        <v>5</v>
      </c>
      <c r="I384" t="s">
        <v>121</v>
      </c>
      <c r="J384" t="s">
        <v>73</v>
      </c>
      <c r="K384" t="s">
        <v>121</v>
      </c>
      <c r="L384">
        <v>40.56223</v>
      </c>
    </row>
    <row r="385" spans="1:12" x14ac:dyDescent="0.3">
      <c r="A385" t="s">
        <v>14</v>
      </c>
      <c r="B385" t="s">
        <v>9</v>
      </c>
      <c r="C385">
        <v>6</v>
      </c>
      <c r="D385">
        <v>1440</v>
      </c>
      <c r="E385">
        <v>9.6530000000000005E-2</v>
      </c>
      <c r="F385">
        <v>0.97</v>
      </c>
      <c r="G385">
        <v>0.99580000000000002</v>
      </c>
      <c r="H385">
        <v>5</v>
      </c>
      <c r="I385" t="s">
        <v>121</v>
      </c>
      <c r="J385" t="s">
        <v>74</v>
      </c>
      <c r="K385" t="s">
        <v>121</v>
      </c>
      <c r="L385">
        <v>78.518822999999998</v>
      </c>
    </row>
    <row r="386" spans="1:12" x14ac:dyDescent="0.3">
      <c r="A386" t="s">
        <v>14</v>
      </c>
      <c r="B386" t="s">
        <v>9</v>
      </c>
      <c r="C386">
        <v>15</v>
      </c>
      <c r="D386">
        <v>1440</v>
      </c>
      <c r="E386">
        <v>9.5829999999999999E-2</v>
      </c>
      <c r="F386">
        <v>0.98029999999999995</v>
      </c>
      <c r="G386">
        <v>0.99519999999999997</v>
      </c>
      <c r="H386">
        <v>5</v>
      </c>
      <c r="I386" t="s">
        <v>121</v>
      </c>
      <c r="J386" t="s">
        <v>71</v>
      </c>
      <c r="K386" t="s">
        <v>121</v>
      </c>
      <c r="L386">
        <v>38.109969</v>
      </c>
    </row>
    <row r="387" spans="1:12" x14ac:dyDescent="0.3">
      <c r="A387" t="s">
        <v>14</v>
      </c>
      <c r="B387" t="s">
        <v>34</v>
      </c>
      <c r="C387">
        <v>6</v>
      </c>
      <c r="D387">
        <v>1440</v>
      </c>
      <c r="E387">
        <v>0.11111</v>
      </c>
      <c r="F387">
        <v>0.98109999999999997</v>
      </c>
      <c r="G387">
        <v>0.99819999999999998</v>
      </c>
      <c r="H387">
        <v>5</v>
      </c>
      <c r="I387" t="s">
        <v>67</v>
      </c>
      <c r="J387" t="s">
        <v>121</v>
      </c>
      <c r="K387" t="s">
        <v>122</v>
      </c>
      <c r="L387">
        <v>463.59004199999998</v>
      </c>
    </row>
    <row r="388" spans="1:12" x14ac:dyDescent="0.3">
      <c r="A388" t="s">
        <v>14</v>
      </c>
      <c r="B388" t="s">
        <v>34</v>
      </c>
      <c r="C388">
        <v>7</v>
      </c>
      <c r="D388">
        <v>1440</v>
      </c>
      <c r="E388">
        <v>9.0279999999999999E-2</v>
      </c>
      <c r="F388">
        <v>0.98570000000000002</v>
      </c>
      <c r="G388">
        <v>0.998</v>
      </c>
      <c r="H388">
        <v>5</v>
      </c>
      <c r="I388" t="s">
        <v>82</v>
      </c>
      <c r="J388" t="s">
        <v>69</v>
      </c>
      <c r="K388" t="s">
        <v>122</v>
      </c>
      <c r="L388">
        <v>471.95758699999999</v>
      </c>
    </row>
    <row r="389" spans="1:12" x14ac:dyDescent="0.3">
      <c r="A389" t="s">
        <v>14</v>
      </c>
      <c r="B389" t="s">
        <v>34</v>
      </c>
      <c r="C389">
        <v>8</v>
      </c>
      <c r="D389">
        <v>1440</v>
      </c>
      <c r="E389">
        <v>6.5970000000000001E-2</v>
      </c>
      <c r="F389">
        <v>0.98709999999999998</v>
      </c>
      <c r="G389">
        <v>0.99819999999999998</v>
      </c>
      <c r="H389">
        <v>5</v>
      </c>
      <c r="I389" t="s">
        <v>82</v>
      </c>
      <c r="J389" t="s">
        <v>69</v>
      </c>
      <c r="K389" t="s">
        <v>122</v>
      </c>
      <c r="L389">
        <v>573.43289300000004</v>
      </c>
    </row>
    <row r="390" spans="1:12" x14ac:dyDescent="0.3">
      <c r="A390" t="s">
        <v>14</v>
      </c>
      <c r="B390" t="s">
        <v>34</v>
      </c>
      <c r="C390">
        <v>9</v>
      </c>
      <c r="D390">
        <v>1440</v>
      </c>
      <c r="E390">
        <v>7.0830000000000004E-2</v>
      </c>
      <c r="F390">
        <v>0.97919999999999996</v>
      </c>
      <c r="G390">
        <v>0.99780000000000002</v>
      </c>
      <c r="H390">
        <v>5</v>
      </c>
      <c r="I390" t="s">
        <v>67</v>
      </c>
      <c r="J390" t="s">
        <v>71</v>
      </c>
      <c r="K390" t="s">
        <v>122</v>
      </c>
      <c r="L390">
        <v>1089.6885830000001</v>
      </c>
    </row>
    <row r="391" spans="1:12" x14ac:dyDescent="0.3">
      <c r="A391" t="s">
        <v>14</v>
      </c>
      <c r="B391" t="s">
        <v>34</v>
      </c>
      <c r="C391">
        <v>10</v>
      </c>
      <c r="D391">
        <v>1440</v>
      </c>
      <c r="E391">
        <v>9.7919999999999993E-2</v>
      </c>
      <c r="F391">
        <v>0.96919999999999995</v>
      </c>
      <c r="G391">
        <v>0.99709999999999999</v>
      </c>
      <c r="H391">
        <v>5</v>
      </c>
      <c r="I391" t="s">
        <v>67</v>
      </c>
      <c r="J391" t="s">
        <v>74</v>
      </c>
      <c r="K391" t="s">
        <v>122</v>
      </c>
      <c r="L391">
        <v>892.88586299999997</v>
      </c>
    </row>
    <row r="392" spans="1:12" x14ac:dyDescent="0.3">
      <c r="A392" t="s">
        <v>14</v>
      </c>
      <c r="B392" t="s">
        <v>34</v>
      </c>
      <c r="C392">
        <v>11</v>
      </c>
      <c r="D392">
        <v>1440</v>
      </c>
      <c r="E392">
        <v>8.6110000000000006E-2</v>
      </c>
      <c r="F392">
        <v>0.97650000000000003</v>
      </c>
      <c r="G392">
        <v>0.99729999999999996</v>
      </c>
      <c r="H392">
        <v>5</v>
      </c>
      <c r="I392" t="s">
        <v>67</v>
      </c>
      <c r="J392" t="s">
        <v>76</v>
      </c>
      <c r="K392" t="s">
        <v>122</v>
      </c>
      <c r="L392">
        <v>1062.311522</v>
      </c>
    </row>
    <row r="393" spans="1:12" x14ac:dyDescent="0.3">
      <c r="A393" t="s">
        <v>14</v>
      </c>
      <c r="B393" t="s">
        <v>34</v>
      </c>
      <c r="C393">
        <v>12</v>
      </c>
      <c r="D393">
        <v>1440</v>
      </c>
      <c r="E393">
        <v>8.4029999999999994E-2</v>
      </c>
      <c r="F393">
        <v>0.97130000000000005</v>
      </c>
      <c r="G393">
        <v>0.99670000000000003</v>
      </c>
      <c r="H393">
        <v>5</v>
      </c>
      <c r="I393" t="s">
        <v>82</v>
      </c>
      <c r="J393" t="s">
        <v>76</v>
      </c>
      <c r="K393" t="s">
        <v>122</v>
      </c>
      <c r="L393">
        <v>792.46466199999998</v>
      </c>
    </row>
    <row r="394" spans="1:12" x14ac:dyDescent="0.3">
      <c r="A394" t="s">
        <v>14</v>
      </c>
      <c r="B394" t="s">
        <v>34</v>
      </c>
      <c r="C394">
        <v>13</v>
      </c>
      <c r="D394">
        <v>1440</v>
      </c>
      <c r="E394">
        <v>7.639E-2</v>
      </c>
      <c r="F394">
        <v>0.96819999999999995</v>
      </c>
      <c r="G394">
        <v>0.99629999999999996</v>
      </c>
      <c r="H394">
        <v>5</v>
      </c>
      <c r="I394" t="s">
        <v>67</v>
      </c>
      <c r="J394" t="s">
        <v>195</v>
      </c>
      <c r="K394" t="s">
        <v>122</v>
      </c>
      <c r="L394">
        <v>751.690111</v>
      </c>
    </row>
    <row r="395" spans="1:12" x14ac:dyDescent="0.3">
      <c r="A395" t="s">
        <v>14</v>
      </c>
      <c r="B395" t="s">
        <v>34</v>
      </c>
      <c r="C395">
        <v>5</v>
      </c>
      <c r="D395">
        <v>1440</v>
      </c>
      <c r="E395">
        <v>9.1670000000000001E-2</v>
      </c>
      <c r="F395">
        <v>0.97770000000000001</v>
      </c>
      <c r="G395">
        <v>0.99850000000000005</v>
      </c>
      <c r="H395">
        <v>5</v>
      </c>
      <c r="I395" t="s">
        <v>67</v>
      </c>
      <c r="J395" t="s">
        <v>121</v>
      </c>
      <c r="K395" t="s">
        <v>122</v>
      </c>
      <c r="L395">
        <v>767.33108100000004</v>
      </c>
    </row>
    <row r="396" spans="1:12" x14ac:dyDescent="0.3">
      <c r="A396" t="s">
        <v>14</v>
      </c>
      <c r="B396" t="s">
        <v>9</v>
      </c>
      <c r="C396">
        <v>5</v>
      </c>
      <c r="D396">
        <v>1440</v>
      </c>
      <c r="E396">
        <v>9.0279999999999999E-2</v>
      </c>
      <c r="F396">
        <v>0.97030000000000005</v>
      </c>
      <c r="G396">
        <v>0.99639999999999995</v>
      </c>
      <c r="H396">
        <v>5</v>
      </c>
      <c r="I396" t="s">
        <v>121</v>
      </c>
      <c r="J396" t="s">
        <v>74</v>
      </c>
      <c r="K396" t="s">
        <v>121</v>
      </c>
      <c r="L396">
        <v>96.080461</v>
      </c>
    </row>
    <row r="397" spans="1:12" x14ac:dyDescent="0.3">
      <c r="A397" t="s">
        <v>14</v>
      </c>
      <c r="B397" t="s">
        <v>9</v>
      </c>
      <c r="C397">
        <v>7</v>
      </c>
      <c r="D397">
        <v>1440</v>
      </c>
      <c r="E397">
        <v>0.1</v>
      </c>
      <c r="F397">
        <v>0.97240000000000004</v>
      </c>
      <c r="G397">
        <v>0.99609999999999999</v>
      </c>
      <c r="H397">
        <v>5</v>
      </c>
      <c r="I397" t="s">
        <v>121</v>
      </c>
      <c r="J397" t="s">
        <v>73</v>
      </c>
      <c r="K397" t="s">
        <v>121</v>
      </c>
      <c r="L397">
        <v>82.944612000000006</v>
      </c>
    </row>
    <row r="398" spans="1:12" x14ac:dyDescent="0.3">
      <c r="A398" t="s">
        <v>14</v>
      </c>
      <c r="B398" t="s">
        <v>1</v>
      </c>
      <c r="C398">
        <v>14</v>
      </c>
      <c r="D398">
        <v>1440</v>
      </c>
      <c r="E398">
        <v>0.10278</v>
      </c>
      <c r="F398">
        <v>0.97799999999999998</v>
      </c>
      <c r="G398">
        <v>0.99480000000000002</v>
      </c>
      <c r="H398">
        <v>5</v>
      </c>
      <c r="I398" t="s">
        <v>121</v>
      </c>
      <c r="J398" t="s">
        <v>73</v>
      </c>
      <c r="K398" t="s">
        <v>122</v>
      </c>
      <c r="L398">
        <v>6.2416169999999997</v>
      </c>
    </row>
    <row r="399" spans="1:12" x14ac:dyDescent="0.3">
      <c r="A399" t="s">
        <v>14</v>
      </c>
      <c r="B399" t="s">
        <v>31</v>
      </c>
      <c r="C399">
        <v>7</v>
      </c>
      <c r="D399">
        <v>1440</v>
      </c>
      <c r="E399">
        <v>0.10903</v>
      </c>
      <c r="F399">
        <v>0.96430000000000005</v>
      </c>
      <c r="G399">
        <v>0.89870000000000005</v>
      </c>
      <c r="H399">
        <v>4</v>
      </c>
      <c r="I399" t="s">
        <v>121</v>
      </c>
      <c r="J399" t="s">
        <v>70</v>
      </c>
      <c r="K399" t="s">
        <v>121</v>
      </c>
      <c r="L399">
        <v>11.329979</v>
      </c>
    </row>
    <row r="400" spans="1:12" x14ac:dyDescent="0.3">
      <c r="A400" t="s">
        <v>14</v>
      </c>
      <c r="B400" t="s">
        <v>31</v>
      </c>
      <c r="C400">
        <v>8</v>
      </c>
      <c r="D400">
        <v>1440</v>
      </c>
      <c r="E400">
        <v>0.15486</v>
      </c>
      <c r="F400">
        <v>0.93459999999999999</v>
      </c>
      <c r="G400">
        <v>0.98750000000000004</v>
      </c>
      <c r="H400">
        <v>4</v>
      </c>
      <c r="I400" t="s">
        <v>121</v>
      </c>
      <c r="J400" t="s">
        <v>70</v>
      </c>
      <c r="K400" t="s">
        <v>121</v>
      </c>
      <c r="L400">
        <v>10.264315</v>
      </c>
    </row>
    <row r="401" spans="1:12" x14ac:dyDescent="0.3">
      <c r="A401" t="s">
        <v>14</v>
      </c>
      <c r="B401" t="s">
        <v>31</v>
      </c>
      <c r="C401">
        <v>9</v>
      </c>
      <c r="D401">
        <v>1440</v>
      </c>
      <c r="E401">
        <v>0.17083000000000001</v>
      </c>
      <c r="F401">
        <v>0.96199999999999997</v>
      </c>
      <c r="G401">
        <v>0.99109999999999998</v>
      </c>
      <c r="H401">
        <v>4</v>
      </c>
      <c r="I401" t="s">
        <v>121</v>
      </c>
      <c r="J401" t="s">
        <v>70</v>
      </c>
      <c r="K401" t="s">
        <v>121</v>
      </c>
      <c r="L401">
        <v>18.953721000000002</v>
      </c>
    </row>
    <row r="402" spans="1:12" x14ac:dyDescent="0.3">
      <c r="A402" t="s">
        <v>14</v>
      </c>
      <c r="B402" t="s">
        <v>31</v>
      </c>
      <c r="C402">
        <v>10</v>
      </c>
      <c r="D402">
        <v>1440</v>
      </c>
      <c r="E402">
        <v>0.26735999999999999</v>
      </c>
      <c r="F402">
        <v>0.89800000000000002</v>
      </c>
      <c r="G402">
        <v>0.97789999999999999</v>
      </c>
      <c r="H402">
        <v>4</v>
      </c>
      <c r="I402" t="s">
        <v>121</v>
      </c>
      <c r="J402" t="s">
        <v>70</v>
      </c>
      <c r="K402" t="s">
        <v>121</v>
      </c>
      <c r="L402">
        <v>7.7537820000000002</v>
      </c>
    </row>
    <row r="403" spans="1:12" x14ac:dyDescent="0.3">
      <c r="A403" t="s">
        <v>14</v>
      </c>
      <c r="B403" t="s">
        <v>31</v>
      </c>
      <c r="C403">
        <v>11</v>
      </c>
      <c r="D403">
        <v>1440</v>
      </c>
      <c r="E403">
        <v>0.20971999999999999</v>
      </c>
      <c r="F403">
        <v>0.90400000000000003</v>
      </c>
      <c r="G403">
        <v>0.98129999999999995</v>
      </c>
      <c r="H403">
        <v>4</v>
      </c>
      <c r="I403" t="s">
        <v>121</v>
      </c>
      <c r="J403" t="s">
        <v>70</v>
      </c>
      <c r="K403" t="s">
        <v>121</v>
      </c>
      <c r="L403">
        <v>19.611927999999999</v>
      </c>
    </row>
    <row r="404" spans="1:12" x14ac:dyDescent="0.3">
      <c r="A404" t="s">
        <v>14</v>
      </c>
      <c r="B404" t="s">
        <v>31</v>
      </c>
      <c r="C404">
        <v>12</v>
      </c>
      <c r="D404">
        <v>1440</v>
      </c>
      <c r="E404">
        <v>0.20277999999999999</v>
      </c>
      <c r="F404">
        <v>0.91569999999999996</v>
      </c>
      <c r="G404">
        <v>0.97870000000000001</v>
      </c>
      <c r="H404">
        <v>4</v>
      </c>
      <c r="I404" t="s">
        <v>121</v>
      </c>
      <c r="J404" t="s">
        <v>70</v>
      </c>
      <c r="K404" t="s">
        <v>121</v>
      </c>
      <c r="L404">
        <v>20.482499000000001</v>
      </c>
    </row>
    <row r="405" spans="1:12" x14ac:dyDescent="0.3">
      <c r="A405" t="s">
        <v>14</v>
      </c>
      <c r="B405" t="s">
        <v>1</v>
      </c>
      <c r="C405">
        <v>15</v>
      </c>
      <c r="D405">
        <v>1440</v>
      </c>
      <c r="E405">
        <v>9.0969999999999995E-2</v>
      </c>
      <c r="F405">
        <v>0.98009999999999997</v>
      </c>
      <c r="G405">
        <v>0.99519999999999997</v>
      </c>
      <c r="H405">
        <v>5</v>
      </c>
      <c r="I405" t="s">
        <v>121</v>
      </c>
      <c r="J405" t="s">
        <v>71</v>
      </c>
      <c r="K405" t="s">
        <v>122</v>
      </c>
      <c r="L405">
        <v>4.8401959999999997</v>
      </c>
    </row>
    <row r="406" spans="1:12" x14ac:dyDescent="0.3">
      <c r="A406" t="s">
        <v>14</v>
      </c>
      <c r="B406" t="s">
        <v>31</v>
      </c>
      <c r="C406">
        <v>14</v>
      </c>
      <c r="D406">
        <v>1440</v>
      </c>
      <c r="E406">
        <v>0.43472</v>
      </c>
      <c r="F406">
        <v>0.84840000000000004</v>
      </c>
      <c r="G406">
        <v>0.97089999999999999</v>
      </c>
      <c r="H406">
        <v>4</v>
      </c>
      <c r="I406" t="s">
        <v>121</v>
      </c>
      <c r="J406" t="s">
        <v>70</v>
      </c>
      <c r="K406" t="s">
        <v>121</v>
      </c>
      <c r="L406">
        <v>20.292577999999999</v>
      </c>
    </row>
    <row r="407" spans="1:12" x14ac:dyDescent="0.3">
      <c r="A407" t="s">
        <v>14</v>
      </c>
      <c r="B407" t="s">
        <v>31</v>
      </c>
      <c r="C407">
        <v>15</v>
      </c>
      <c r="D407">
        <v>1440</v>
      </c>
      <c r="E407">
        <v>0.23055999999999999</v>
      </c>
      <c r="F407">
        <v>0.90620000000000001</v>
      </c>
      <c r="G407">
        <v>0.97560000000000002</v>
      </c>
      <c r="H407">
        <v>4</v>
      </c>
      <c r="I407" t="s">
        <v>121</v>
      </c>
      <c r="J407" t="s">
        <v>70</v>
      </c>
      <c r="K407" t="s">
        <v>121</v>
      </c>
      <c r="L407">
        <v>11.945202999999999</v>
      </c>
    </row>
    <row r="408" spans="1:12" x14ac:dyDescent="0.3">
      <c r="A408" t="s">
        <v>14</v>
      </c>
      <c r="B408" t="s">
        <v>31</v>
      </c>
      <c r="C408">
        <v>13</v>
      </c>
      <c r="D408">
        <v>1440</v>
      </c>
      <c r="E408">
        <v>0.10208</v>
      </c>
      <c r="F408">
        <v>0.9698</v>
      </c>
      <c r="G408">
        <v>0.83950000000000002</v>
      </c>
      <c r="H408">
        <v>4</v>
      </c>
      <c r="I408" t="s">
        <v>121</v>
      </c>
      <c r="J408" t="s">
        <v>70</v>
      </c>
      <c r="K408" t="s">
        <v>121</v>
      </c>
      <c r="L408">
        <v>14.764096</v>
      </c>
    </row>
    <row r="409" spans="1:12" x14ac:dyDescent="0.3">
      <c r="A409" t="s">
        <v>14</v>
      </c>
      <c r="B409" t="s">
        <v>1</v>
      </c>
      <c r="C409">
        <v>6</v>
      </c>
      <c r="D409">
        <v>1440</v>
      </c>
      <c r="E409">
        <v>8.8889999999999997E-2</v>
      </c>
      <c r="F409">
        <v>0.98319999999999996</v>
      </c>
      <c r="G409">
        <v>0.99760000000000004</v>
      </c>
      <c r="H409">
        <v>5</v>
      </c>
      <c r="I409" t="s">
        <v>121</v>
      </c>
      <c r="J409" t="s">
        <v>72</v>
      </c>
      <c r="K409" t="s">
        <v>122</v>
      </c>
      <c r="L409">
        <v>11.710891999999999</v>
      </c>
    </row>
    <row r="410" spans="1:12" x14ac:dyDescent="0.3">
      <c r="A410" t="s">
        <v>14</v>
      </c>
      <c r="B410" t="s">
        <v>1</v>
      </c>
      <c r="C410">
        <v>7</v>
      </c>
      <c r="D410">
        <v>1440</v>
      </c>
      <c r="E410">
        <v>8.3330000000000001E-2</v>
      </c>
      <c r="F410">
        <v>0.9869</v>
      </c>
      <c r="G410">
        <v>0.99750000000000005</v>
      </c>
      <c r="H410">
        <v>5</v>
      </c>
      <c r="I410" t="s">
        <v>121</v>
      </c>
      <c r="J410" t="s">
        <v>72</v>
      </c>
      <c r="K410" t="s">
        <v>122</v>
      </c>
      <c r="L410">
        <v>13.836466</v>
      </c>
    </row>
    <row r="411" spans="1:12" x14ac:dyDescent="0.3">
      <c r="A411" t="s">
        <v>14</v>
      </c>
      <c r="B411" t="s">
        <v>1</v>
      </c>
      <c r="C411">
        <v>8</v>
      </c>
      <c r="D411">
        <v>1440</v>
      </c>
      <c r="E411">
        <v>5.833E-2</v>
      </c>
      <c r="F411">
        <v>0.9909</v>
      </c>
      <c r="G411">
        <v>0.99760000000000004</v>
      </c>
      <c r="H411">
        <v>5</v>
      </c>
      <c r="I411" t="s">
        <v>121</v>
      </c>
      <c r="J411" t="s">
        <v>72</v>
      </c>
      <c r="K411" t="s">
        <v>122</v>
      </c>
      <c r="L411">
        <v>10.7654</v>
      </c>
    </row>
    <row r="412" spans="1:12" x14ac:dyDescent="0.3">
      <c r="A412" t="s">
        <v>14</v>
      </c>
      <c r="B412" t="s">
        <v>1</v>
      </c>
      <c r="C412">
        <v>9</v>
      </c>
      <c r="D412">
        <v>1440</v>
      </c>
      <c r="E412">
        <v>8.5419999999999996E-2</v>
      </c>
      <c r="F412">
        <v>0.98319999999999996</v>
      </c>
      <c r="G412">
        <v>0.99690000000000001</v>
      </c>
      <c r="H412">
        <v>5</v>
      </c>
      <c r="I412" t="s">
        <v>121</v>
      </c>
      <c r="J412" t="s">
        <v>72</v>
      </c>
      <c r="K412" t="s">
        <v>122</v>
      </c>
      <c r="L412">
        <v>11.823032</v>
      </c>
    </row>
    <row r="413" spans="1:12" x14ac:dyDescent="0.3">
      <c r="A413" t="s">
        <v>14</v>
      </c>
      <c r="B413" t="s">
        <v>1</v>
      </c>
      <c r="C413">
        <v>10</v>
      </c>
      <c r="D413">
        <v>1440</v>
      </c>
      <c r="E413">
        <v>8.0560000000000007E-2</v>
      </c>
      <c r="F413">
        <v>0.97629999999999995</v>
      </c>
      <c r="G413">
        <v>0.99639999999999995</v>
      </c>
      <c r="H413">
        <v>5</v>
      </c>
      <c r="I413" t="s">
        <v>121</v>
      </c>
      <c r="J413" t="s">
        <v>72</v>
      </c>
      <c r="K413" t="s">
        <v>122</v>
      </c>
      <c r="L413">
        <v>7.0391700000000004</v>
      </c>
    </row>
    <row r="414" spans="1:12" x14ac:dyDescent="0.3">
      <c r="A414" t="s">
        <v>14</v>
      </c>
      <c r="B414" t="s">
        <v>1</v>
      </c>
      <c r="C414">
        <v>11</v>
      </c>
      <c r="D414">
        <v>1440</v>
      </c>
      <c r="E414">
        <v>8.8190000000000004E-2</v>
      </c>
      <c r="F414">
        <v>0.98250000000000004</v>
      </c>
      <c r="G414">
        <v>0.99629999999999996</v>
      </c>
      <c r="H414">
        <v>5</v>
      </c>
      <c r="I414" t="s">
        <v>121</v>
      </c>
      <c r="J414" t="s">
        <v>71</v>
      </c>
      <c r="K414" t="s">
        <v>122</v>
      </c>
      <c r="L414">
        <v>6.0403950000000002</v>
      </c>
    </row>
    <row r="415" spans="1:12" x14ac:dyDescent="0.3">
      <c r="A415" t="s">
        <v>14</v>
      </c>
      <c r="B415" t="s">
        <v>1</v>
      </c>
      <c r="C415">
        <v>12</v>
      </c>
      <c r="D415">
        <v>1440</v>
      </c>
      <c r="E415">
        <v>9.0279999999999999E-2</v>
      </c>
      <c r="F415">
        <v>0.9819</v>
      </c>
      <c r="G415">
        <v>0.99539999999999995</v>
      </c>
      <c r="H415">
        <v>5</v>
      </c>
      <c r="I415" t="s">
        <v>121</v>
      </c>
      <c r="J415" t="s">
        <v>72</v>
      </c>
      <c r="K415" t="s">
        <v>122</v>
      </c>
      <c r="L415">
        <v>5.9640789999999999</v>
      </c>
    </row>
    <row r="416" spans="1:12" x14ac:dyDescent="0.3">
      <c r="A416" t="s">
        <v>14</v>
      </c>
      <c r="B416" t="s">
        <v>1</v>
      </c>
      <c r="C416">
        <v>13</v>
      </c>
      <c r="D416">
        <v>1440</v>
      </c>
      <c r="E416">
        <v>9.5829999999999999E-2</v>
      </c>
      <c r="F416">
        <v>0.98260000000000003</v>
      </c>
      <c r="G416">
        <v>0.99539999999999995</v>
      </c>
      <c r="H416">
        <v>5</v>
      </c>
      <c r="I416" t="s">
        <v>121</v>
      </c>
      <c r="J416" t="s">
        <v>72</v>
      </c>
      <c r="K416" t="s">
        <v>122</v>
      </c>
      <c r="L416">
        <v>8.3140900000000002</v>
      </c>
    </row>
    <row r="417" spans="1:12" x14ac:dyDescent="0.3">
      <c r="A417" t="s">
        <v>14</v>
      </c>
      <c r="B417" t="s">
        <v>1</v>
      </c>
      <c r="C417">
        <v>5</v>
      </c>
      <c r="D417">
        <v>1440</v>
      </c>
      <c r="E417">
        <v>6.5970000000000001E-2</v>
      </c>
      <c r="F417">
        <v>0.98909999999999998</v>
      </c>
      <c r="G417">
        <v>0.998</v>
      </c>
      <c r="H417">
        <v>5</v>
      </c>
      <c r="I417" t="s">
        <v>121</v>
      </c>
      <c r="J417" t="s">
        <v>72</v>
      </c>
      <c r="K417" t="s">
        <v>122</v>
      </c>
      <c r="L417">
        <v>11.519793999999999</v>
      </c>
    </row>
    <row r="418" spans="1:12" x14ac:dyDescent="0.3">
      <c r="A418" t="s">
        <v>28</v>
      </c>
      <c r="B418" t="s">
        <v>0</v>
      </c>
      <c r="C418">
        <v>7</v>
      </c>
      <c r="D418">
        <v>3125</v>
      </c>
      <c r="E418">
        <v>0.33983999999999998</v>
      </c>
      <c r="F418">
        <v>0.99960000000000004</v>
      </c>
      <c r="G418">
        <v>0.99980000000000002</v>
      </c>
      <c r="H418">
        <v>5</v>
      </c>
      <c r="I418" t="s">
        <v>121</v>
      </c>
      <c r="J418" t="s">
        <v>121</v>
      </c>
      <c r="K418" t="s">
        <v>121</v>
      </c>
      <c r="L418">
        <v>7.0750599999999997</v>
      </c>
    </row>
    <row r="419" spans="1:12" x14ac:dyDescent="0.3">
      <c r="A419" t="s">
        <v>28</v>
      </c>
      <c r="B419" t="s">
        <v>34</v>
      </c>
      <c r="C419">
        <v>5</v>
      </c>
      <c r="D419">
        <v>2000</v>
      </c>
      <c r="E419">
        <v>0.4395</v>
      </c>
      <c r="F419">
        <v>0.97599999999999998</v>
      </c>
      <c r="G419">
        <v>0.995</v>
      </c>
      <c r="H419">
        <v>5</v>
      </c>
      <c r="I419" t="s">
        <v>67</v>
      </c>
      <c r="J419" t="s">
        <v>121</v>
      </c>
      <c r="K419" t="s">
        <v>121</v>
      </c>
      <c r="L419">
        <v>750.84100899999999</v>
      </c>
    </row>
    <row r="420" spans="1:12" x14ac:dyDescent="0.3">
      <c r="A420" t="s">
        <v>28</v>
      </c>
      <c r="B420" t="s">
        <v>0</v>
      </c>
      <c r="C420">
        <v>5</v>
      </c>
      <c r="D420">
        <v>3125</v>
      </c>
      <c r="E420">
        <v>0.33983999999999998</v>
      </c>
      <c r="F420">
        <v>0.99960000000000004</v>
      </c>
      <c r="G420">
        <v>0.99980000000000002</v>
      </c>
      <c r="H420">
        <v>5</v>
      </c>
      <c r="I420" t="s">
        <v>121</v>
      </c>
      <c r="J420" t="s">
        <v>121</v>
      </c>
      <c r="K420" t="s">
        <v>121</v>
      </c>
      <c r="L420">
        <v>4.7893230000000004</v>
      </c>
    </row>
    <row r="421" spans="1:12" x14ac:dyDescent="0.3">
      <c r="A421" t="s">
        <v>28</v>
      </c>
      <c r="B421" t="s">
        <v>0</v>
      </c>
      <c r="C421">
        <v>6</v>
      </c>
      <c r="D421">
        <v>3125</v>
      </c>
      <c r="E421">
        <v>0.33983999999999998</v>
      </c>
      <c r="F421">
        <v>0.99960000000000004</v>
      </c>
      <c r="G421">
        <v>0.99980000000000002</v>
      </c>
      <c r="H421">
        <v>5</v>
      </c>
      <c r="I421" t="s">
        <v>121</v>
      </c>
      <c r="J421" t="s">
        <v>121</v>
      </c>
      <c r="K421" t="s">
        <v>121</v>
      </c>
      <c r="L421">
        <v>4.5727000000000002</v>
      </c>
    </row>
    <row r="422" spans="1:12" x14ac:dyDescent="0.3">
      <c r="A422" t="s">
        <v>28</v>
      </c>
      <c r="B422" t="s">
        <v>0</v>
      </c>
      <c r="C422">
        <v>8</v>
      </c>
      <c r="D422">
        <v>3125</v>
      </c>
      <c r="E422">
        <v>0.33983999999999998</v>
      </c>
      <c r="F422">
        <v>0.99960000000000004</v>
      </c>
      <c r="G422">
        <v>0.99980000000000002</v>
      </c>
      <c r="H422">
        <v>5</v>
      </c>
      <c r="I422" t="s">
        <v>121</v>
      </c>
      <c r="J422" t="s">
        <v>121</v>
      </c>
      <c r="K422" t="s">
        <v>121</v>
      </c>
      <c r="L422">
        <v>6.1485200000000004</v>
      </c>
    </row>
    <row r="423" spans="1:12" x14ac:dyDescent="0.3">
      <c r="A423" t="s">
        <v>28</v>
      </c>
      <c r="B423" t="s">
        <v>0</v>
      </c>
      <c r="C423">
        <v>14</v>
      </c>
      <c r="D423">
        <v>3125</v>
      </c>
      <c r="E423">
        <v>0.33983999999999998</v>
      </c>
      <c r="F423">
        <v>0.99960000000000004</v>
      </c>
      <c r="G423">
        <v>0.99980000000000002</v>
      </c>
      <c r="H423">
        <v>5</v>
      </c>
      <c r="I423" t="s">
        <v>121</v>
      </c>
      <c r="J423" t="s">
        <v>121</v>
      </c>
      <c r="K423" t="s">
        <v>121</v>
      </c>
      <c r="L423">
        <v>3.8201640000000001</v>
      </c>
    </row>
    <row r="424" spans="1:12" x14ac:dyDescent="0.3">
      <c r="A424" t="s">
        <v>28</v>
      </c>
      <c r="B424" t="s">
        <v>0</v>
      </c>
      <c r="C424">
        <v>10</v>
      </c>
      <c r="D424">
        <v>3125</v>
      </c>
      <c r="E424">
        <v>0.33983999999999998</v>
      </c>
      <c r="F424">
        <v>0.99960000000000004</v>
      </c>
      <c r="G424">
        <v>0.99980000000000002</v>
      </c>
      <c r="H424">
        <v>5</v>
      </c>
      <c r="I424" t="s">
        <v>121</v>
      </c>
      <c r="J424" t="s">
        <v>121</v>
      </c>
      <c r="K424" t="s">
        <v>121</v>
      </c>
      <c r="L424">
        <v>5.1660649999999997</v>
      </c>
    </row>
    <row r="425" spans="1:12" x14ac:dyDescent="0.3">
      <c r="A425" t="s">
        <v>28</v>
      </c>
      <c r="B425" t="s">
        <v>31</v>
      </c>
      <c r="C425">
        <v>7</v>
      </c>
      <c r="D425">
        <v>3125</v>
      </c>
      <c r="E425">
        <v>0.51968000000000003</v>
      </c>
      <c r="F425">
        <v>0.63500000000000001</v>
      </c>
      <c r="G425">
        <v>0.77390000000000003</v>
      </c>
      <c r="H425">
        <v>5</v>
      </c>
      <c r="I425" t="s">
        <v>121</v>
      </c>
      <c r="J425" t="s">
        <v>121</v>
      </c>
      <c r="K425" t="s">
        <v>121</v>
      </c>
      <c r="L425">
        <v>115.675511</v>
      </c>
    </row>
    <row r="426" spans="1:12" x14ac:dyDescent="0.3">
      <c r="A426" t="s">
        <v>28</v>
      </c>
      <c r="B426" t="s">
        <v>31</v>
      </c>
      <c r="C426">
        <v>6</v>
      </c>
      <c r="D426">
        <v>3125</v>
      </c>
      <c r="E426">
        <v>0.50368000000000002</v>
      </c>
      <c r="F426">
        <v>0.7762</v>
      </c>
      <c r="G426">
        <v>0.58389999999999997</v>
      </c>
      <c r="H426">
        <v>5</v>
      </c>
      <c r="I426" t="s">
        <v>121</v>
      </c>
      <c r="J426" t="s">
        <v>121</v>
      </c>
      <c r="K426" t="s">
        <v>121</v>
      </c>
      <c r="L426">
        <v>125.03789</v>
      </c>
    </row>
    <row r="427" spans="1:12" x14ac:dyDescent="0.3">
      <c r="A427" t="s">
        <v>28</v>
      </c>
      <c r="B427" t="s">
        <v>31</v>
      </c>
      <c r="C427">
        <v>5</v>
      </c>
      <c r="D427">
        <v>3125</v>
      </c>
      <c r="E427">
        <v>0.47904000000000002</v>
      </c>
      <c r="F427">
        <v>0.88549999999999995</v>
      </c>
      <c r="G427">
        <v>0.80920000000000003</v>
      </c>
      <c r="H427">
        <v>5</v>
      </c>
      <c r="I427" t="s">
        <v>121</v>
      </c>
      <c r="J427" t="s">
        <v>121</v>
      </c>
      <c r="K427" t="s">
        <v>121</v>
      </c>
      <c r="L427">
        <v>78.268761999999995</v>
      </c>
    </row>
    <row r="428" spans="1:12" x14ac:dyDescent="0.3">
      <c r="A428" t="s">
        <v>28</v>
      </c>
      <c r="B428" t="s">
        <v>19</v>
      </c>
      <c r="C428">
        <v>15</v>
      </c>
      <c r="D428">
        <v>3125</v>
      </c>
      <c r="E428">
        <v>0.43680000000000002</v>
      </c>
      <c r="F428">
        <v>0.94140000000000001</v>
      </c>
      <c r="G428">
        <v>0.98199999999999998</v>
      </c>
      <c r="H428">
        <v>5</v>
      </c>
      <c r="I428" t="s">
        <v>121</v>
      </c>
      <c r="J428" t="s">
        <v>121</v>
      </c>
      <c r="K428" t="s">
        <v>121</v>
      </c>
      <c r="L428">
        <v>11.742145000000001</v>
      </c>
    </row>
    <row r="429" spans="1:12" x14ac:dyDescent="0.3">
      <c r="A429" t="s">
        <v>28</v>
      </c>
      <c r="B429" t="s">
        <v>19</v>
      </c>
      <c r="C429">
        <v>14</v>
      </c>
      <c r="D429">
        <v>3125</v>
      </c>
      <c r="E429">
        <v>0.43584000000000001</v>
      </c>
      <c r="F429">
        <v>0.94110000000000005</v>
      </c>
      <c r="G429">
        <v>0.98219999999999996</v>
      </c>
      <c r="H429">
        <v>5</v>
      </c>
      <c r="I429" t="s">
        <v>121</v>
      </c>
      <c r="J429" t="s">
        <v>121</v>
      </c>
      <c r="K429" t="s">
        <v>121</v>
      </c>
      <c r="L429">
        <v>4.6728930000000002</v>
      </c>
    </row>
    <row r="430" spans="1:12" x14ac:dyDescent="0.3">
      <c r="A430" t="s">
        <v>28</v>
      </c>
      <c r="B430" t="s">
        <v>19</v>
      </c>
      <c r="C430">
        <v>13</v>
      </c>
      <c r="D430">
        <v>3125</v>
      </c>
      <c r="E430">
        <v>0.45695999999999998</v>
      </c>
      <c r="F430">
        <v>0.9395</v>
      </c>
      <c r="G430">
        <v>0.9758</v>
      </c>
      <c r="H430">
        <v>5</v>
      </c>
      <c r="I430" t="s">
        <v>121</v>
      </c>
      <c r="J430" t="s">
        <v>121</v>
      </c>
      <c r="K430" t="s">
        <v>121</v>
      </c>
      <c r="L430">
        <v>7.7355590000000003</v>
      </c>
    </row>
    <row r="431" spans="1:12" x14ac:dyDescent="0.3">
      <c r="A431" t="s">
        <v>28</v>
      </c>
      <c r="B431" t="s">
        <v>19</v>
      </c>
      <c r="C431">
        <v>12</v>
      </c>
      <c r="D431">
        <v>3125</v>
      </c>
      <c r="E431">
        <v>0.46400000000000002</v>
      </c>
      <c r="F431">
        <v>0.93769999999999998</v>
      </c>
      <c r="G431">
        <v>0.97350000000000003</v>
      </c>
      <c r="H431">
        <v>5</v>
      </c>
      <c r="I431" t="s">
        <v>121</v>
      </c>
      <c r="J431" t="s">
        <v>121</v>
      </c>
      <c r="K431" t="s">
        <v>121</v>
      </c>
      <c r="L431">
        <v>7.5785989999999996</v>
      </c>
    </row>
    <row r="432" spans="1:12" x14ac:dyDescent="0.3">
      <c r="A432" t="s">
        <v>28</v>
      </c>
      <c r="B432" t="s">
        <v>19</v>
      </c>
      <c r="C432">
        <v>11</v>
      </c>
      <c r="D432">
        <v>3125</v>
      </c>
      <c r="E432">
        <v>0.46335999999999999</v>
      </c>
      <c r="F432">
        <v>0.92679999999999996</v>
      </c>
      <c r="G432">
        <v>0.96519999999999995</v>
      </c>
      <c r="H432">
        <v>5</v>
      </c>
      <c r="I432" t="s">
        <v>121</v>
      </c>
      <c r="J432" t="s">
        <v>121</v>
      </c>
      <c r="K432" t="s">
        <v>121</v>
      </c>
      <c r="L432">
        <v>6.1522329999999998</v>
      </c>
    </row>
    <row r="433" spans="1:12" x14ac:dyDescent="0.3">
      <c r="A433" t="s">
        <v>28</v>
      </c>
      <c r="B433" t="s">
        <v>19</v>
      </c>
      <c r="C433">
        <v>10</v>
      </c>
      <c r="D433">
        <v>3125</v>
      </c>
      <c r="E433">
        <v>0.50144</v>
      </c>
      <c r="F433">
        <v>0.91569999999999996</v>
      </c>
      <c r="G433">
        <v>0.94179999999999997</v>
      </c>
      <c r="H433">
        <v>5</v>
      </c>
      <c r="I433" t="s">
        <v>121</v>
      </c>
      <c r="J433" t="s">
        <v>121</v>
      </c>
      <c r="K433" t="s">
        <v>121</v>
      </c>
      <c r="L433">
        <v>8.0554260000000006</v>
      </c>
    </row>
    <row r="434" spans="1:12" x14ac:dyDescent="0.3">
      <c r="A434" t="s">
        <v>28</v>
      </c>
      <c r="B434" t="s">
        <v>19</v>
      </c>
      <c r="C434">
        <v>9</v>
      </c>
      <c r="D434">
        <v>3125</v>
      </c>
      <c r="E434">
        <v>0.51807999999999998</v>
      </c>
      <c r="F434">
        <v>0.91569999999999996</v>
      </c>
      <c r="G434">
        <v>0.94799999999999995</v>
      </c>
      <c r="H434">
        <v>5</v>
      </c>
      <c r="I434" t="s">
        <v>121</v>
      </c>
      <c r="J434" t="s">
        <v>121</v>
      </c>
      <c r="K434" t="s">
        <v>121</v>
      </c>
      <c r="L434">
        <v>8.0626999999999995</v>
      </c>
    </row>
    <row r="435" spans="1:12" x14ac:dyDescent="0.3">
      <c r="A435" t="s">
        <v>28</v>
      </c>
      <c r="B435" t="s">
        <v>19</v>
      </c>
      <c r="C435">
        <v>8</v>
      </c>
      <c r="D435">
        <v>3125</v>
      </c>
      <c r="E435">
        <v>0.46432000000000001</v>
      </c>
      <c r="F435">
        <v>0.86319999999999997</v>
      </c>
      <c r="G435">
        <v>0.93069999999999997</v>
      </c>
      <c r="H435">
        <v>5</v>
      </c>
      <c r="I435" t="s">
        <v>121</v>
      </c>
      <c r="J435" t="s">
        <v>121</v>
      </c>
      <c r="K435" t="s">
        <v>121</v>
      </c>
      <c r="L435">
        <v>3.184606</v>
      </c>
    </row>
    <row r="436" spans="1:12" x14ac:dyDescent="0.3">
      <c r="A436" t="s">
        <v>28</v>
      </c>
      <c r="B436" t="s">
        <v>19</v>
      </c>
      <c r="C436">
        <v>7</v>
      </c>
      <c r="D436">
        <v>3125</v>
      </c>
      <c r="E436">
        <v>0.51968000000000003</v>
      </c>
      <c r="F436">
        <v>0.63500000000000001</v>
      </c>
      <c r="G436">
        <v>0.77390000000000003</v>
      </c>
      <c r="H436">
        <v>5</v>
      </c>
      <c r="I436" t="s">
        <v>121</v>
      </c>
      <c r="J436" t="s">
        <v>121</v>
      </c>
      <c r="K436" t="s">
        <v>121</v>
      </c>
      <c r="L436">
        <v>125.60255100000001</v>
      </c>
    </row>
    <row r="437" spans="1:12" x14ac:dyDescent="0.3">
      <c r="A437" t="s">
        <v>28</v>
      </c>
      <c r="B437" t="s">
        <v>19</v>
      </c>
      <c r="C437">
        <v>6</v>
      </c>
      <c r="D437">
        <v>3125</v>
      </c>
      <c r="E437">
        <v>0.50016000000000005</v>
      </c>
      <c r="F437">
        <v>0.99929999999999997</v>
      </c>
      <c r="G437">
        <v>0.50139999999999996</v>
      </c>
      <c r="H437">
        <v>5</v>
      </c>
      <c r="I437" t="s">
        <v>121</v>
      </c>
      <c r="J437" t="s">
        <v>121</v>
      </c>
      <c r="K437" t="s">
        <v>121</v>
      </c>
      <c r="L437">
        <v>6.4992539999999996</v>
      </c>
    </row>
    <row r="438" spans="1:12" x14ac:dyDescent="0.3">
      <c r="A438" t="s">
        <v>28</v>
      </c>
      <c r="B438" t="s">
        <v>19</v>
      </c>
      <c r="C438">
        <v>5</v>
      </c>
      <c r="D438">
        <v>3125</v>
      </c>
      <c r="E438">
        <v>0.50016000000000005</v>
      </c>
      <c r="F438">
        <v>0.99919999999999998</v>
      </c>
      <c r="G438">
        <v>0.50129999999999997</v>
      </c>
      <c r="H438">
        <v>5</v>
      </c>
      <c r="I438" t="s">
        <v>121</v>
      </c>
      <c r="J438" t="s">
        <v>121</v>
      </c>
      <c r="K438" t="s">
        <v>121</v>
      </c>
      <c r="L438">
        <v>7.1246330000000002</v>
      </c>
    </row>
    <row r="439" spans="1:12" x14ac:dyDescent="0.3">
      <c r="A439" t="s">
        <v>28</v>
      </c>
      <c r="B439" t="s">
        <v>17</v>
      </c>
      <c r="C439">
        <v>15</v>
      </c>
      <c r="D439">
        <v>3125</v>
      </c>
      <c r="E439">
        <v>0.36448000000000003</v>
      </c>
      <c r="F439">
        <v>0.87160000000000004</v>
      </c>
      <c r="G439">
        <v>0.88980000000000004</v>
      </c>
      <c r="H439">
        <v>5</v>
      </c>
      <c r="I439" t="s">
        <v>121</v>
      </c>
      <c r="J439" t="s">
        <v>121</v>
      </c>
      <c r="K439" t="s">
        <v>121</v>
      </c>
      <c r="L439">
        <v>13.371041999999999</v>
      </c>
    </row>
    <row r="440" spans="1:12" x14ac:dyDescent="0.3">
      <c r="A440" t="s">
        <v>28</v>
      </c>
      <c r="B440" t="s">
        <v>31</v>
      </c>
      <c r="C440">
        <v>8</v>
      </c>
      <c r="D440">
        <v>3125</v>
      </c>
      <c r="E440">
        <v>0.46432000000000001</v>
      </c>
      <c r="F440">
        <v>0.86319999999999997</v>
      </c>
      <c r="G440">
        <v>0.93069999999999997</v>
      </c>
      <c r="H440">
        <v>5</v>
      </c>
      <c r="I440" t="s">
        <v>121</v>
      </c>
      <c r="J440" t="s">
        <v>121</v>
      </c>
      <c r="K440" t="s">
        <v>121</v>
      </c>
      <c r="L440">
        <v>4.5507470000000003</v>
      </c>
    </row>
    <row r="441" spans="1:12" x14ac:dyDescent="0.3">
      <c r="A441" t="s">
        <v>28</v>
      </c>
      <c r="B441" t="s">
        <v>17</v>
      </c>
      <c r="C441">
        <v>14</v>
      </c>
      <c r="D441">
        <v>3125</v>
      </c>
      <c r="E441">
        <v>0.37568000000000001</v>
      </c>
      <c r="F441">
        <v>0.87490000000000001</v>
      </c>
      <c r="G441">
        <v>0.88980000000000004</v>
      </c>
      <c r="H441">
        <v>5</v>
      </c>
      <c r="I441" t="s">
        <v>121</v>
      </c>
      <c r="J441" t="s">
        <v>121</v>
      </c>
      <c r="K441" t="s">
        <v>121</v>
      </c>
      <c r="L441">
        <v>6.2473299999999998</v>
      </c>
    </row>
    <row r="442" spans="1:12" x14ac:dyDescent="0.3">
      <c r="A442" t="s">
        <v>28</v>
      </c>
      <c r="B442" t="s">
        <v>31</v>
      </c>
      <c r="C442">
        <v>9</v>
      </c>
      <c r="D442">
        <v>3125</v>
      </c>
      <c r="E442">
        <v>0.51807999999999998</v>
      </c>
      <c r="F442">
        <v>0.91569999999999996</v>
      </c>
      <c r="G442">
        <v>0.94799999999999995</v>
      </c>
      <c r="H442">
        <v>5</v>
      </c>
      <c r="I442" t="s">
        <v>121</v>
      </c>
      <c r="J442" t="s">
        <v>121</v>
      </c>
      <c r="K442" t="s">
        <v>121</v>
      </c>
      <c r="L442">
        <v>2.5372870000000001</v>
      </c>
    </row>
    <row r="443" spans="1:12" x14ac:dyDescent="0.3">
      <c r="A443" t="s">
        <v>28</v>
      </c>
      <c r="B443" t="s">
        <v>31</v>
      </c>
      <c r="C443">
        <v>11</v>
      </c>
      <c r="D443">
        <v>3125</v>
      </c>
      <c r="E443">
        <v>0.46335999999999999</v>
      </c>
      <c r="F443">
        <v>0.92679999999999996</v>
      </c>
      <c r="G443">
        <v>0.96519999999999995</v>
      </c>
      <c r="H443">
        <v>5</v>
      </c>
      <c r="I443" t="s">
        <v>121</v>
      </c>
      <c r="J443" t="s">
        <v>121</v>
      </c>
      <c r="K443" t="s">
        <v>121</v>
      </c>
      <c r="L443">
        <v>4.5705799999999996</v>
      </c>
    </row>
    <row r="444" spans="1:12" x14ac:dyDescent="0.3">
      <c r="A444" t="s">
        <v>28</v>
      </c>
      <c r="B444" t="s">
        <v>0</v>
      </c>
      <c r="C444">
        <v>9</v>
      </c>
      <c r="D444">
        <v>3125</v>
      </c>
      <c r="E444">
        <v>0.33983999999999998</v>
      </c>
      <c r="F444">
        <v>0.99960000000000004</v>
      </c>
      <c r="G444">
        <v>0.99980000000000002</v>
      </c>
      <c r="H444">
        <v>5</v>
      </c>
      <c r="I444" t="s">
        <v>121</v>
      </c>
      <c r="J444" t="s">
        <v>121</v>
      </c>
      <c r="K444" t="s">
        <v>121</v>
      </c>
      <c r="L444">
        <v>4.6286829999999997</v>
      </c>
    </row>
    <row r="445" spans="1:12" x14ac:dyDescent="0.3">
      <c r="A445" t="s">
        <v>28</v>
      </c>
      <c r="B445" t="s">
        <v>105</v>
      </c>
      <c r="C445">
        <v>15</v>
      </c>
      <c r="D445">
        <v>3125</v>
      </c>
      <c r="E445">
        <v>0.32191999999999998</v>
      </c>
      <c r="F445">
        <v>0.99809999999999999</v>
      </c>
      <c r="G445">
        <v>0.99929999999999997</v>
      </c>
      <c r="H445">
        <v>5</v>
      </c>
      <c r="I445" t="s">
        <v>121</v>
      </c>
      <c r="J445" t="s">
        <v>121</v>
      </c>
      <c r="K445" t="s">
        <v>121</v>
      </c>
      <c r="L445">
        <v>8.2175060000000002</v>
      </c>
    </row>
    <row r="446" spans="1:12" x14ac:dyDescent="0.3">
      <c r="A446" t="s">
        <v>28</v>
      </c>
      <c r="B446" t="s">
        <v>105</v>
      </c>
      <c r="C446">
        <v>14</v>
      </c>
      <c r="D446">
        <v>3125</v>
      </c>
      <c r="E446">
        <v>0.32191999999999998</v>
      </c>
      <c r="F446">
        <v>0.99819999999999998</v>
      </c>
      <c r="G446">
        <v>0.99929999999999997</v>
      </c>
      <c r="H446">
        <v>5</v>
      </c>
      <c r="I446" t="s">
        <v>121</v>
      </c>
      <c r="J446" t="s">
        <v>121</v>
      </c>
      <c r="K446" t="s">
        <v>121</v>
      </c>
      <c r="L446">
        <v>11.286846000000001</v>
      </c>
    </row>
    <row r="447" spans="1:12" x14ac:dyDescent="0.3">
      <c r="A447" t="s">
        <v>28</v>
      </c>
      <c r="B447" t="s">
        <v>105</v>
      </c>
      <c r="C447">
        <v>13</v>
      </c>
      <c r="D447">
        <v>3125</v>
      </c>
      <c r="E447">
        <v>0.32191999999999998</v>
      </c>
      <c r="F447">
        <v>0.99819999999999998</v>
      </c>
      <c r="G447">
        <v>0.99939999999999996</v>
      </c>
      <c r="H447">
        <v>5</v>
      </c>
      <c r="I447" t="s">
        <v>121</v>
      </c>
      <c r="J447" t="s">
        <v>121</v>
      </c>
      <c r="K447" t="s">
        <v>121</v>
      </c>
      <c r="L447">
        <v>11.750121</v>
      </c>
    </row>
    <row r="448" spans="1:12" x14ac:dyDescent="0.3">
      <c r="A448" t="s">
        <v>28</v>
      </c>
      <c r="B448" t="s">
        <v>105</v>
      </c>
      <c r="C448">
        <v>12</v>
      </c>
      <c r="D448">
        <v>3125</v>
      </c>
      <c r="E448">
        <v>0.32191999999999998</v>
      </c>
      <c r="F448">
        <v>0.99819999999999998</v>
      </c>
      <c r="G448">
        <v>0.99939999999999996</v>
      </c>
      <c r="H448">
        <v>5</v>
      </c>
      <c r="I448" t="s">
        <v>121</v>
      </c>
      <c r="J448" t="s">
        <v>121</v>
      </c>
      <c r="K448" t="s">
        <v>121</v>
      </c>
      <c r="L448">
        <v>9.9857530000000008</v>
      </c>
    </row>
    <row r="449" spans="1:12" x14ac:dyDescent="0.3">
      <c r="A449" t="s">
        <v>28</v>
      </c>
      <c r="B449" t="s">
        <v>105</v>
      </c>
      <c r="C449">
        <v>11</v>
      </c>
      <c r="D449">
        <v>3125</v>
      </c>
      <c r="E449">
        <v>0.32191999999999998</v>
      </c>
      <c r="F449">
        <v>0.99829999999999997</v>
      </c>
      <c r="G449">
        <v>0.99939999999999996</v>
      </c>
      <c r="H449">
        <v>5</v>
      </c>
      <c r="I449" t="s">
        <v>121</v>
      </c>
      <c r="J449" t="s">
        <v>121</v>
      </c>
      <c r="K449" t="s">
        <v>121</v>
      </c>
      <c r="L449">
        <v>24.175692999999999</v>
      </c>
    </row>
    <row r="450" spans="1:12" x14ac:dyDescent="0.3">
      <c r="A450" t="s">
        <v>28</v>
      </c>
      <c r="B450" t="s">
        <v>105</v>
      </c>
      <c r="C450">
        <v>10</v>
      </c>
      <c r="D450">
        <v>3125</v>
      </c>
      <c r="E450">
        <v>0.32191999999999998</v>
      </c>
      <c r="F450">
        <v>0.99829999999999997</v>
      </c>
      <c r="G450">
        <v>0.99939999999999996</v>
      </c>
      <c r="H450">
        <v>5</v>
      </c>
      <c r="I450" t="s">
        <v>121</v>
      </c>
      <c r="J450" t="s">
        <v>121</v>
      </c>
      <c r="K450" t="s">
        <v>121</v>
      </c>
      <c r="L450">
        <v>14.697158</v>
      </c>
    </row>
    <row r="451" spans="1:12" x14ac:dyDescent="0.3">
      <c r="A451" t="s">
        <v>28</v>
      </c>
      <c r="B451" t="s">
        <v>105</v>
      </c>
      <c r="C451">
        <v>9</v>
      </c>
      <c r="D451">
        <v>3125</v>
      </c>
      <c r="E451">
        <v>0.32191999999999998</v>
      </c>
      <c r="F451">
        <v>0.99839999999999995</v>
      </c>
      <c r="G451">
        <v>0.99939999999999996</v>
      </c>
      <c r="H451">
        <v>5</v>
      </c>
      <c r="I451" t="s">
        <v>121</v>
      </c>
      <c r="J451" t="s">
        <v>121</v>
      </c>
      <c r="K451" t="s">
        <v>121</v>
      </c>
      <c r="L451">
        <v>13.498146999999999</v>
      </c>
    </row>
    <row r="452" spans="1:12" x14ac:dyDescent="0.3">
      <c r="A452" t="s">
        <v>28</v>
      </c>
      <c r="B452" t="s">
        <v>105</v>
      </c>
      <c r="C452">
        <v>8</v>
      </c>
      <c r="D452">
        <v>3125</v>
      </c>
      <c r="E452">
        <v>0.32191999999999998</v>
      </c>
      <c r="F452">
        <v>0.99839999999999995</v>
      </c>
      <c r="G452">
        <v>0.99939999999999996</v>
      </c>
      <c r="H452">
        <v>5</v>
      </c>
      <c r="I452" t="s">
        <v>121</v>
      </c>
      <c r="J452" t="s">
        <v>121</v>
      </c>
      <c r="K452" t="s">
        <v>121</v>
      </c>
      <c r="L452">
        <v>11.812999</v>
      </c>
    </row>
    <row r="453" spans="1:12" x14ac:dyDescent="0.3">
      <c r="A453" t="s">
        <v>28</v>
      </c>
      <c r="B453" t="s">
        <v>105</v>
      </c>
      <c r="C453">
        <v>7</v>
      </c>
      <c r="D453">
        <v>3125</v>
      </c>
      <c r="E453">
        <v>0.32191999999999998</v>
      </c>
      <c r="F453">
        <v>0.99839999999999995</v>
      </c>
      <c r="G453">
        <v>0.99939999999999996</v>
      </c>
      <c r="H453">
        <v>5</v>
      </c>
      <c r="I453" t="s">
        <v>121</v>
      </c>
      <c r="J453" t="s">
        <v>121</v>
      </c>
      <c r="K453" t="s">
        <v>121</v>
      </c>
      <c r="L453">
        <v>9.5446159999999995</v>
      </c>
    </row>
    <row r="454" spans="1:12" x14ac:dyDescent="0.3">
      <c r="A454" t="s">
        <v>28</v>
      </c>
      <c r="B454" t="s">
        <v>105</v>
      </c>
      <c r="C454">
        <v>6</v>
      </c>
      <c r="D454">
        <v>3125</v>
      </c>
      <c r="E454">
        <v>0.32191999999999998</v>
      </c>
      <c r="F454">
        <v>0.99850000000000005</v>
      </c>
      <c r="G454">
        <v>0.99950000000000006</v>
      </c>
      <c r="H454">
        <v>5</v>
      </c>
      <c r="I454" t="s">
        <v>121</v>
      </c>
      <c r="J454" t="s">
        <v>121</v>
      </c>
      <c r="K454" t="s">
        <v>121</v>
      </c>
      <c r="L454">
        <v>10.697426</v>
      </c>
    </row>
    <row r="455" spans="1:12" x14ac:dyDescent="0.3">
      <c r="A455" t="s">
        <v>28</v>
      </c>
      <c r="B455" t="s">
        <v>105</v>
      </c>
      <c r="C455">
        <v>5</v>
      </c>
      <c r="D455">
        <v>3125</v>
      </c>
      <c r="E455">
        <v>0.32191999999999998</v>
      </c>
      <c r="F455">
        <v>0.99860000000000004</v>
      </c>
      <c r="G455">
        <v>0.99950000000000006</v>
      </c>
      <c r="H455">
        <v>5</v>
      </c>
      <c r="I455" t="s">
        <v>121</v>
      </c>
      <c r="J455" t="s">
        <v>121</v>
      </c>
      <c r="K455" t="s">
        <v>121</v>
      </c>
      <c r="L455">
        <v>9.5704419999999999</v>
      </c>
    </row>
    <row r="456" spans="1:12" x14ac:dyDescent="0.3">
      <c r="A456" t="s">
        <v>28</v>
      </c>
      <c r="B456" t="s">
        <v>31</v>
      </c>
      <c r="C456">
        <v>15</v>
      </c>
      <c r="D456">
        <v>3125</v>
      </c>
      <c r="E456">
        <v>0.43680000000000002</v>
      </c>
      <c r="F456">
        <v>0.94140000000000001</v>
      </c>
      <c r="G456">
        <v>0.98199999999999998</v>
      </c>
      <c r="H456">
        <v>5</v>
      </c>
      <c r="I456" t="s">
        <v>121</v>
      </c>
      <c r="J456" t="s">
        <v>121</v>
      </c>
      <c r="K456" t="s">
        <v>121</v>
      </c>
      <c r="L456">
        <v>9.7012820000000008</v>
      </c>
    </row>
    <row r="457" spans="1:12" x14ac:dyDescent="0.3">
      <c r="A457" t="s">
        <v>28</v>
      </c>
      <c r="B457" t="s">
        <v>31</v>
      </c>
      <c r="C457">
        <v>14</v>
      </c>
      <c r="D457">
        <v>3125</v>
      </c>
      <c r="E457">
        <v>0.43584000000000001</v>
      </c>
      <c r="F457">
        <v>0.94110000000000005</v>
      </c>
      <c r="G457">
        <v>0.98219999999999996</v>
      </c>
      <c r="H457">
        <v>5</v>
      </c>
      <c r="I457" t="s">
        <v>121</v>
      </c>
      <c r="J457" t="s">
        <v>121</v>
      </c>
      <c r="K457" t="s">
        <v>121</v>
      </c>
      <c r="L457">
        <v>3.5852460000000002</v>
      </c>
    </row>
    <row r="458" spans="1:12" x14ac:dyDescent="0.3">
      <c r="A458" t="s">
        <v>28</v>
      </c>
      <c r="B458" t="s">
        <v>31</v>
      </c>
      <c r="C458">
        <v>12</v>
      </c>
      <c r="D458">
        <v>3125</v>
      </c>
      <c r="E458">
        <v>0.46400000000000002</v>
      </c>
      <c r="F458">
        <v>0.93769999999999998</v>
      </c>
      <c r="G458">
        <v>0.97350000000000003</v>
      </c>
      <c r="H458">
        <v>5</v>
      </c>
      <c r="I458" t="s">
        <v>121</v>
      </c>
      <c r="J458" t="s">
        <v>121</v>
      </c>
      <c r="K458" t="s">
        <v>121</v>
      </c>
      <c r="L458">
        <v>3.9784989999999998</v>
      </c>
    </row>
    <row r="459" spans="1:12" x14ac:dyDescent="0.3">
      <c r="A459" t="s">
        <v>28</v>
      </c>
      <c r="B459" t="s">
        <v>31</v>
      </c>
      <c r="C459">
        <v>10</v>
      </c>
      <c r="D459">
        <v>3125</v>
      </c>
      <c r="E459">
        <v>0.50144</v>
      </c>
      <c r="F459">
        <v>0.91569999999999996</v>
      </c>
      <c r="G459">
        <v>0.94179999999999997</v>
      </c>
      <c r="H459">
        <v>5</v>
      </c>
      <c r="I459" t="s">
        <v>121</v>
      </c>
      <c r="J459" t="s">
        <v>121</v>
      </c>
      <c r="K459" t="s">
        <v>121</v>
      </c>
      <c r="L459">
        <v>6.3125080000000002</v>
      </c>
    </row>
    <row r="460" spans="1:12" x14ac:dyDescent="0.3">
      <c r="A460" t="s">
        <v>28</v>
      </c>
      <c r="B460" t="s">
        <v>17</v>
      </c>
      <c r="C460">
        <v>13</v>
      </c>
      <c r="D460">
        <v>3125</v>
      </c>
      <c r="E460">
        <v>0.36480000000000001</v>
      </c>
      <c r="F460">
        <v>0.91310000000000002</v>
      </c>
      <c r="G460">
        <v>0.90210000000000001</v>
      </c>
      <c r="H460">
        <v>5</v>
      </c>
      <c r="I460" t="s">
        <v>121</v>
      </c>
      <c r="J460" t="s">
        <v>121</v>
      </c>
      <c r="K460" t="s">
        <v>121</v>
      </c>
      <c r="L460">
        <v>6.0246370000000002</v>
      </c>
    </row>
    <row r="461" spans="1:12" x14ac:dyDescent="0.3">
      <c r="A461" t="s">
        <v>28</v>
      </c>
      <c r="B461" t="s">
        <v>31</v>
      </c>
      <c r="C461">
        <v>13</v>
      </c>
      <c r="D461">
        <v>3125</v>
      </c>
      <c r="E461">
        <v>0.45695999999999998</v>
      </c>
      <c r="F461">
        <v>0.9395</v>
      </c>
      <c r="G461">
        <v>0.9758</v>
      </c>
      <c r="H461">
        <v>5</v>
      </c>
      <c r="I461" t="s">
        <v>121</v>
      </c>
      <c r="J461" t="s">
        <v>121</v>
      </c>
      <c r="K461" t="s">
        <v>121</v>
      </c>
      <c r="L461">
        <v>6.6458389999999996</v>
      </c>
    </row>
    <row r="462" spans="1:12" x14ac:dyDescent="0.3">
      <c r="A462" t="s">
        <v>28</v>
      </c>
      <c r="B462" t="s">
        <v>17</v>
      </c>
      <c r="C462">
        <v>11</v>
      </c>
      <c r="D462">
        <v>3125</v>
      </c>
      <c r="E462">
        <v>0.35743999999999998</v>
      </c>
      <c r="F462">
        <v>0.91879999999999995</v>
      </c>
      <c r="G462">
        <v>0.89980000000000004</v>
      </c>
      <c r="H462">
        <v>5</v>
      </c>
      <c r="I462" t="s">
        <v>121</v>
      </c>
      <c r="J462" t="s">
        <v>121</v>
      </c>
      <c r="K462" t="s">
        <v>121</v>
      </c>
      <c r="L462">
        <v>8.3523139999999998</v>
      </c>
    </row>
    <row r="463" spans="1:12" x14ac:dyDescent="0.3">
      <c r="A463" t="s">
        <v>28</v>
      </c>
      <c r="B463" t="s">
        <v>1</v>
      </c>
      <c r="C463">
        <v>14</v>
      </c>
      <c r="D463">
        <v>3125</v>
      </c>
      <c r="E463">
        <v>0.34336</v>
      </c>
      <c r="F463">
        <v>0.99539999999999995</v>
      </c>
      <c r="G463">
        <v>0.99780000000000002</v>
      </c>
      <c r="H463">
        <v>5</v>
      </c>
      <c r="I463" t="s">
        <v>121</v>
      </c>
      <c r="J463" t="s">
        <v>121</v>
      </c>
      <c r="K463" t="s">
        <v>121</v>
      </c>
      <c r="L463">
        <v>15.933135999999999</v>
      </c>
    </row>
    <row r="464" spans="1:12" x14ac:dyDescent="0.3">
      <c r="A464" t="s">
        <v>28</v>
      </c>
      <c r="B464" t="s">
        <v>1</v>
      </c>
      <c r="C464">
        <v>13</v>
      </c>
      <c r="D464">
        <v>3125</v>
      </c>
      <c r="E464">
        <v>0.34495999999999999</v>
      </c>
      <c r="F464">
        <v>0.99550000000000005</v>
      </c>
      <c r="G464">
        <v>0.99780000000000002</v>
      </c>
      <c r="H464">
        <v>5</v>
      </c>
      <c r="I464" t="s">
        <v>121</v>
      </c>
      <c r="J464" t="s">
        <v>121</v>
      </c>
      <c r="K464" t="s">
        <v>121</v>
      </c>
      <c r="L464">
        <v>16.722584000000001</v>
      </c>
    </row>
    <row r="465" spans="1:12" x14ac:dyDescent="0.3">
      <c r="A465" t="s">
        <v>28</v>
      </c>
      <c r="B465" t="s">
        <v>1</v>
      </c>
      <c r="C465">
        <v>12</v>
      </c>
      <c r="D465">
        <v>3125</v>
      </c>
      <c r="E465">
        <v>0.35552</v>
      </c>
      <c r="F465">
        <v>0.99550000000000005</v>
      </c>
      <c r="G465">
        <v>0.99790000000000001</v>
      </c>
      <c r="H465">
        <v>5</v>
      </c>
      <c r="I465" t="s">
        <v>121</v>
      </c>
      <c r="J465" t="s">
        <v>121</v>
      </c>
      <c r="K465" t="s">
        <v>121</v>
      </c>
      <c r="L465">
        <v>14.833386000000001</v>
      </c>
    </row>
    <row r="466" spans="1:12" x14ac:dyDescent="0.3">
      <c r="A466" t="s">
        <v>28</v>
      </c>
      <c r="B466" t="s">
        <v>1</v>
      </c>
      <c r="C466">
        <v>11</v>
      </c>
      <c r="D466">
        <v>3125</v>
      </c>
      <c r="E466">
        <v>0.34592000000000001</v>
      </c>
      <c r="F466">
        <v>0.99539999999999995</v>
      </c>
      <c r="G466">
        <v>0.99790000000000001</v>
      </c>
      <c r="H466">
        <v>5</v>
      </c>
      <c r="I466" t="s">
        <v>121</v>
      </c>
      <c r="J466" t="s">
        <v>121</v>
      </c>
      <c r="K466" t="s">
        <v>121</v>
      </c>
      <c r="L466">
        <v>16.109988999999999</v>
      </c>
    </row>
    <row r="467" spans="1:12" x14ac:dyDescent="0.3">
      <c r="A467" t="s">
        <v>28</v>
      </c>
      <c r="B467" t="s">
        <v>1</v>
      </c>
      <c r="C467">
        <v>10</v>
      </c>
      <c r="D467">
        <v>3125</v>
      </c>
      <c r="E467">
        <v>0.38335999999999998</v>
      </c>
      <c r="F467">
        <v>0.99170000000000003</v>
      </c>
      <c r="G467">
        <v>0.99780000000000002</v>
      </c>
      <c r="H467">
        <v>5</v>
      </c>
      <c r="I467" t="s">
        <v>121</v>
      </c>
      <c r="J467" t="s">
        <v>121</v>
      </c>
      <c r="K467" t="s">
        <v>121</v>
      </c>
      <c r="L467">
        <v>17.754344</v>
      </c>
    </row>
    <row r="468" spans="1:12" x14ac:dyDescent="0.3">
      <c r="A468" t="s">
        <v>28</v>
      </c>
      <c r="B468" t="s">
        <v>1</v>
      </c>
      <c r="C468">
        <v>9</v>
      </c>
      <c r="D468">
        <v>3125</v>
      </c>
      <c r="E468">
        <v>0.40576000000000001</v>
      </c>
      <c r="F468">
        <v>0.98129999999999995</v>
      </c>
      <c r="G468">
        <v>0.99670000000000003</v>
      </c>
      <c r="H468">
        <v>5</v>
      </c>
      <c r="I468" t="s">
        <v>121</v>
      </c>
      <c r="J468" t="s">
        <v>121</v>
      </c>
      <c r="K468" t="s">
        <v>121</v>
      </c>
      <c r="L468">
        <v>15.647743</v>
      </c>
    </row>
    <row r="469" spans="1:12" x14ac:dyDescent="0.3">
      <c r="A469" t="s">
        <v>28</v>
      </c>
      <c r="B469" t="s">
        <v>1</v>
      </c>
      <c r="C469">
        <v>15</v>
      </c>
      <c r="D469">
        <v>3125</v>
      </c>
      <c r="E469">
        <v>0.34336</v>
      </c>
      <c r="F469">
        <v>0.99339999999999995</v>
      </c>
      <c r="G469">
        <v>0.99790000000000001</v>
      </c>
      <c r="H469">
        <v>5</v>
      </c>
      <c r="I469" t="s">
        <v>121</v>
      </c>
      <c r="J469" t="s">
        <v>121</v>
      </c>
      <c r="K469" t="s">
        <v>121</v>
      </c>
      <c r="L469">
        <v>17.050608</v>
      </c>
    </row>
    <row r="470" spans="1:12" x14ac:dyDescent="0.3">
      <c r="A470" t="s">
        <v>28</v>
      </c>
      <c r="B470" t="s">
        <v>1</v>
      </c>
      <c r="C470">
        <v>8</v>
      </c>
      <c r="D470">
        <v>3125</v>
      </c>
      <c r="E470">
        <v>0.41567999999999999</v>
      </c>
      <c r="F470">
        <v>0.97760000000000002</v>
      </c>
      <c r="G470">
        <v>0.99680000000000002</v>
      </c>
      <c r="H470">
        <v>5</v>
      </c>
      <c r="I470" t="s">
        <v>121</v>
      </c>
      <c r="J470" t="s">
        <v>121</v>
      </c>
      <c r="K470" t="s">
        <v>121</v>
      </c>
      <c r="L470">
        <v>13.958486000000001</v>
      </c>
    </row>
    <row r="471" spans="1:12" x14ac:dyDescent="0.3">
      <c r="A471" t="s">
        <v>28</v>
      </c>
      <c r="B471" t="s">
        <v>1</v>
      </c>
      <c r="C471">
        <v>5</v>
      </c>
      <c r="D471">
        <v>3125</v>
      </c>
      <c r="E471">
        <v>0.35776000000000002</v>
      </c>
      <c r="F471">
        <v>0.97789999999999999</v>
      </c>
      <c r="G471">
        <v>0.99470000000000003</v>
      </c>
      <c r="H471">
        <v>5</v>
      </c>
      <c r="I471" t="s">
        <v>121</v>
      </c>
      <c r="J471" t="s">
        <v>121</v>
      </c>
      <c r="K471" t="s">
        <v>122</v>
      </c>
      <c r="L471">
        <v>19.118742999999998</v>
      </c>
    </row>
    <row r="472" spans="1:12" x14ac:dyDescent="0.3">
      <c r="A472" t="s">
        <v>28</v>
      </c>
      <c r="B472" t="s">
        <v>0</v>
      </c>
      <c r="C472">
        <v>15</v>
      </c>
      <c r="D472">
        <v>3125</v>
      </c>
      <c r="E472">
        <v>0.33983999999999998</v>
      </c>
      <c r="F472">
        <v>0.99960000000000004</v>
      </c>
      <c r="G472">
        <v>0.99980000000000002</v>
      </c>
      <c r="H472">
        <v>5</v>
      </c>
      <c r="I472" t="s">
        <v>121</v>
      </c>
      <c r="J472" t="s">
        <v>121</v>
      </c>
      <c r="K472" t="s">
        <v>121</v>
      </c>
      <c r="L472">
        <v>4.4700939999999996</v>
      </c>
    </row>
    <row r="473" spans="1:12" x14ac:dyDescent="0.3">
      <c r="A473" t="s">
        <v>28</v>
      </c>
      <c r="B473" t="s">
        <v>0</v>
      </c>
      <c r="C473">
        <v>13</v>
      </c>
      <c r="D473">
        <v>3125</v>
      </c>
      <c r="E473">
        <v>0.33983999999999998</v>
      </c>
      <c r="F473">
        <v>0.99960000000000004</v>
      </c>
      <c r="G473">
        <v>0.99980000000000002</v>
      </c>
      <c r="H473">
        <v>5</v>
      </c>
      <c r="I473" t="s">
        <v>121</v>
      </c>
      <c r="J473" t="s">
        <v>121</v>
      </c>
      <c r="K473" t="s">
        <v>121</v>
      </c>
      <c r="L473">
        <v>6.1154330000000003</v>
      </c>
    </row>
    <row r="474" spans="1:12" x14ac:dyDescent="0.3">
      <c r="A474" t="s">
        <v>28</v>
      </c>
      <c r="B474" t="s">
        <v>0</v>
      </c>
      <c r="C474">
        <v>12</v>
      </c>
      <c r="D474">
        <v>3125</v>
      </c>
      <c r="E474">
        <v>0.33983999999999998</v>
      </c>
      <c r="F474">
        <v>0.99960000000000004</v>
      </c>
      <c r="G474">
        <v>0.99980000000000002</v>
      </c>
      <c r="H474">
        <v>5</v>
      </c>
      <c r="I474" t="s">
        <v>121</v>
      </c>
      <c r="J474" t="s">
        <v>121</v>
      </c>
      <c r="K474" t="s">
        <v>121</v>
      </c>
      <c r="L474">
        <v>6.8958950000000003</v>
      </c>
    </row>
    <row r="475" spans="1:12" x14ac:dyDescent="0.3">
      <c r="A475" t="s">
        <v>28</v>
      </c>
      <c r="B475" t="s">
        <v>17</v>
      </c>
      <c r="C475">
        <v>12</v>
      </c>
      <c r="D475">
        <v>3125</v>
      </c>
      <c r="E475">
        <v>0.36287999999999998</v>
      </c>
      <c r="F475">
        <v>0.91779999999999995</v>
      </c>
      <c r="G475">
        <v>0.9002</v>
      </c>
      <c r="H475">
        <v>5</v>
      </c>
      <c r="I475" t="s">
        <v>121</v>
      </c>
      <c r="J475" t="s">
        <v>121</v>
      </c>
      <c r="K475" t="s">
        <v>121</v>
      </c>
      <c r="L475">
        <v>7.2251880000000002</v>
      </c>
    </row>
    <row r="476" spans="1:12" x14ac:dyDescent="0.3">
      <c r="A476" t="s">
        <v>28</v>
      </c>
      <c r="B476" t="s">
        <v>0</v>
      </c>
      <c r="C476">
        <v>11</v>
      </c>
      <c r="D476">
        <v>3125</v>
      </c>
      <c r="E476">
        <v>0.33983999999999998</v>
      </c>
      <c r="F476">
        <v>0.99960000000000004</v>
      </c>
      <c r="G476">
        <v>0.99980000000000002</v>
      </c>
      <c r="H476">
        <v>5</v>
      </c>
      <c r="I476" t="s">
        <v>121</v>
      </c>
      <c r="J476" t="s">
        <v>121</v>
      </c>
      <c r="K476" t="s">
        <v>121</v>
      </c>
      <c r="L476">
        <v>4.447692</v>
      </c>
    </row>
    <row r="477" spans="1:12" x14ac:dyDescent="0.3">
      <c r="A477" t="s">
        <v>28</v>
      </c>
      <c r="B477" t="s">
        <v>1</v>
      </c>
      <c r="C477">
        <v>7</v>
      </c>
      <c r="D477">
        <v>3125</v>
      </c>
      <c r="E477">
        <v>0.34239999999999998</v>
      </c>
      <c r="F477">
        <v>0.97719999999999996</v>
      </c>
      <c r="G477">
        <v>0.99480000000000002</v>
      </c>
      <c r="H477">
        <v>5</v>
      </c>
      <c r="I477" t="s">
        <v>121</v>
      </c>
      <c r="J477" t="s">
        <v>121</v>
      </c>
      <c r="K477" t="s">
        <v>122</v>
      </c>
      <c r="L477">
        <v>17.333099000000001</v>
      </c>
    </row>
    <row r="478" spans="1:12" x14ac:dyDescent="0.3">
      <c r="A478" t="s">
        <v>28</v>
      </c>
      <c r="B478" t="s">
        <v>10</v>
      </c>
      <c r="C478">
        <v>5</v>
      </c>
      <c r="D478">
        <v>3125</v>
      </c>
      <c r="E478">
        <v>0.51263999999999998</v>
      </c>
      <c r="F478">
        <v>0.89259999999999995</v>
      </c>
      <c r="G478">
        <v>0.97640000000000005</v>
      </c>
      <c r="H478">
        <v>5</v>
      </c>
      <c r="I478" t="s">
        <v>121</v>
      </c>
      <c r="J478" t="s">
        <v>121</v>
      </c>
      <c r="K478" t="s">
        <v>121</v>
      </c>
      <c r="L478">
        <v>7.810613</v>
      </c>
    </row>
    <row r="479" spans="1:12" x14ac:dyDescent="0.3">
      <c r="A479" t="s">
        <v>28</v>
      </c>
      <c r="B479" t="s">
        <v>1</v>
      </c>
      <c r="C479">
        <v>6</v>
      </c>
      <c r="D479">
        <v>3125</v>
      </c>
      <c r="E479">
        <v>0.35296</v>
      </c>
      <c r="F479">
        <v>0.97699999999999998</v>
      </c>
      <c r="G479">
        <v>0.99480000000000002</v>
      </c>
      <c r="H479">
        <v>5</v>
      </c>
      <c r="I479" t="s">
        <v>121</v>
      </c>
      <c r="J479" t="s">
        <v>121</v>
      </c>
      <c r="K479" t="s">
        <v>122</v>
      </c>
      <c r="L479">
        <v>11.985250000000001</v>
      </c>
    </row>
    <row r="480" spans="1:12" x14ac:dyDescent="0.3">
      <c r="A480" t="s">
        <v>28</v>
      </c>
      <c r="B480" t="s">
        <v>10</v>
      </c>
      <c r="C480">
        <v>7</v>
      </c>
      <c r="D480">
        <v>3125</v>
      </c>
      <c r="E480">
        <v>0.48799999999999999</v>
      </c>
      <c r="F480">
        <v>0.83779999999999999</v>
      </c>
      <c r="G480">
        <v>0.91769999999999996</v>
      </c>
      <c r="H480">
        <v>5</v>
      </c>
      <c r="I480" t="s">
        <v>121</v>
      </c>
      <c r="J480" t="s">
        <v>121</v>
      </c>
      <c r="K480" t="s">
        <v>121</v>
      </c>
      <c r="L480">
        <v>6.0605979999999997</v>
      </c>
    </row>
    <row r="481" spans="1:12" x14ac:dyDescent="0.3">
      <c r="A481" t="s">
        <v>28</v>
      </c>
      <c r="B481" t="s">
        <v>17</v>
      </c>
      <c r="C481">
        <v>10</v>
      </c>
      <c r="D481">
        <v>3125</v>
      </c>
      <c r="E481">
        <v>0.35008</v>
      </c>
      <c r="F481">
        <v>0.92159999999999997</v>
      </c>
      <c r="G481">
        <v>0.89959999999999996</v>
      </c>
      <c r="H481">
        <v>5</v>
      </c>
      <c r="I481" t="s">
        <v>121</v>
      </c>
      <c r="J481" t="s">
        <v>121</v>
      </c>
      <c r="K481" t="s">
        <v>121</v>
      </c>
      <c r="L481">
        <v>8.7187380000000001</v>
      </c>
    </row>
    <row r="482" spans="1:12" x14ac:dyDescent="0.3">
      <c r="A482" t="s">
        <v>28</v>
      </c>
      <c r="B482" t="s">
        <v>17</v>
      </c>
      <c r="C482">
        <v>9</v>
      </c>
      <c r="D482">
        <v>3125</v>
      </c>
      <c r="E482">
        <v>0.35424</v>
      </c>
      <c r="F482">
        <v>0.92749999999999999</v>
      </c>
      <c r="G482">
        <v>0.90029999999999999</v>
      </c>
      <c r="H482">
        <v>5</v>
      </c>
      <c r="I482" t="s">
        <v>121</v>
      </c>
      <c r="J482" t="s">
        <v>121</v>
      </c>
      <c r="K482" t="s">
        <v>121</v>
      </c>
      <c r="L482">
        <v>8.0367029999999993</v>
      </c>
    </row>
    <row r="483" spans="1:12" x14ac:dyDescent="0.3">
      <c r="A483" t="s">
        <v>28</v>
      </c>
      <c r="B483" t="s">
        <v>10</v>
      </c>
      <c r="C483">
        <v>6</v>
      </c>
      <c r="D483">
        <v>3125</v>
      </c>
      <c r="E483">
        <v>0.47136</v>
      </c>
      <c r="F483">
        <v>0.90510000000000002</v>
      </c>
      <c r="G483">
        <v>0.95430000000000004</v>
      </c>
      <c r="H483">
        <v>5</v>
      </c>
      <c r="I483" t="s">
        <v>121</v>
      </c>
      <c r="J483" t="s">
        <v>121</v>
      </c>
      <c r="K483" t="s">
        <v>121</v>
      </c>
      <c r="L483">
        <v>5.224818</v>
      </c>
    </row>
    <row r="484" spans="1:12" x14ac:dyDescent="0.3">
      <c r="A484" t="s">
        <v>28</v>
      </c>
      <c r="B484" t="s">
        <v>17</v>
      </c>
      <c r="C484">
        <v>8</v>
      </c>
      <c r="D484">
        <v>3125</v>
      </c>
      <c r="E484">
        <v>0.35071999999999998</v>
      </c>
      <c r="F484">
        <v>0.93400000000000005</v>
      </c>
      <c r="G484">
        <v>0.9022</v>
      </c>
      <c r="H484">
        <v>5</v>
      </c>
      <c r="I484" t="s">
        <v>121</v>
      </c>
      <c r="J484" t="s">
        <v>121</v>
      </c>
      <c r="K484" t="s">
        <v>121</v>
      </c>
      <c r="L484">
        <v>10.173035</v>
      </c>
    </row>
    <row r="485" spans="1:12" x14ac:dyDescent="0.3">
      <c r="A485" t="s">
        <v>28</v>
      </c>
      <c r="B485" t="s">
        <v>17</v>
      </c>
      <c r="C485">
        <v>7</v>
      </c>
      <c r="D485">
        <v>3125</v>
      </c>
      <c r="E485">
        <v>0.34592000000000001</v>
      </c>
      <c r="F485">
        <v>0.93910000000000005</v>
      </c>
      <c r="G485">
        <v>0.90500000000000003</v>
      </c>
      <c r="H485">
        <v>5</v>
      </c>
      <c r="I485" t="s">
        <v>121</v>
      </c>
      <c r="J485" t="s">
        <v>121</v>
      </c>
      <c r="K485" t="s">
        <v>121</v>
      </c>
      <c r="L485">
        <v>6.5110580000000002</v>
      </c>
    </row>
    <row r="486" spans="1:12" x14ac:dyDescent="0.3">
      <c r="A486" t="s">
        <v>28</v>
      </c>
      <c r="B486" t="s">
        <v>17</v>
      </c>
      <c r="C486">
        <v>5</v>
      </c>
      <c r="D486">
        <v>3125</v>
      </c>
      <c r="E486">
        <v>0.33344000000000001</v>
      </c>
      <c r="F486">
        <v>0.95660000000000001</v>
      </c>
      <c r="G486">
        <v>0.90469999999999995</v>
      </c>
      <c r="H486">
        <v>5</v>
      </c>
      <c r="I486" t="s">
        <v>121</v>
      </c>
      <c r="J486" t="s">
        <v>121</v>
      </c>
      <c r="K486" t="s">
        <v>121</v>
      </c>
      <c r="L486">
        <v>7.5190679999999999</v>
      </c>
    </row>
    <row r="487" spans="1:12" x14ac:dyDescent="0.3">
      <c r="A487" t="s">
        <v>28</v>
      </c>
      <c r="B487" t="s">
        <v>10</v>
      </c>
      <c r="C487">
        <v>15</v>
      </c>
      <c r="D487">
        <v>3125</v>
      </c>
      <c r="E487">
        <v>0.37728</v>
      </c>
      <c r="F487">
        <v>0.97160000000000002</v>
      </c>
      <c r="G487">
        <v>0.9899</v>
      </c>
      <c r="H487">
        <v>5</v>
      </c>
      <c r="I487" t="s">
        <v>121</v>
      </c>
      <c r="J487" t="s">
        <v>121</v>
      </c>
      <c r="K487" t="s">
        <v>121</v>
      </c>
      <c r="L487">
        <v>11.330170000000001</v>
      </c>
    </row>
    <row r="488" spans="1:12" x14ac:dyDescent="0.3">
      <c r="A488" t="s">
        <v>28</v>
      </c>
      <c r="B488" t="s">
        <v>17</v>
      </c>
      <c r="C488">
        <v>6</v>
      </c>
      <c r="D488">
        <v>3125</v>
      </c>
      <c r="E488">
        <v>0.35039999999999999</v>
      </c>
      <c r="F488">
        <v>0.95309999999999995</v>
      </c>
      <c r="G488">
        <v>0.90480000000000005</v>
      </c>
      <c r="H488">
        <v>5</v>
      </c>
      <c r="I488" t="s">
        <v>121</v>
      </c>
      <c r="J488" t="s">
        <v>121</v>
      </c>
      <c r="K488" t="s">
        <v>121</v>
      </c>
      <c r="L488">
        <v>7.965827</v>
      </c>
    </row>
    <row r="489" spans="1:12" x14ac:dyDescent="0.3">
      <c r="A489" t="s">
        <v>28</v>
      </c>
      <c r="B489" t="s">
        <v>10</v>
      </c>
      <c r="C489">
        <v>13</v>
      </c>
      <c r="D489">
        <v>3125</v>
      </c>
      <c r="E489">
        <v>0.43424000000000001</v>
      </c>
      <c r="F489">
        <v>0.97430000000000005</v>
      </c>
      <c r="G489">
        <v>0.97929999999999995</v>
      </c>
      <c r="H489">
        <v>5</v>
      </c>
      <c r="I489" t="s">
        <v>121</v>
      </c>
      <c r="J489" t="s">
        <v>121</v>
      </c>
      <c r="K489" t="s">
        <v>121</v>
      </c>
      <c r="L489">
        <v>7.540311</v>
      </c>
    </row>
    <row r="490" spans="1:12" x14ac:dyDescent="0.3">
      <c r="A490" t="s">
        <v>28</v>
      </c>
      <c r="B490" t="s">
        <v>10</v>
      </c>
      <c r="C490">
        <v>8</v>
      </c>
      <c r="D490">
        <v>3125</v>
      </c>
      <c r="E490">
        <v>0.45440000000000003</v>
      </c>
      <c r="F490">
        <v>0.86450000000000005</v>
      </c>
      <c r="G490">
        <v>0.91920000000000002</v>
      </c>
      <c r="H490">
        <v>5</v>
      </c>
      <c r="I490" t="s">
        <v>121</v>
      </c>
      <c r="J490" t="s">
        <v>121</v>
      </c>
      <c r="K490" t="s">
        <v>121</v>
      </c>
      <c r="L490">
        <v>10.220971</v>
      </c>
    </row>
    <row r="491" spans="1:12" x14ac:dyDescent="0.3">
      <c r="A491" t="s">
        <v>28</v>
      </c>
      <c r="B491" t="s">
        <v>10</v>
      </c>
      <c r="C491">
        <v>12</v>
      </c>
      <c r="D491">
        <v>3125</v>
      </c>
      <c r="E491">
        <v>0.38207999999999998</v>
      </c>
      <c r="F491">
        <v>0.97740000000000005</v>
      </c>
      <c r="G491">
        <v>0.98140000000000005</v>
      </c>
      <c r="H491">
        <v>5</v>
      </c>
      <c r="I491" t="s">
        <v>121</v>
      </c>
      <c r="J491" t="s">
        <v>121</v>
      </c>
      <c r="K491" t="s">
        <v>121</v>
      </c>
      <c r="L491">
        <v>8.0695929999999993</v>
      </c>
    </row>
    <row r="492" spans="1:12" x14ac:dyDescent="0.3">
      <c r="A492" t="s">
        <v>28</v>
      </c>
      <c r="B492" t="s">
        <v>10</v>
      </c>
      <c r="C492">
        <v>9</v>
      </c>
      <c r="D492">
        <v>3125</v>
      </c>
      <c r="E492">
        <v>0.44447999999999999</v>
      </c>
      <c r="F492">
        <v>0.9</v>
      </c>
      <c r="G492">
        <v>0.94520000000000004</v>
      </c>
      <c r="H492">
        <v>5</v>
      </c>
      <c r="I492" t="s">
        <v>121</v>
      </c>
      <c r="J492" t="s">
        <v>121</v>
      </c>
      <c r="K492" t="s">
        <v>121</v>
      </c>
      <c r="L492">
        <v>7.8839860000000002</v>
      </c>
    </row>
    <row r="493" spans="1:12" x14ac:dyDescent="0.3">
      <c r="A493" t="s">
        <v>28</v>
      </c>
      <c r="B493" t="s">
        <v>10</v>
      </c>
      <c r="C493">
        <v>11</v>
      </c>
      <c r="D493">
        <v>3125</v>
      </c>
      <c r="E493">
        <v>0.43391999999999997</v>
      </c>
      <c r="F493">
        <v>0.89480000000000004</v>
      </c>
      <c r="G493">
        <v>0.93530000000000002</v>
      </c>
      <c r="H493">
        <v>5</v>
      </c>
      <c r="I493" t="s">
        <v>121</v>
      </c>
      <c r="J493" t="s">
        <v>121</v>
      </c>
      <c r="K493" t="s">
        <v>121</v>
      </c>
      <c r="L493">
        <v>6.0396970000000003</v>
      </c>
    </row>
    <row r="494" spans="1:12" x14ac:dyDescent="0.3">
      <c r="A494" t="s">
        <v>28</v>
      </c>
      <c r="B494" t="s">
        <v>10</v>
      </c>
      <c r="C494">
        <v>10</v>
      </c>
      <c r="D494">
        <v>3125</v>
      </c>
      <c r="E494">
        <v>0.45184000000000002</v>
      </c>
      <c r="F494">
        <v>0.86619999999999997</v>
      </c>
      <c r="G494">
        <v>0.93689999999999996</v>
      </c>
      <c r="H494">
        <v>5</v>
      </c>
      <c r="I494" t="s">
        <v>121</v>
      </c>
      <c r="J494" t="s">
        <v>121</v>
      </c>
      <c r="K494" t="s">
        <v>121</v>
      </c>
      <c r="L494">
        <v>5.4925649999999999</v>
      </c>
    </row>
    <row r="495" spans="1:12" x14ac:dyDescent="0.3">
      <c r="A495" t="s">
        <v>28</v>
      </c>
      <c r="B495" t="s">
        <v>10</v>
      </c>
      <c r="C495">
        <v>14</v>
      </c>
      <c r="D495">
        <v>3125</v>
      </c>
      <c r="E495">
        <v>0.41311999999999999</v>
      </c>
      <c r="F495">
        <v>0.98019999999999996</v>
      </c>
      <c r="G495">
        <v>0.98199999999999998</v>
      </c>
      <c r="H495">
        <v>5</v>
      </c>
      <c r="I495" t="s">
        <v>121</v>
      </c>
      <c r="J495" t="s">
        <v>121</v>
      </c>
      <c r="K495" t="s">
        <v>121</v>
      </c>
      <c r="L495">
        <v>6.3068439999999999</v>
      </c>
    </row>
    <row r="496" spans="1:12" x14ac:dyDescent="0.3">
      <c r="A496" t="s">
        <v>13</v>
      </c>
      <c r="B496" t="s">
        <v>10</v>
      </c>
      <c r="C496">
        <v>6</v>
      </c>
      <c r="D496">
        <v>2000</v>
      </c>
      <c r="E496">
        <v>0</v>
      </c>
      <c r="F496">
        <v>0.98529999999999995</v>
      </c>
      <c r="G496">
        <v>0.95730000000000004</v>
      </c>
      <c r="H496">
        <v>2</v>
      </c>
      <c r="I496" t="s">
        <v>121</v>
      </c>
      <c r="J496" t="s">
        <v>189</v>
      </c>
      <c r="K496" t="s">
        <v>121</v>
      </c>
      <c r="L496">
        <v>4.3145220000000002</v>
      </c>
    </row>
    <row r="497" spans="1:12" x14ac:dyDescent="0.3">
      <c r="A497" t="s">
        <v>13</v>
      </c>
      <c r="B497" t="s">
        <v>10</v>
      </c>
      <c r="C497">
        <v>5</v>
      </c>
      <c r="D497">
        <v>2000</v>
      </c>
      <c r="E497">
        <v>0</v>
      </c>
      <c r="F497">
        <v>0.97699999999999998</v>
      </c>
      <c r="G497">
        <v>0.98199999999999998</v>
      </c>
      <c r="H497">
        <v>2</v>
      </c>
      <c r="I497" t="s">
        <v>121</v>
      </c>
      <c r="J497" t="s">
        <v>189</v>
      </c>
      <c r="K497" t="s">
        <v>121</v>
      </c>
      <c r="L497">
        <v>2.0470440000000001</v>
      </c>
    </row>
    <row r="498" spans="1:12" x14ac:dyDescent="0.3">
      <c r="A498" t="s">
        <v>13</v>
      </c>
      <c r="B498" t="s">
        <v>105</v>
      </c>
      <c r="C498">
        <v>9</v>
      </c>
      <c r="D498">
        <v>2000</v>
      </c>
      <c r="E498">
        <v>0</v>
      </c>
      <c r="F498">
        <v>1</v>
      </c>
      <c r="G498">
        <v>1</v>
      </c>
      <c r="H498">
        <v>2</v>
      </c>
      <c r="I498" t="s">
        <v>121</v>
      </c>
      <c r="J498" t="s">
        <v>121</v>
      </c>
      <c r="K498" t="s">
        <v>121</v>
      </c>
      <c r="L498">
        <v>2.519288</v>
      </c>
    </row>
    <row r="499" spans="1:12" x14ac:dyDescent="0.3">
      <c r="A499" t="s">
        <v>13</v>
      </c>
      <c r="B499" t="s">
        <v>105</v>
      </c>
      <c r="C499">
        <v>5</v>
      </c>
      <c r="D499">
        <v>2000</v>
      </c>
      <c r="E499">
        <v>0</v>
      </c>
      <c r="F499">
        <v>1</v>
      </c>
      <c r="G499">
        <v>1</v>
      </c>
      <c r="H499">
        <v>2</v>
      </c>
      <c r="I499" t="s">
        <v>121</v>
      </c>
      <c r="J499" t="s">
        <v>121</v>
      </c>
      <c r="K499" t="s">
        <v>121</v>
      </c>
      <c r="L499">
        <v>2.8492229999999998</v>
      </c>
    </row>
    <row r="500" spans="1:12" x14ac:dyDescent="0.3">
      <c r="A500" t="s">
        <v>13</v>
      </c>
      <c r="B500" t="s">
        <v>105</v>
      </c>
      <c r="C500">
        <v>6</v>
      </c>
      <c r="D500">
        <v>2000</v>
      </c>
      <c r="E500">
        <v>0</v>
      </c>
      <c r="F500">
        <v>1</v>
      </c>
      <c r="G500">
        <v>1</v>
      </c>
      <c r="H500">
        <v>2</v>
      </c>
      <c r="I500" t="s">
        <v>121</v>
      </c>
      <c r="J500" t="s">
        <v>121</v>
      </c>
      <c r="K500" t="s">
        <v>121</v>
      </c>
      <c r="L500">
        <v>2.3996140000000001</v>
      </c>
    </row>
    <row r="501" spans="1:12" x14ac:dyDescent="0.3">
      <c r="A501" t="s">
        <v>13</v>
      </c>
      <c r="B501" t="s">
        <v>105</v>
      </c>
      <c r="C501">
        <v>7</v>
      </c>
      <c r="D501">
        <v>2000</v>
      </c>
      <c r="E501">
        <v>0</v>
      </c>
      <c r="F501">
        <v>1</v>
      </c>
      <c r="G501">
        <v>1</v>
      </c>
      <c r="H501">
        <v>2</v>
      </c>
      <c r="I501" t="s">
        <v>121</v>
      </c>
      <c r="J501" t="s">
        <v>121</v>
      </c>
      <c r="K501" t="s">
        <v>121</v>
      </c>
      <c r="L501">
        <v>3.3532039999999999</v>
      </c>
    </row>
    <row r="502" spans="1:12" x14ac:dyDescent="0.3">
      <c r="A502" t="s">
        <v>13</v>
      </c>
      <c r="B502" t="s">
        <v>10</v>
      </c>
      <c r="C502">
        <v>7</v>
      </c>
      <c r="D502">
        <v>2000</v>
      </c>
      <c r="E502">
        <v>0</v>
      </c>
      <c r="F502">
        <v>0.9698</v>
      </c>
      <c r="G502">
        <v>0.98680000000000001</v>
      </c>
      <c r="H502">
        <v>2</v>
      </c>
      <c r="I502" t="s">
        <v>121</v>
      </c>
      <c r="J502" t="s">
        <v>189</v>
      </c>
      <c r="K502" t="s">
        <v>121</v>
      </c>
      <c r="L502">
        <v>3.1692589999999998</v>
      </c>
    </row>
    <row r="503" spans="1:12" x14ac:dyDescent="0.3">
      <c r="A503" t="s">
        <v>13</v>
      </c>
      <c r="B503" t="s">
        <v>105</v>
      </c>
      <c r="C503">
        <v>8</v>
      </c>
      <c r="D503">
        <v>2000</v>
      </c>
      <c r="E503">
        <v>0</v>
      </c>
      <c r="F503">
        <v>1</v>
      </c>
      <c r="G503">
        <v>1</v>
      </c>
      <c r="H503">
        <v>2</v>
      </c>
      <c r="I503" t="s">
        <v>121</v>
      </c>
      <c r="J503" t="s">
        <v>121</v>
      </c>
      <c r="K503" t="s">
        <v>121</v>
      </c>
      <c r="L503">
        <v>2.7306870000000001</v>
      </c>
    </row>
    <row r="504" spans="1:12" x14ac:dyDescent="0.3">
      <c r="A504" t="s">
        <v>13</v>
      </c>
      <c r="B504" t="s">
        <v>1</v>
      </c>
      <c r="C504">
        <v>15</v>
      </c>
      <c r="D504">
        <v>2000</v>
      </c>
      <c r="E504">
        <v>0</v>
      </c>
      <c r="F504">
        <v>0.99080000000000001</v>
      </c>
      <c r="G504">
        <v>0.995</v>
      </c>
      <c r="H504">
        <v>2</v>
      </c>
      <c r="I504" t="s">
        <v>121</v>
      </c>
      <c r="J504" t="s">
        <v>70</v>
      </c>
      <c r="K504" t="s">
        <v>122</v>
      </c>
      <c r="L504">
        <v>4.8626560000000003</v>
      </c>
    </row>
    <row r="505" spans="1:12" x14ac:dyDescent="0.3">
      <c r="A505" t="s">
        <v>13</v>
      </c>
      <c r="B505" t="s">
        <v>10</v>
      </c>
      <c r="C505">
        <v>8</v>
      </c>
      <c r="D505">
        <v>2000</v>
      </c>
      <c r="E505">
        <v>0</v>
      </c>
      <c r="F505">
        <v>0.9849</v>
      </c>
      <c r="G505">
        <v>0.98199999999999998</v>
      </c>
      <c r="H505">
        <v>2</v>
      </c>
      <c r="I505" t="s">
        <v>121</v>
      </c>
      <c r="J505" t="s">
        <v>189</v>
      </c>
      <c r="K505" t="s">
        <v>121</v>
      </c>
      <c r="L505">
        <v>2.3931580000000001</v>
      </c>
    </row>
    <row r="506" spans="1:12" x14ac:dyDescent="0.3">
      <c r="A506" t="s">
        <v>13</v>
      </c>
      <c r="B506" t="s">
        <v>10</v>
      </c>
      <c r="C506">
        <v>14</v>
      </c>
      <c r="D506">
        <v>2000</v>
      </c>
      <c r="E506">
        <v>0</v>
      </c>
      <c r="F506">
        <v>0.98929999999999996</v>
      </c>
      <c r="G506">
        <v>0.95450000000000002</v>
      </c>
      <c r="H506">
        <v>2</v>
      </c>
      <c r="I506" t="s">
        <v>121</v>
      </c>
      <c r="J506" t="s">
        <v>189</v>
      </c>
      <c r="K506" t="s">
        <v>121</v>
      </c>
      <c r="L506">
        <v>3.53931</v>
      </c>
    </row>
    <row r="507" spans="1:12" x14ac:dyDescent="0.3">
      <c r="A507" t="s">
        <v>13</v>
      </c>
      <c r="B507" t="s">
        <v>10</v>
      </c>
      <c r="C507">
        <v>10</v>
      </c>
      <c r="D507">
        <v>2000</v>
      </c>
      <c r="E507">
        <v>0</v>
      </c>
      <c r="F507">
        <v>0.98980000000000001</v>
      </c>
      <c r="G507">
        <v>0.97719999999999996</v>
      </c>
      <c r="H507">
        <v>2</v>
      </c>
      <c r="I507" t="s">
        <v>121</v>
      </c>
      <c r="J507" t="s">
        <v>189</v>
      </c>
      <c r="K507" t="s">
        <v>121</v>
      </c>
      <c r="L507">
        <v>3.5990229999999999</v>
      </c>
    </row>
    <row r="508" spans="1:12" x14ac:dyDescent="0.3">
      <c r="A508" t="s">
        <v>13</v>
      </c>
      <c r="B508" t="s">
        <v>10</v>
      </c>
      <c r="C508">
        <v>11</v>
      </c>
      <c r="D508">
        <v>2000</v>
      </c>
      <c r="E508">
        <v>0</v>
      </c>
      <c r="F508">
        <v>0.98870000000000002</v>
      </c>
      <c r="G508">
        <v>0.95889999999999997</v>
      </c>
      <c r="H508">
        <v>2</v>
      </c>
      <c r="I508" t="s">
        <v>121</v>
      </c>
      <c r="J508" t="s">
        <v>189</v>
      </c>
      <c r="K508" t="s">
        <v>121</v>
      </c>
      <c r="L508">
        <v>2.6304430000000001</v>
      </c>
    </row>
    <row r="509" spans="1:12" x14ac:dyDescent="0.3">
      <c r="A509" t="s">
        <v>13</v>
      </c>
      <c r="B509" t="s">
        <v>10</v>
      </c>
      <c r="C509">
        <v>12</v>
      </c>
      <c r="D509">
        <v>2000</v>
      </c>
      <c r="E509">
        <v>0</v>
      </c>
      <c r="F509">
        <v>0.98719999999999997</v>
      </c>
      <c r="G509">
        <v>0.9546</v>
      </c>
      <c r="H509">
        <v>2</v>
      </c>
      <c r="I509" t="s">
        <v>121</v>
      </c>
      <c r="J509" t="s">
        <v>189</v>
      </c>
      <c r="K509" t="s">
        <v>121</v>
      </c>
      <c r="L509">
        <v>5.0360829999999996</v>
      </c>
    </row>
    <row r="510" spans="1:12" x14ac:dyDescent="0.3">
      <c r="A510" t="s">
        <v>13</v>
      </c>
      <c r="B510" t="s">
        <v>10</v>
      </c>
      <c r="C510">
        <v>13</v>
      </c>
      <c r="D510">
        <v>2000</v>
      </c>
      <c r="E510">
        <v>0</v>
      </c>
      <c r="F510">
        <v>0.98829999999999996</v>
      </c>
      <c r="G510">
        <v>0.95079999999999998</v>
      </c>
      <c r="H510">
        <v>2</v>
      </c>
      <c r="I510" t="s">
        <v>121</v>
      </c>
      <c r="J510" t="s">
        <v>189</v>
      </c>
      <c r="K510" t="s">
        <v>121</v>
      </c>
      <c r="L510">
        <v>3.6486160000000001</v>
      </c>
    </row>
    <row r="511" spans="1:12" x14ac:dyDescent="0.3">
      <c r="A511" t="s">
        <v>13</v>
      </c>
      <c r="B511" t="s">
        <v>10</v>
      </c>
      <c r="C511">
        <v>15</v>
      </c>
      <c r="D511">
        <v>2000</v>
      </c>
      <c r="E511">
        <v>0</v>
      </c>
      <c r="F511">
        <v>0.99170000000000003</v>
      </c>
      <c r="G511">
        <v>0.95660000000000001</v>
      </c>
      <c r="H511">
        <v>2</v>
      </c>
      <c r="I511" t="s">
        <v>121</v>
      </c>
      <c r="J511" t="s">
        <v>189</v>
      </c>
      <c r="K511" t="s">
        <v>121</v>
      </c>
      <c r="L511">
        <v>3.6315249999999999</v>
      </c>
    </row>
    <row r="512" spans="1:12" x14ac:dyDescent="0.3">
      <c r="A512" t="s">
        <v>13</v>
      </c>
      <c r="B512" t="s">
        <v>17</v>
      </c>
      <c r="C512">
        <v>5</v>
      </c>
      <c r="D512">
        <v>2000</v>
      </c>
      <c r="E512">
        <v>0.2545</v>
      </c>
      <c r="F512">
        <v>0.97719999999999996</v>
      </c>
      <c r="G512">
        <v>0.58679999999999999</v>
      </c>
      <c r="H512">
        <v>2</v>
      </c>
      <c r="I512" t="s">
        <v>121</v>
      </c>
      <c r="J512" t="s">
        <v>189</v>
      </c>
      <c r="K512" t="s">
        <v>121</v>
      </c>
      <c r="L512">
        <v>140.29545999999999</v>
      </c>
    </row>
    <row r="513" spans="1:12" x14ac:dyDescent="0.3">
      <c r="A513" t="s">
        <v>13</v>
      </c>
      <c r="B513" t="s">
        <v>17</v>
      </c>
      <c r="C513">
        <v>6</v>
      </c>
      <c r="D513">
        <v>2000</v>
      </c>
      <c r="E513">
        <v>0.5</v>
      </c>
      <c r="F513">
        <v>0.99719999999999998</v>
      </c>
      <c r="G513">
        <v>0.53380000000000005</v>
      </c>
      <c r="H513">
        <v>2</v>
      </c>
      <c r="I513" t="s">
        <v>121</v>
      </c>
      <c r="J513" t="s">
        <v>189</v>
      </c>
      <c r="K513" t="s">
        <v>121</v>
      </c>
      <c r="L513">
        <v>92.766249999999999</v>
      </c>
    </row>
    <row r="514" spans="1:12" x14ac:dyDescent="0.3">
      <c r="A514" t="s">
        <v>13</v>
      </c>
      <c r="B514" t="s">
        <v>17</v>
      </c>
      <c r="C514">
        <v>7</v>
      </c>
      <c r="D514">
        <v>2000</v>
      </c>
      <c r="E514">
        <v>5.1499999999999997E-2</v>
      </c>
      <c r="F514">
        <v>0.77690000000000003</v>
      </c>
      <c r="G514">
        <v>0.76280000000000003</v>
      </c>
      <c r="H514">
        <v>2</v>
      </c>
      <c r="I514" t="s">
        <v>121</v>
      </c>
      <c r="J514" t="s">
        <v>186</v>
      </c>
      <c r="K514" t="s">
        <v>121</v>
      </c>
      <c r="L514">
        <v>4.3094219999999996</v>
      </c>
    </row>
    <row r="515" spans="1:12" x14ac:dyDescent="0.3">
      <c r="A515" t="s">
        <v>13</v>
      </c>
      <c r="B515" t="s">
        <v>105</v>
      </c>
      <c r="C515">
        <v>10</v>
      </c>
      <c r="D515">
        <v>2000</v>
      </c>
      <c r="E515">
        <v>0</v>
      </c>
      <c r="F515">
        <v>1</v>
      </c>
      <c r="G515">
        <v>1</v>
      </c>
      <c r="H515">
        <v>2</v>
      </c>
      <c r="I515" t="s">
        <v>121</v>
      </c>
      <c r="J515" t="s">
        <v>121</v>
      </c>
      <c r="K515" t="s">
        <v>121</v>
      </c>
      <c r="L515">
        <v>2.4241619999999999</v>
      </c>
    </row>
    <row r="516" spans="1:12" x14ac:dyDescent="0.3">
      <c r="A516" t="s">
        <v>13</v>
      </c>
      <c r="B516" t="s">
        <v>17</v>
      </c>
      <c r="C516">
        <v>8</v>
      </c>
      <c r="D516">
        <v>2000</v>
      </c>
      <c r="E516">
        <v>3.85E-2</v>
      </c>
      <c r="F516">
        <v>0.78059999999999996</v>
      </c>
      <c r="G516">
        <v>0.76470000000000005</v>
      </c>
      <c r="H516">
        <v>2</v>
      </c>
      <c r="I516" t="s">
        <v>121</v>
      </c>
      <c r="J516" t="s">
        <v>186</v>
      </c>
      <c r="K516" t="s">
        <v>121</v>
      </c>
      <c r="L516">
        <v>3.3970370000000001</v>
      </c>
    </row>
    <row r="517" spans="1:12" x14ac:dyDescent="0.3">
      <c r="A517" t="s">
        <v>13</v>
      </c>
      <c r="B517" t="s">
        <v>10</v>
      </c>
      <c r="C517">
        <v>9</v>
      </c>
      <c r="D517">
        <v>2000</v>
      </c>
      <c r="E517">
        <v>0</v>
      </c>
      <c r="F517">
        <v>0.98609999999999998</v>
      </c>
      <c r="G517">
        <v>0.9738</v>
      </c>
      <c r="H517">
        <v>2</v>
      </c>
      <c r="I517" t="s">
        <v>121</v>
      </c>
      <c r="J517" t="s">
        <v>189</v>
      </c>
      <c r="K517" t="s">
        <v>121</v>
      </c>
      <c r="L517">
        <v>4.1249390000000004</v>
      </c>
    </row>
    <row r="518" spans="1:12" x14ac:dyDescent="0.3">
      <c r="A518" t="s">
        <v>13</v>
      </c>
      <c r="B518" t="s">
        <v>105</v>
      </c>
      <c r="C518">
        <v>11</v>
      </c>
      <c r="D518">
        <v>2000</v>
      </c>
      <c r="E518">
        <v>0</v>
      </c>
      <c r="F518">
        <v>0.99990000000000001</v>
      </c>
      <c r="G518">
        <v>1</v>
      </c>
      <c r="H518">
        <v>2</v>
      </c>
      <c r="I518" t="s">
        <v>121</v>
      </c>
      <c r="J518" t="s">
        <v>121</v>
      </c>
      <c r="K518" t="s">
        <v>121</v>
      </c>
      <c r="L518">
        <v>2.4066619999999999</v>
      </c>
    </row>
    <row r="519" spans="1:12" x14ac:dyDescent="0.3">
      <c r="A519" t="s">
        <v>13</v>
      </c>
      <c r="B519" t="s">
        <v>1</v>
      </c>
      <c r="C519">
        <v>5</v>
      </c>
      <c r="D519">
        <v>2000</v>
      </c>
      <c r="E519">
        <v>0</v>
      </c>
      <c r="F519">
        <v>0.98839999999999995</v>
      </c>
      <c r="G519">
        <v>0.995</v>
      </c>
      <c r="H519">
        <v>2</v>
      </c>
      <c r="I519" t="s">
        <v>121</v>
      </c>
      <c r="J519" t="s">
        <v>70</v>
      </c>
      <c r="K519" t="s">
        <v>122</v>
      </c>
      <c r="L519">
        <v>4.2321960000000001</v>
      </c>
    </row>
    <row r="520" spans="1:12" x14ac:dyDescent="0.3">
      <c r="A520" t="s">
        <v>13</v>
      </c>
      <c r="B520" t="s">
        <v>105</v>
      </c>
      <c r="C520">
        <v>13</v>
      </c>
      <c r="D520">
        <v>2000</v>
      </c>
      <c r="E520">
        <v>0</v>
      </c>
      <c r="F520">
        <v>0.99980000000000002</v>
      </c>
      <c r="G520">
        <v>1</v>
      </c>
      <c r="H520">
        <v>2</v>
      </c>
      <c r="I520" t="s">
        <v>121</v>
      </c>
      <c r="J520" t="s">
        <v>121</v>
      </c>
      <c r="K520" t="s">
        <v>121</v>
      </c>
      <c r="L520">
        <v>2.65218</v>
      </c>
    </row>
    <row r="521" spans="1:12" x14ac:dyDescent="0.3">
      <c r="A521" t="s">
        <v>13</v>
      </c>
      <c r="B521" t="s">
        <v>17</v>
      </c>
      <c r="C521">
        <v>9</v>
      </c>
      <c r="D521">
        <v>2000</v>
      </c>
      <c r="E521">
        <v>3.5999999999999997E-2</v>
      </c>
      <c r="F521">
        <v>0.78869999999999996</v>
      </c>
      <c r="G521">
        <v>0.76119999999999999</v>
      </c>
      <c r="H521">
        <v>2</v>
      </c>
      <c r="I521" t="s">
        <v>121</v>
      </c>
      <c r="J521" t="s">
        <v>186</v>
      </c>
      <c r="K521" t="s">
        <v>121</v>
      </c>
      <c r="L521">
        <v>2.8270369999999998</v>
      </c>
    </row>
    <row r="522" spans="1:12" x14ac:dyDescent="0.3">
      <c r="A522" t="s">
        <v>13</v>
      </c>
      <c r="B522" t="s">
        <v>1</v>
      </c>
      <c r="C522">
        <v>11</v>
      </c>
      <c r="D522">
        <v>2000</v>
      </c>
      <c r="E522">
        <v>0</v>
      </c>
      <c r="F522">
        <v>0.99039999999999995</v>
      </c>
      <c r="G522">
        <v>0.99490000000000001</v>
      </c>
      <c r="H522">
        <v>2</v>
      </c>
      <c r="I522" t="s">
        <v>121</v>
      </c>
      <c r="J522" t="s">
        <v>70</v>
      </c>
      <c r="K522" t="s">
        <v>122</v>
      </c>
      <c r="L522">
        <v>4.3540190000000001</v>
      </c>
    </row>
    <row r="523" spans="1:12" x14ac:dyDescent="0.3">
      <c r="A523" t="s">
        <v>13</v>
      </c>
      <c r="B523" t="s">
        <v>1</v>
      </c>
      <c r="C523">
        <v>12</v>
      </c>
      <c r="D523">
        <v>2000</v>
      </c>
      <c r="E523">
        <v>0</v>
      </c>
      <c r="F523">
        <v>0.99080000000000001</v>
      </c>
      <c r="G523">
        <v>0.99509999999999998</v>
      </c>
      <c r="H523">
        <v>2</v>
      </c>
      <c r="I523" t="s">
        <v>121</v>
      </c>
      <c r="J523" t="s">
        <v>70</v>
      </c>
      <c r="K523" t="s">
        <v>122</v>
      </c>
      <c r="L523">
        <v>4.8044640000000003</v>
      </c>
    </row>
    <row r="524" spans="1:12" x14ac:dyDescent="0.3">
      <c r="A524" t="s">
        <v>13</v>
      </c>
      <c r="B524" t="s">
        <v>1</v>
      </c>
      <c r="C524">
        <v>10</v>
      </c>
      <c r="D524">
        <v>2000</v>
      </c>
      <c r="E524">
        <v>0</v>
      </c>
      <c r="F524">
        <v>0.98980000000000001</v>
      </c>
      <c r="G524">
        <v>0.99490000000000001</v>
      </c>
      <c r="H524">
        <v>2</v>
      </c>
      <c r="I524" t="s">
        <v>121</v>
      </c>
      <c r="J524" t="s">
        <v>70</v>
      </c>
      <c r="K524" t="s">
        <v>122</v>
      </c>
      <c r="L524">
        <v>4.3714389999999996</v>
      </c>
    </row>
    <row r="525" spans="1:12" x14ac:dyDescent="0.3">
      <c r="A525" t="s">
        <v>13</v>
      </c>
      <c r="B525" t="s">
        <v>1</v>
      </c>
      <c r="C525">
        <v>9</v>
      </c>
      <c r="D525">
        <v>2000</v>
      </c>
      <c r="E525">
        <v>0</v>
      </c>
      <c r="F525">
        <v>0.98970000000000002</v>
      </c>
      <c r="G525">
        <v>0.99490000000000001</v>
      </c>
      <c r="H525">
        <v>2</v>
      </c>
      <c r="I525" t="s">
        <v>121</v>
      </c>
      <c r="J525" t="s">
        <v>70</v>
      </c>
      <c r="K525" t="s">
        <v>122</v>
      </c>
      <c r="L525">
        <v>4.2381310000000001</v>
      </c>
    </row>
    <row r="526" spans="1:12" x14ac:dyDescent="0.3">
      <c r="A526" t="s">
        <v>13</v>
      </c>
      <c r="B526" t="s">
        <v>1</v>
      </c>
      <c r="C526">
        <v>8</v>
      </c>
      <c r="D526">
        <v>2000</v>
      </c>
      <c r="E526">
        <v>0</v>
      </c>
      <c r="F526">
        <v>0.99009999999999998</v>
      </c>
      <c r="G526">
        <v>0.995</v>
      </c>
      <c r="H526">
        <v>2</v>
      </c>
      <c r="I526" t="s">
        <v>121</v>
      </c>
      <c r="J526" t="s">
        <v>70</v>
      </c>
      <c r="K526" t="s">
        <v>122</v>
      </c>
      <c r="L526">
        <v>4.7415589999999996</v>
      </c>
    </row>
    <row r="527" spans="1:12" x14ac:dyDescent="0.3">
      <c r="A527" t="s">
        <v>13</v>
      </c>
      <c r="B527" t="s">
        <v>1</v>
      </c>
      <c r="C527">
        <v>7</v>
      </c>
      <c r="D527">
        <v>2000</v>
      </c>
      <c r="E527">
        <v>0</v>
      </c>
      <c r="F527">
        <v>0.99019999999999997</v>
      </c>
      <c r="G527">
        <v>0.99539999999999995</v>
      </c>
      <c r="H527">
        <v>2</v>
      </c>
      <c r="I527" t="s">
        <v>121</v>
      </c>
      <c r="J527" t="s">
        <v>70</v>
      </c>
      <c r="K527" t="s">
        <v>122</v>
      </c>
      <c r="L527">
        <v>4.5428490000000004</v>
      </c>
    </row>
    <row r="528" spans="1:12" x14ac:dyDescent="0.3">
      <c r="A528" t="s">
        <v>13</v>
      </c>
      <c r="B528" t="s">
        <v>1</v>
      </c>
      <c r="C528">
        <v>6</v>
      </c>
      <c r="D528">
        <v>2000</v>
      </c>
      <c r="E528">
        <v>0</v>
      </c>
      <c r="F528">
        <v>0.98960000000000004</v>
      </c>
      <c r="G528">
        <v>0.99550000000000005</v>
      </c>
      <c r="H528">
        <v>2</v>
      </c>
      <c r="I528" t="s">
        <v>121</v>
      </c>
      <c r="J528" t="s">
        <v>70</v>
      </c>
      <c r="K528" t="s">
        <v>122</v>
      </c>
      <c r="L528">
        <v>5.559787</v>
      </c>
    </row>
    <row r="529" spans="1:12" x14ac:dyDescent="0.3">
      <c r="A529" t="s">
        <v>13</v>
      </c>
      <c r="B529" t="s">
        <v>9</v>
      </c>
      <c r="C529">
        <v>15</v>
      </c>
      <c r="D529">
        <v>2000</v>
      </c>
      <c r="E529">
        <v>5.3999999999999999E-2</v>
      </c>
      <c r="F529">
        <v>0.97050000000000003</v>
      </c>
      <c r="G529">
        <v>0.99480000000000002</v>
      </c>
      <c r="H529">
        <v>2</v>
      </c>
      <c r="I529" t="s">
        <v>121</v>
      </c>
      <c r="J529" t="s">
        <v>70</v>
      </c>
      <c r="K529" t="s">
        <v>121</v>
      </c>
      <c r="L529">
        <v>10.194647</v>
      </c>
    </row>
    <row r="530" spans="1:12" x14ac:dyDescent="0.3">
      <c r="A530" t="s">
        <v>13</v>
      </c>
      <c r="B530" t="s">
        <v>9</v>
      </c>
      <c r="C530">
        <v>14</v>
      </c>
      <c r="D530">
        <v>2000</v>
      </c>
      <c r="E530">
        <v>4.9500000000000002E-2</v>
      </c>
      <c r="F530">
        <v>0.9718</v>
      </c>
      <c r="G530">
        <v>0.99490000000000001</v>
      </c>
      <c r="H530">
        <v>2</v>
      </c>
      <c r="I530" t="s">
        <v>121</v>
      </c>
      <c r="J530" t="s">
        <v>70</v>
      </c>
      <c r="K530" t="s">
        <v>121</v>
      </c>
      <c r="L530">
        <v>10.162222</v>
      </c>
    </row>
    <row r="531" spans="1:12" x14ac:dyDescent="0.3">
      <c r="A531" t="s">
        <v>13</v>
      </c>
      <c r="B531" t="s">
        <v>9</v>
      </c>
      <c r="C531">
        <v>13</v>
      </c>
      <c r="D531">
        <v>2000</v>
      </c>
      <c r="E531">
        <v>5.5E-2</v>
      </c>
      <c r="F531">
        <v>0.97260000000000002</v>
      </c>
      <c r="G531">
        <v>0.995</v>
      </c>
      <c r="H531">
        <v>2</v>
      </c>
      <c r="I531" t="s">
        <v>121</v>
      </c>
      <c r="J531" t="s">
        <v>70</v>
      </c>
      <c r="K531" t="s">
        <v>121</v>
      </c>
      <c r="L531">
        <v>9.5092839999999992</v>
      </c>
    </row>
    <row r="532" spans="1:12" x14ac:dyDescent="0.3">
      <c r="A532" t="s">
        <v>13</v>
      </c>
      <c r="B532" t="s">
        <v>9</v>
      </c>
      <c r="C532">
        <v>12</v>
      </c>
      <c r="D532">
        <v>2000</v>
      </c>
      <c r="E532">
        <v>5.7500000000000002E-2</v>
      </c>
      <c r="F532">
        <v>0.97270000000000001</v>
      </c>
      <c r="G532">
        <v>0.99509999999999998</v>
      </c>
      <c r="H532">
        <v>2</v>
      </c>
      <c r="I532" t="s">
        <v>121</v>
      </c>
      <c r="J532" t="s">
        <v>70</v>
      </c>
      <c r="K532" t="s">
        <v>121</v>
      </c>
      <c r="L532">
        <v>10.450213</v>
      </c>
    </row>
    <row r="533" spans="1:12" x14ac:dyDescent="0.3">
      <c r="A533" t="s">
        <v>13</v>
      </c>
      <c r="B533" t="s">
        <v>9</v>
      </c>
      <c r="C533">
        <v>11</v>
      </c>
      <c r="D533">
        <v>2000</v>
      </c>
      <c r="E533">
        <v>6.0999999999999999E-2</v>
      </c>
      <c r="F533">
        <v>0.97209999999999996</v>
      </c>
      <c r="G533">
        <v>0.99519999999999997</v>
      </c>
      <c r="H533">
        <v>2</v>
      </c>
      <c r="I533" t="s">
        <v>121</v>
      </c>
      <c r="J533" t="s">
        <v>70</v>
      </c>
      <c r="K533" t="s">
        <v>121</v>
      </c>
      <c r="L533">
        <v>12.444710000000001</v>
      </c>
    </row>
    <row r="534" spans="1:12" x14ac:dyDescent="0.3">
      <c r="A534" t="s">
        <v>13</v>
      </c>
      <c r="B534" t="s">
        <v>9</v>
      </c>
      <c r="C534">
        <v>10</v>
      </c>
      <c r="D534">
        <v>2000</v>
      </c>
      <c r="E534">
        <v>5.7000000000000002E-2</v>
      </c>
      <c r="F534">
        <v>0.97260000000000002</v>
      </c>
      <c r="G534">
        <v>0.99519999999999997</v>
      </c>
      <c r="H534">
        <v>2</v>
      </c>
      <c r="I534" t="s">
        <v>121</v>
      </c>
      <c r="J534" t="s">
        <v>70</v>
      </c>
      <c r="K534" t="s">
        <v>121</v>
      </c>
      <c r="L534">
        <v>12.271501000000001</v>
      </c>
    </row>
    <row r="535" spans="1:12" x14ac:dyDescent="0.3">
      <c r="A535" t="s">
        <v>13</v>
      </c>
      <c r="B535" t="s">
        <v>9</v>
      </c>
      <c r="C535">
        <v>9</v>
      </c>
      <c r="D535">
        <v>2000</v>
      </c>
      <c r="E535">
        <v>7.2999999999999995E-2</v>
      </c>
      <c r="F535">
        <v>0.96950000000000003</v>
      </c>
      <c r="G535">
        <v>0.99519999999999997</v>
      </c>
      <c r="H535">
        <v>2</v>
      </c>
      <c r="I535" t="s">
        <v>121</v>
      </c>
      <c r="J535" t="s">
        <v>70</v>
      </c>
      <c r="K535" t="s">
        <v>121</v>
      </c>
      <c r="L535">
        <v>9.0480429999999998</v>
      </c>
    </row>
    <row r="536" spans="1:12" x14ac:dyDescent="0.3">
      <c r="A536" t="s">
        <v>13</v>
      </c>
      <c r="B536" t="s">
        <v>9</v>
      </c>
      <c r="C536">
        <v>8</v>
      </c>
      <c r="D536">
        <v>2000</v>
      </c>
      <c r="E536">
        <v>7.2999999999999995E-2</v>
      </c>
      <c r="F536">
        <v>0.96919999999999995</v>
      </c>
      <c r="G536">
        <v>0.99539999999999995</v>
      </c>
      <c r="H536">
        <v>2</v>
      </c>
      <c r="I536" t="s">
        <v>121</v>
      </c>
      <c r="J536" t="s">
        <v>70</v>
      </c>
      <c r="K536" t="s">
        <v>121</v>
      </c>
      <c r="L536">
        <v>8.6942789999999999</v>
      </c>
    </row>
    <row r="537" spans="1:12" x14ac:dyDescent="0.3">
      <c r="A537" t="s">
        <v>13</v>
      </c>
      <c r="B537" t="s">
        <v>9</v>
      </c>
      <c r="C537">
        <v>7</v>
      </c>
      <c r="D537">
        <v>2000</v>
      </c>
      <c r="E537">
        <v>7.8E-2</v>
      </c>
      <c r="F537">
        <v>0.96889999999999998</v>
      </c>
      <c r="G537">
        <v>0.99570000000000003</v>
      </c>
      <c r="H537">
        <v>2</v>
      </c>
      <c r="I537" t="s">
        <v>121</v>
      </c>
      <c r="J537" t="s">
        <v>70</v>
      </c>
      <c r="K537" t="s">
        <v>121</v>
      </c>
      <c r="L537">
        <v>7.7879719999999999</v>
      </c>
    </row>
    <row r="538" spans="1:12" x14ac:dyDescent="0.3">
      <c r="A538" t="s">
        <v>13</v>
      </c>
      <c r="B538" t="s">
        <v>9</v>
      </c>
      <c r="C538">
        <v>6</v>
      </c>
      <c r="D538">
        <v>2000</v>
      </c>
      <c r="E538">
        <v>7.0999999999999994E-2</v>
      </c>
      <c r="F538">
        <v>0.96899999999999997</v>
      </c>
      <c r="G538">
        <v>0.99580000000000002</v>
      </c>
      <c r="H538">
        <v>2</v>
      </c>
      <c r="I538" t="s">
        <v>121</v>
      </c>
      <c r="J538" t="s">
        <v>70</v>
      </c>
      <c r="K538" t="s">
        <v>121</v>
      </c>
      <c r="L538">
        <v>10.724332</v>
      </c>
    </row>
    <row r="539" spans="1:12" x14ac:dyDescent="0.3">
      <c r="A539" t="s">
        <v>13</v>
      </c>
      <c r="B539" t="s">
        <v>9</v>
      </c>
      <c r="C539">
        <v>5</v>
      </c>
      <c r="D539">
        <v>2000</v>
      </c>
      <c r="E539">
        <v>7.2499999999999995E-2</v>
      </c>
      <c r="F539">
        <v>0.96919999999999995</v>
      </c>
      <c r="G539">
        <v>0.996</v>
      </c>
      <c r="H539">
        <v>2</v>
      </c>
      <c r="I539" t="s">
        <v>121</v>
      </c>
      <c r="J539" t="s">
        <v>70</v>
      </c>
      <c r="K539" t="s">
        <v>121</v>
      </c>
      <c r="L539">
        <v>8.8950870000000002</v>
      </c>
    </row>
    <row r="540" spans="1:12" x14ac:dyDescent="0.3">
      <c r="A540" t="s">
        <v>13</v>
      </c>
      <c r="B540" t="s">
        <v>105</v>
      </c>
      <c r="C540">
        <v>15</v>
      </c>
      <c r="D540">
        <v>2000</v>
      </c>
      <c r="E540">
        <v>0</v>
      </c>
      <c r="F540">
        <v>0.99960000000000004</v>
      </c>
      <c r="G540">
        <v>1</v>
      </c>
      <c r="H540">
        <v>2</v>
      </c>
      <c r="I540" t="s">
        <v>121</v>
      </c>
      <c r="J540" t="s">
        <v>121</v>
      </c>
      <c r="K540" t="s">
        <v>121</v>
      </c>
      <c r="L540">
        <v>2.5967449999999999</v>
      </c>
    </row>
    <row r="541" spans="1:12" x14ac:dyDescent="0.3">
      <c r="A541" t="s">
        <v>13</v>
      </c>
      <c r="B541" t="s">
        <v>105</v>
      </c>
      <c r="C541">
        <v>14</v>
      </c>
      <c r="D541">
        <v>2000</v>
      </c>
      <c r="E541">
        <v>0</v>
      </c>
      <c r="F541">
        <v>0.99970000000000003</v>
      </c>
      <c r="G541">
        <v>1</v>
      </c>
      <c r="H541">
        <v>2</v>
      </c>
      <c r="I541" t="s">
        <v>121</v>
      </c>
      <c r="J541" t="s">
        <v>121</v>
      </c>
      <c r="K541" t="s">
        <v>121</v>
      </c>
      <c r="L541">
        <v>2.4156</v>
      </c>
    </row>
    <row r="542" spans="1:12" x14ac:dyDescent="0.3">
      <c r="A542" t="s">
        <v>13</v>
      </c>
      <c r="B542" t="s">
        <v>105</v>
      </c>
      <c r="C542">
        <v>12</v>
      </c>
      <c r="D542">
        <v>2000</v>
      </c>
      <c r="E542">
        <v>0</v>
      </c>
      <c r="F542">
        <v>0.99990000000000001</v>
      </c>
      <c r="G542">
        <v>1</v>
      </c>
      <c r="H542">
        <v>2</v>
      </c>
      <c r="I542" t="s">
        <v>121</v>
      </c>
      <c r="J542" t="s">
        <v>121</v>
      </c>
      <c r="K542" t="s">
        <v>121</v>
      </c>
      <c r="L542">
        <v>2.4927830000000002</v>
      </c>
    </row>
    <row r="543" spans="1:12" x14ac:dyDescent="0.3">
      <c r="A543" t="s">
        <v>13</v>
      </c>
      <c r="B543" t="s">
        <v>17</v>
      </c>
      <c r="C543">
        <v>10</v>
      </c>
      <c r="D543">
        <v>2000</v>
      </c>
      <c r="E543">
        <v>2.7E-2</v>
      </c>
      <c r="F543">
        <v>0.80120000000000002</v>
      </c>
      <c r="G543">
        <v>0.76729999999999998</v>
      </c>
      <c r="H543">
        <v>2</v>
      </c>
      <c r="I543" t="s">
        <v>121</v>
      </c>
      <c r="J543" t="s">
        <v>186</v>
      </c>
      <c r="K543" t="s">
        <v>121</v>
      </c>
      <c r="L543">
        <v>2.653302</v>
      </c>
    </row>
    <row r="544" spans="1:12" x14ac:dyDescent="0.3">
      <c r="A544" t="s">
        <v>13</v>
      </c>
      <c r="B544" t="s">
        <v>51</v>
      </c>
      <c r="C544">
        <v>13</v>
      </c>
      <c r="D544">
        <v>2000</v>
      </c>
      <c r="E544">
        <v>0.03</v>
      </c>
      <c r="F544">
        <v>0.97560000000000002</v>
      </c>
      <c r="G544">
        <v>0.99019999999999997</v>
      </c>
      <c r="H544">
        <v>2</v>
      </c>
      <c r="I544" t="s">
        <v>82</v>
      </c>
      <c r="J544" t="s">
        <v>121</v>
      </c>
      <c r="K544" t="s">
        <v>121</v>
      </c>
      <c r="L544">
        <v>91.057327000000001</v>
      </c>
    </row>
    <row r="545" spans="1:12" x14ac:dyDescent="0.3">
      <c r="A545" t="s">
        <v>13</v>
      </c>
      <c r="B545" t="s">
        <v>17</v>
      </c>
      <c r="C545">
        <v>12</v>
      </c>
      <c r="D545">
        <v>2000</v>
      </c>
      <c r="E545">
        <v>2.5000000000000001E-2</v>
      </c>
      <c r="F545">
        <v>0.81520000000000004</v>
      </c>
      <c r="G545">
        <v>0.78200000000000003</v>
      </c>
      <c r="H545">
        <v>2</v>
      </c>
      <c r="I545" t="s">
        <v>121</v>
      </c>
      <c r="J545" t="s">
        <v>186</v>
      </c>
      <c r="K545" t="s">
        <v>121</v>
      </c>
      <c r="L545">
        <v>3.1232859999999998</v>
      </c>
    </row>
    <row r="546" spans="1:12" x14ac:dyDescent="0.3">
      <c r="A546" t="s">
        <v>13</v>
      </c>
      <c r="B546" t="s">
        <v>51</v>
      </c>
      <c r="C546">
        <v>5</v>
      </c>
      <c r="D546">
        <v>2000</v>
      </c>
      <c r="E546">
        <v>5.1999999999999998E-2</v>
      </c>
      <c r="F546">
        <v>0.96009999999999995</v>
      </c>
      <c r="G546">
        <v>0.99209999999999998</v>
      </c>
      <c r="H546">
        <v>2</v>
      </c>
      <c r="I546" t="s">
        <v>82</v>
      </c>
      <c r="J546" t="s">
        <v>121</v>
      </c>
      <c r="K546" t="s">
        <v>121</v>
      </c>
      <c r="L546">
        <v>84.834998999999996</v>
      </c>
    </row>
    <row r="547" spans="1:12" x14ac:dyDescent="0.3">
      <c r="A547" t="s">
        <v>13</v>
      </c>
      <c r="B547" t="s">
        <v>51</v>
      </c>
      <c r="C547">
        <v>6</v>
      </c>
      <c r="D547">
        <v>2000</v>
      </c>
      <c r="E547">
        <v>5.1499999999999997E-2</v>
      </c>
      <c r="F547">
        <v>0.9627</v>
      </c>
      <c r="G547">
        <v>0.9919</v>
      </c>
      <c r="H547">
        <v>2</v>
      </c>
      <c r="I547" t="s">
        <v>82</v>
      </c>
      <c r="J547" t="s">
        <v>121</v>
      </c>
      <c r="K547" t="s">
        <v>121</v>
      </c>
      <c r="L547">
        <v>93.029504000000003</v>
      </c>
    </row>
    <row r="548" spans="1:12" x14ac:dyDescent="0.3">
      <c r="A548" t="s">
        <v>13</v>
      </c>
      <c r="B548" t="s">
        <v>51</v>
      </c>
      <c r="C548">
        <v>7</v>
      </c>
      <c r="D548">
        <v>2000</v>
      </c>
      <c r="E548">
        <v>2.6499999999999999E-2</v>
      </c>
      <c r="F548">
        <v>0.97340000000000004</v>
      </c>
      <c r="G548">
        <v>0.99199999999999999</v>
      </c>
      <c r="H548">
        <v>2</v>
      </c>
      <c r="I548" t="s">
        <v>82</v>
      </c>
      <c r="J548" t="s">
        <v>121</v>
      </c>
      <c r="K548" t="s">
        <v>121</v>
      </c>
      <c r="L548">
        <v>78.112532999999999</v>
      </c>
    </row>
    <row r="549" spans="1:12" x14ac:dyDescent="0.3">
      <c r="A549" t="s">
        <v>13</v>
      </c>
      <c r="B549" t="s">
        <v>51</v>
      </c>
      <c r="C549">
        <v>8</v>
      </c>
      <c r="D549">
        <v>2000</v>
      </c>
      <c r="E549">
        <v>0.05</v>
      </c>
      <c r="F549">
        <v>0.96120000000000005</v>
      </c>
      <c r="G549">
        <v>0.98819999999999997</v>
      </c>
      <c r="H549">
        <v>2</v>
      </c>
      <c r="I549" t="s">
        <v>82</v>
      </c>
      <c r="J549" t="s">
        <v>121</v>
      </c>
      <c r="K549" t="s">
        <v>121</v>
      </c>
      <c r="L549">
        <v>74.705436000000006</v>
      </c>
    </row>
    <row r="550" spans="1:12" x14ac:dyDescent="0.3">
      <c r="A550" t="s">
        <v>13</v>
      </c>
      <c r="B550" t="s">
        <v>51</v>
      </c>
      <c r="C550">
        <v>9</v>
      </c>
      <c r="D550">
        <v>2000</v>
      </c>
      <c r="E550">
        <v>4.2000000000000003E-2</v>
      </c>
      <c r="F550">
        <v>0.97209999999999996</v>
      </c>
      <c r="G550">
        <v>0.99029999999999996</v>
      </c>
      <c r="H550">
        <v>2</v>
      </c>
      <c r="I550" t="s">
        <v>82</v>
      </c>
      <c r="J550" t="s">
        <v>121</v>
      </c>
      <c r="K550" t="s">
        <v>121</v>
      </c>
      <c r="L550">
        <v>75.409200999999996</v>
      </c>
    </row>
    <row r="551" spans="1:12" x14ac:dyDescent="0.3">
      <c r="A551" t="s">
        <v>13</v>
      </c>
      <c r="B551" t="s">
        <v>51</v>
      </c>
      <c r="C551">
        <v>10</v>
      </c>
      <c r="D551">
        <v>2000</v>
      </c>
      <c r="E551">
        <v>3.1E-2</v>
      </c>
      <c r="F551">
        <v>0.97440000000000004</v>
      </c>
      <c r="G551">
        <v>0.99029999999999996</v>
      </c>
      <c r="H551">
        <v>2</v>
      </c>
      <c r="I551" t="s">
        <v>82</v>
      </c>
      <c r="J551" t="s">
        <v>121</v>
      </c>
      <c r="K551" t="s">
        <v>121</v>
      </c>
      <c r="L551">
        <v>80.424921999999995</v>
      </c>
    </row>
    <row r="552" spans="1:12" x14ac:dyDescent="0.3">
      <c r="A552" t="s">
        <v>13</v>
      </c>
      <c r="B552" t="s">
        <v>51</v>
      </c>
      <c r="C552">
        <v>11</v>
      </c>
      <c r="D552">
        <v>2000</v>
      </c>
      <c r="E552">
        <v>3.0499999999999999E-2</v>
      </c>
      <c r="F552">
        <v>0.97489999999999999</v>
      </c>
      <c r="G552">
        <v>0.99029999999999996</v>
      </c>
      <c r="H552">
        <v>2</v>
      </c>
      <c r="I552" t="s">
        <v>82</v>
      </c>
      <c r="J552" t="s">
        <v>121</v>
      </c>
      <c r="K552" t="s">
        <v>121</v>
      </c>
      <c r="L552">
        <v>83.327020000000005</v>
      </c>
    </row>
    <row r="553" spans="1:12" x14ac:dyDescent="0.3">
      <c r="A553" t="s">
        <v>13</v>
      </c>
      <c r="B553" t="s">
        <v>51</v>
      </c>
      <c r="C553">
        <v>12</v>
      </c>
      <c r="D553">
        <v>2000</v>
      </c>
      <c r="E553">
        <v>3.0499999999999999E-2</v>
      </c>
      <c r="F553">
        <v>0.97519999999999996</v>
      </c>
      <c r="G553">
        <v>0.99019999999999997</v>
      </c>
      <c r="H553">
        <v>2</v>
      </c>
      <c r="I553" t="s">
        <v>82</v>
      </c>
      <c r="J553" t="s">
        <v>121</v>
      </c>
      <c r="K553" t="s">
        <v>121</v>
      </c>
      <c r="L553">
        <v>90.617821000000006</v>
      </c>
    </row>
    <row r="554" spans="1:12" x14ac:dyDescent="0.3">
      <c r="A554" t="s">
        <v>13</v>
      </c>
      <c r="B554" t="s">
        <v>51</v>
      </c>
      <c r="C554">
        <v>14</v>
      </c>
      <c r="D554">
        <v>2000</v>
      </c>
      <c r="E554">
        <v>3.0499999999999999E-2</v>
      </c>
      <c r="F554">
        <v>0.97589999999999999</v>
      </c>
      <c r="G554">
        <v>0.99019999999999997</v>
      </c>
      <c r="H554">
        <v>2</v>
      </c>
      <c r="I554" t="s">
        <v>82</v>
      </c>
      <c r="J554" t="s">
        <v>121</v>
      </c>
      <c r="K554" t="s">
        <v>121</v>
      </c>
      <c r="L554">
        <v>91.337433000000004</v>
      </c>
    </row>
    <row r="555" spans="1:12" x14ac:dyDescent="0.3">
      <c r="A555" t="s">
        <v>13</v>
      </c>
      <c r="B555" t="s">
        <v>51</v>
      </c>
      <c r="C555">
        <v>15</v>
      </c>
      <c r="D555">
        <v>2000</v>
      </c>
      <c r="E555">
        <v>3.1E-2</v>
      </c>
      <c r="F555">
        <v>0.97619999999999996</v>
      </c>
      <c r="G555">
        <v>0.99019999999999997</v>
      </c>
      <c r="H555">
        <v>2</v>
      </c>
      <c r="I555" t="s">
        <v>82</v>
      </c>
      <c r="J555" t="s">
        <v>121</v>
      </c>
      <c r="K555" t="s">
        <v>121</v>
      </c>
      <c r="L555">
        <v>103.649863</v>
      </c>
    </row>
    <row r="556" spans="1:12" x14ac:dyDescent="0.3">
      <c r="A556" t="s">
        <v>13</v>
      </c>
      <c r="B556" t="s">
        <v>34</v>
      </c>
      <c r="C556">
        <v>5</v>
      </c>
      <c r="D556">
        <v>2000</v>
      </c>
      <c r="E556">
        <v>1.2999999999999999E-2</v>
      </c>
      <c r="F556">
        <v>0.97870000000000001</v>
      </c>
      <c r="G556">
        <v>0.99650000000000005</v>
      </c>
      <c r="H556">
        <v>2</v>
      </c>
      <c r="I556" t="s">
        <v>82</v>
      </c>
      <c r="J556" t="s">
        <v>121</v>
      </c>
      <c r="K556" t="s">
        <v>122</v>
      </c>
      <c r="L556">
        <v>884.774809</v>
      </c>
    </row>
    <row r="557" spans="1:12" x14ac:dyDescent="0.3">
      <c r="A557" t="s">
        <v>13</v>
      </c>
      <c r="B557" t="s">
        <v>34</v>
      </c>
      <c r="C557">
        <v>6</v>
      </c>
      <c r="D557">
        <v>2000</v>
      </c>
      <c r="E557">
        <v>1.55E-2</v>
      </c>
      <c r="F557">
        <v>0.97819999999999996</v>
      </c>
      <c r="G557">
        <v>0.99690000000000001</v>
      </c>
      <c r="H557">
        <v>2</v>
      </c>
      <c r="I557" t="s">
        <v>82</v>
      </c>
      <c r="J557" t="s">
        <v>121</v>
      </c>
      <c r="K557" t="s">
        <v>122</v>
      </c>
      <c r="L557">
        <v>985.93755499999997</v>
      </c>
    </row>
    <row r="558" spans="1:12" x14ac:dyDescent="0.3">
      <c r="A558" t="s">
        <v>13</v>
      </c>
      <c r="B558" t="s">
        <v>34</v>
      </c>
      <c r="C558">
        <v>7</v>
      </c>
      <c r="D558">
        <v>2000</v>
      </c>
      <c r="E558">
        <v>6.25E-2</v>
      </c>
      <c r="F558">
        <v>0.96130000000000004</v>
      </c>
      <c r="G558">
        <v>0.99690000000000001</v>
      </c>
      <c r="H558">
        <v>2</v>
      </c>
      <c r="I558" t="s">
        <v>82</v>
      </c>
      <c r="J558" t="s">
        <v>121</v>
      </c>
      <c r="K558" t="s">
        <v>122</v>
      </c>
      <c r="L558">
        <v>999.90784599999995</v>
      </c>
    </row>
    <row r="559" spans="1:12" x14ac:dyDescent="0.3">
      <c r="A559" t="s">
        <v>13</v>
      </c>
      <c r="B559" t="s">
        <v>34</v>
      </c>
      <c r="C559">
        <v>8</v>
      </c>
      <c r="D559">
        <v>2000</v>
      </c>
      <c r="E559">
        <v>1.5E-3</v>
      </c>
      <c r="F559">
        <v>0.98599999999999999</v>
      </c>
      <c r="G559">
        <v>0.99660000000000004</v>
      </c>
      <c r="H559">
        <v>2</v>
      </c>
      <c r="I559" t="s">
        <v>82</v>
      </c>
      <c r="J559" t="s">
        <v>121</v>
      </c>
      <c r="K559" t="s">
        <v>122</v>
      </c>
      <c r="L559">
        <v>1115.9700849999999</v>
      </c>
    </row>
    <row r="560" spans="1:12" x14ac:dyDescent="0.3">
      <c r="A560" t="s">
        <v>13</v>
      </c>
      <c r="B560" t="s">
        <v>34</v>
      </c>
      <c r="C560">
        <v>9</v>
      </c>
      <c r="D560">
        <v>2000</v>
      </c>
      <c r="E560">
        <v>8.0500000000000002E-2</v>
      </c>
      <c r="F560">
        <v>0.97250000000000003</v>
      </c>
      <c r="G560">
        <v>0.99650000000000005</v>
      </c>
      <c r="H560">
        <v>2</v>
      </c>
      <c r="I560" t="s">
        <v>82</v>
      </c>
      <c r="J560" t="s">
        <v>121</v>
      </c>
      <c r="K560" t="s">
        <v>122</v>
      </c>
      <c r="L560">
        <v>1034.626174</v>
      </c>
    </row>
    <row r="561" spans="1:12" x14ac:dyDescent="0.3">
      <c r="A561" t="s">
        <v>13</v>
      </c>
      <c r="B561" t="s">
        <v>34</v>
      </c>
      <c r="C561">
        <v>10</v>
      </c>
      <c r="D561">
        <v>2000</v>
      </c>
      <c r="E561">
        <v>8.2500000000000004E-2</v>
      </c>
      <c r="F561">
        <v>0.9728</v>
      </c>
      <c r="G561">
        <v>0.99650000000000005</v>
      </c>
      <c r="H561">
        <v>2</v>
      </c>
      <c r="I561" t="s">
        <v>82</v>
      </c>
      <c r="J561" t="s">
        <v>121</v>
      </c>
      <c r="K561" t="s">
        <v>122</v>
      </c>
      <c r="L561">
        <v>1029.883186</v>
      </c>
    </row>
    <row r="562" spans="1:12" x14ac:dyDescent="0.3">
      <c r="A562" t="s">
        <v>13</v>
      </c>
      <c r="B562" t="s">
        <v>34</v>
      </c>
      <c r="C562">
        <v>11</v>
      </c>
      <c r="D562">
        <v>2000</v>
      </c>
      <c r="E562">
        <v>8.1000000000000003E-2</v>
      </c>
      <c r="F562">
        <v>0.97270000000000001</v>
      </c>
      <c r="G562">
        <v>0.99629999999999996</v>
      </c>
      <c r="H562">
        <v>2</v>
      </c>
      <c r="I562" t="s">
        <v>82</v>
      </c>
      <c r="J562" t="s">
        <v>121</v>
      </c>
      <c r="K562" t="s">
        <v>122</v>
      </c>
      <c r="L562">
        <v>1049.591181</v>
      </c>
    </row>
    <row r="563" spans="1:12" x14ac:dyDescent="0.3">
      <c r="A563" t="s">
        <v>13</v>
      </c>
      <c r="B563" t="s">
        <v>34</v>
      </c>
      <c r="C563">
        <v>12</v>
      </c>
      <c r="D563">
        <v>2000</v>
      </c>
      <c r="E563">
        <v>8.1000000000000003E-2</v>
      </c>
      <c r="F563">
        <v>0.97260000000000002</v>
      </c>
      <c r="G563">
        <v>0.99619999999999997</v>
      </c>
      <c r="H563">
        <v>2</v>
      </c>
      <c r="I563" t="s">
        <v>82</v>
      </c>
      <c r="J563" t="s">
        <v>121</v>
      </c>
      <c r="K563" t="s">
        <v>122</v>
      </c>
      <c r="L563">
        <v>1053.4022480000001</v>
      </c>
    </row>
    <row r="564" spans="1:12" x14ac:dyDescent="0.3">
      <c r="A564" t="s">
        <v>13</v>
      </c>
      <c r="B564" t="s">
        <v>34</v>
      </c>
      <c r="C564">
        <v>13</v>
      </c>
      <c r="D564">
        <v>2000</v>
      </c>
      <c r="E564">
        <v>8.2000000000000003E-2</v>
      </c>
      <c r="F564">
        <v>0.97299999999999998</v>
      </c>
      <c r="G564">
        <v>0.99609999999999999</v>
      </c>
      <c r="H564">
        <v>2</v>
      </c>
      <c r="I564" t="s">
        <v>82</v>
      </c>
      <c r="J564" t="s">
        <v>121</v>
      </c>
      <c r="K564" t="s">
        <v>122</v>
      </c>
      <c r="L564">
        <v>1222.3313659999999</v>
      </c>
    </row>
    <row r="565" spans="1:12" x14ac:dyDescent="0.3">
      <c r="A565" t="s">
        <v>13</v>
      </c>
      <c r="B565" t="s">
        <v>34</v>
      </c>
      <c r="C565">
        <v>14</v>
      </c>
      <c r="D565">
        <v>2000</v>
      </c>
      <c r="E565">
        <v>8.2500000000000004E-2</v>
      </c>
      <c r="F565">
        <v>0.97319999999999995</v>
      </c>
      <c r="G565">
        <v>0.996</v>
      </c>
      <c r="H565">
        <v>2</v>
      </c>
      <c r="I565" t="s">
        <v>82</v>
      </c>
      <c r="J565" t="s">
        <v>121</v>
      </c>
      <c r="K565" t="s">
        <v>122</v>
      </c>
      <c r="L565">
        <v>1201.812938</v>
      </c>
    </row>
    <row r="566" spans="1:12" x14ac:dyDescent="0.3">
      <c r="A566" t="s">
        <v>13</v>
      </c>
      <c r="B566" t="s">
        <v>1</v>
      </c>
      <c r="C566">
        <v>14</v>
      </c>
      <c r="D566">
        <v>2000</v>
      </c>
      <c r="E566">
        <v>0</v>
      </c>
      <c r="F566">
        <v>0.99060000000000004</v>
      </c>
      <c r="G566">
        <v>0.99480000000000002</v>
      </c>
      <c r="H566">
        <v>2</v>
      </c>
      <c r="I566" t="s">
        <v>121</v>
      </c>
      <c r="J566" t="s">
        <v>70</v>
      </c>
      <c r="K566" t="s">
        <v>122</v>
      </c>
      <c r="L566">
        <v>4.5367879999999996</v>
      </c>
    </row>
    <row r="567" spans="1:12" x14ac:dyDescent="0.3">
      <c r="A567" t="s">
        <v>13</v>
      </c>
      <c r="B567" t="s">
        <v>31</v>
      </c>
      <c r="C567">
        <v>15</v>
      </c>
      <c r="D567">
        <v>2000</v>
      </c>
      <c r="E567">
        <v>1.5E-3</v>
      </c>
      <c r="F567">
        <v>0.94569999999999999</v>
      </c>
      <c r="G567">
        <v>0.93369999999999997</v>
      </c>
      <c r="H567">
        <v>2</v>
      </c>
      <c r="I567" t="s">
        <v>121</v>
      </c>
      <c r="J567" t="s">
        <v>70</v>
      </c>
      <c r="K567" t="s">
        <v>121</v>
      </c>
      <c r="L567">
        <v>4.3065930000000003</v>
      </c>
    </row>
    <row r="568" spans="1:12" x14ac:dyDescent="0.3">
      <c r="A568" t="s">
        <v>13</v>
      </c>
      <c r="B568" t="s">
        <v>17</v>
      </c>
      <c r="C568">
        <v>11</v>
      </c>
      <c r="D568">
        <v>2000</v>
      </c>
      <c r="E568">
        <v>2.75E-2</v>
      </c>
      <c r="F568">
        <v>0.81659999999999999</v>
      </c>
      <c r="G568">
        <v>0.77980000000000005</v>
      </c>
      <c r="H568">
        <v>2</v>
      </c>
      <c r="I568" t="s">
        <v>121</v>
      </c>
      <c r="J568" t="s">
        <v>186</v>
      </c>
      <c r="K568" t="s">
        <v>121</v>
      </c>
      <c r="L568">
        <v>4.2049190000000003</v>
      </c>
    </row>
    <row r="569" spans="1:12" x14ac:dyDescent="0.3">
      <c r="A569" t="s">
        <v>13</v>
      </c>
      <c r="B569" t="s">
        <v>31</v>
      </c>
      <c r="C569">
        <v>14</v>
      </c>
      <c r="D569">
        <v>2000</v>
      </c>
      <c r="E569">
        <v>1.5E-3</v>
      </c>
      <c r="F569">
        <v>0.97719999999999996</v>
      </c>
      <c r="G569">
        <v>0.93820000000000003</v>
      </c>
      <c r="H569">
        <v>2</v>
      </c>
      <c r="I569" t="s">
        <v>121</v>
      </c>
      <c r="J569" t="s">
        <v>70</v>
      </c>
      <c r="K569" t="s">
        <v>121</v>
      </c>
      <c r="L569">
        <v>3.087796</v>
      </c>
    </row>
    <row r="570" spans="1:12" x14ac:dyDescent="0.3">
      <c r="A570" t="s">
        <v>13</v>
      </c>
      <c r="B570" t="s">
        <v>31</v>
      </c>
      <c r="C570">
        <v>12</v>
      </c>
      <c r="D570">
        <v>2000</v>
      </c>
      <c r="E570">
        <v>2E-3</v>
      </c>
      <c r="F570">
        <v>0.90810000000000002</v>
      </c>
      <c r="G570">
        <v>0.92600000000000005</v>
      </c>
      <c r="H570">
        <v>2</v>
      </c>
      <c r="I570" t="s">
        <v>121</v>
      </c>
      <c r="J570" t="s">
        <v>70</v>
      </c>
      <c r="K570" t="s">
        <v>121</v>
      </c>
      <c r="L570">
        <v>2.3261699999999998</v>
      </c>
    </row>
    <row r="571" spans="1:12" x14ac:dyDescent="0.3">
      <c r="A571" t="s">
        <v>13</v>
      </c>
      <c r="B571" t="s">
        <v>17</v>
      </c>
      <c r="C571">
        <v>13</v>
      </c>
      <c r="D571">
        <v>2000</v>
      </c>
      <c r="E571">
        <v>2.0500000000000001E-2</v>
      </c>
      <c r="F571">
        <v>0.82540000000000002</v>
      </c>
      <c r="G571">
        <v>0.78790000000000004</v>
      </c>
      <c r="H571">
        <v>2</v>
      </c>
      <c r="I571" t="s">
        <v>121</v>
      </c>
      <c r="J571" t="s">
        <v>186</v>
      </c>
      <c r="K571" t="s">
        <v>121</v>
      </c>
      <c r="L571">
        <v>2.7868490000000001</v>
      </c>
    </row>
    <row r="572" spans="1:12" x14ac:dyDescent="0.3">
      <c r="A572" t="s">
        <v>13</v>
      </c>
      <c r="B572" t="s">
        <v>17</v>
      </c>
      <c r="C572">
        <v>14</v>
      </c>
      <c r="D572">
        <v>2000</v>
      </c>
      <c r="E572">
        <v>1.0500000000000001E-2</v>
      </c>
      <c r="F572">
        <v>0.83989999999999998</v>
      </c>
      <c r="G572">
        <v>0.79600000000000004</v>
      </c>
      <c r="H572">
        <v>2</v>
      </c>
      <c r="I572" t="s">
        <v>121</v>
      </c>
      <c r="J572" t="s">
        <v>186</v>
      </c>
      <c r="K572" t="s">
        <v>121</v>
      </c>
      <c r="L572">
        <v>2.7740819999999999</v>
      </c>
    </row>
    <row r="573" spans="1:12" x14ac:dyDescent="0.3">
      <c r="A573" t="s">
        <v>13</v>
      </c>
      <c r="B573" t="s">
        <v>17</v>
      </c>
      <c r="C573">
        <v>15</v>
      </c>
      <c r="D573">
        <v>2000</v>
      </c>
      <c r="E573">
        <v>1.55E-2</v>
      </c>
      <c r="F573">
        <v>0.84560000000000002</v>
      </c>
      <c r="G573">
        <v>0.80300000000000005</v>
      </c>
      <c r="H573">
        <v>2</v>
      </c>
      <c r="I573" t="s">
        <v>121</v>
      </c>
      <c r="J573" t="s">
        <v>186</v>
      </c>
      <c r="K573" t="s">
        <v>121</v>
      </c>
      <c r="L573">
        <v>6.2585600000000001</v>
      </c>
    </row>
    <row r="574" spans="1:12" x14ac:dyDescent="0.3">
      <c r="A574" t="s">
        <v>13</v>
      </c>
      <c r="B574" t="s">
        <v>19</v>
      </c>
      <c r="C574">
        <v>5</v>
      </c>
      <c r="D574">
        <v>2000</v>
      </c>
      <c r="E574">
        <v>1.4500000000000001E-2</v>
      </c>
      <c r="F574">
        <v>0.95120000000000005</v>
      </c>
      <c r="G574">
        <v>0.9042</v>
      </c>
      <c r="H574">
        <v>2</v>
      </c>
      <c r="I574" t="s">
        <v>121</v>
      </c>
      <c r="J574" t="s">
        <v>70</v>
      </c>
      <c r="K574" t="s">
        <v>121</v>
      </c>
      <c r="L574">
        <v>55.466867999999998</v>
      </c>
    </row>
    <row r="575" spans="1:12" x14ac:dyDescent="0.3">
      <c r="A575" t="s">
        <v>13</v>
      </c>
      <c r="B575" t="s">
        <v>19</v>
      </c>
      <c r="C575">
        <v>6</v>
      </c>
      <c r="D575">
        <v>2000</v>
      </c>
      <c r="E575">
        <v>8.9999999999999993E-3</v>
      </c>
      <c r="F575">
        <v>0.98440000000000005</v>
      </c>
      <c r="G575">
        <v>0.91539999999999999</v>
      </c>
      <c r="H575">
        <v>2</v>
      </c>
      <c r="I575" t="s">
        <v>121</v>
      </c>
      <c r="J575" t="s">
        <v>70</v>
      </c>
      <c r="K575" t="s">
        <v>121</v>
      </c>
      <c r="L575">
        <v>13.940462</v>
      </c>
    </row>
    <row r="576" spans="1:12" x14ac:dyDescent="0.3">
      <c r="A576" t="s">
        <v>13</v>
      </c>
      <c r="B576" t="s">
        <v>19</v>
      </c>
      <c r="C576">
        <v>7</v>
      </c>
      <c r="D576">
        <v>2000</v>
      </c>
      <c r="E576">
        <v>5.4999999999999997E-3</v>
      </c>
      <c r="F576">
        <v>0.98280000000000001</v>
      </c>
      <c r="G576">
        <v>0.91910000000000003</v>
      </c>
      <c r="H576">
        <v>2</v>
      </c>
      <c r="I576" t="s">
        <v>121</v>
      </c>
      <c r="J576" t="s">
        <v>70</v>
      </c>
      <c r="K576" t="s">
        <v>121</v>
      </c>
      <c r="L576">
        <v>10.176383</v>
      </c>
    </row>
    <row r="577" spans="1:12" x14ac:dyDescent="0.3">
      <c r="A577" t="s">
        <v>13</v>
      </c>
      <c r="B577" t="s">
        <v>19</v>
      </c>
      <c r="C577">
        <v>8</v>
      </c>
      <c r="D577">
        <v>2000</v>
      </c>
      <c r="E577">
        <v>5.4999999999999997E-3</v>
      </c>
      <c r="F577">
        <v>0.97789999999999999</v>
      </c>
      <c r="G577">
        <v>0.92400000000000004</v>
      </c>
      <c r="H577">
        <v>2</v>
      </c>
      <c r="I577" t="s">
        <v>121</v>
      </c>
      <c r="J577" t="s">
        <v>70</v>
      </c>
      <c r="K577" t="s">
        <v>121</v>
      </c>
      <c r="L577">
        <v>7.0217939999999999</v>
      </c>
    </row>
    <row r="578" spans="1:12" x14ac:dyDescent="0.3">
      <c r="A578" t="s">
        <v>13</v>
      </c>
      <c r="B578" t="s">
        <v>19</v>
      </c>
      <c r="C578">
        <v>9</v>
      </c>
      <c r="D578">
        <v>2000</v>
      </c>
      <c r="E578">
        <v>3.5000000000000001E-3</v>
      </c>
      <c r="F578">
        <v>0.98360000000000003</v>
      </c>
      <c r="G578">
        <v>0.92469999999999997</v>
      </c>
      <c r="H578">
        <v>2</v>
      </c>
      <c r="I578" t="s">
        <v>121</v>
      </c>
      <c r="J578" t="s">
        <v>70</v>
      </c>
      <c r="K578" t="s">
        <v>121</v>
      </c>
      <c r="L578">
        <v>9.7053999999999991</v>
      </c>
    </row>
    <row r="579" spans="1:12" x14ac:dyDescent="0.3">
      <c r="A579" t="s">
        <v>13</v>
      </c>
      <c r="B579" t="s">
        <v>19</v>
      </c>
      <c r="C579">
        <v>10</v>
      </c>
      <c r="D579">
        <v>2000</v>
      </c>
      <c r="E579">
        <v>4.0000000000000001E-3</v>
      </c>
      <c r="F579">
        <v>0.98680000000000001</v>
      </c>
      <c r="G579">
        <v>0.92630000000000001</v>
      </c>
      <c r="H579">
        <v>2</v>
      </c>
      <c r="I579" t="s">
        <v>121</v>
      </c>
      <c r="J579" t="s">
        <v>70</v>
      </c>
      <c r="K579" t="s">
        <v>121</v>
      </c>
      <c r="L579">
        <v>5.6022400000000001</v>
      </c>
    </row>
    <row r="580" spans="1:12" x14ac:dyDescent="0.3">
      <c r="A580" t="s">
        <v>13</v>
      </c>
      <c r="B580" t="s">
        <v>19</v>
      </c>
      <c r="C580">
        <v>11</v>
      </c>
      <c r="D580">
        <v>2000</v>
      </c>
      <c r="E580">
        <v>2.5000000000000001E-3</v>
      </c>
      <c r="F580">
        <v>0.98509999999999998</v>
      </c>
      <c r="G580">
        <v>0.93110000000000004</v>
      </c>
      <c r="H580">
        <v>2</v>
      </c>
      <c r="I580" t="s">
        <v>121</v>
      </c>
      <c r="J580" t="s">
        <v>70</v>
      </c>
      <c r="K580" t="s">
        <v>121</v>
      </c>
      <c r="L580">
        <v>11.11659</v>
      </c>
    </row>
    <row r="581" spans="1:12" x14ac:dyDescent="0.3">
      <c r="A581" t="s">
        <v>13</v>
      </c>
      <c r="B581" t="s">
        <v>19</v>
      </c>
      <c r="C581">
        <v>12</v>
      </c>
      <c r="D581">
        <v>2000</v>
      </c>
      <c r="E581">
        <v>2E-3</v>
      </c>
      <c r="F581">
        <v>0.93710000000000004</v>
      </c>
      <c r="G581">
        <v>0.92889999999999995</v>
      </c>
      <c r="H581">
        <v>2</v>
      </c>
      <c r="I581" t="s">
        <v>121</v>
      </c>
      <c r="J581" t="s">
        <v>70</v>
      </c>
      <c r="K581" t="s">
        <v>121</v>
      </c>
      <c r="L581">
        <v>8.915044</v>
      </c>
    </row>
    <row r="582" spans="1:12" x14ac:dyDescent="0.3">
      <c r="A582" t="s">
        <v>13</v>
      </c>
      <c r="B582" t="s">
        <v>19</v>
      </c>
      <c r="C582">
        <v>13</v>
      </c>
      <c r="D582">
        <v>2000</v>
      </c>
      <c r="E582">
        <v>1E-3</v>
      </c>
      <c r="F582">
        <v>0.98529999999999995</v>
      </c>
      <c r="G582">
        <v>0.93479999999999996</v>
      </c>
      <c r="H582">
        <v>2</v>
      </c>
      <c r="I582" t="s">
        <v>121</v>
      </c>
      <c r="J582" t="s">
        <v>70</v>
      </c>
      <c r="K582" t="s">
        <v>121</v>
      </c>
      <c r="L582">
        <v>8.7232400000000005</v>
      </c>
    </row>
    <row r="583" spans="1:12" x14ac:dyDescent="0.3">
      <c r="A583" t="s">
        <v>13</v>
      </c>
      <c r="B583" t="s">
        <v>19</v>
      </c>
      <c r="C583">
        <v>14</v>
      </c>
      <c r="D583">
        <v>2000</v>
      </c>
      <c r="E583">
        <v>1.5E-3</v>
      </c>
      <c r="F583">
        <v>0.98470000000000002</v>
      </c>
      <c r="G583">
        <v>0.93500000000000005</v>
      </c>
      <c r="H583">
        <v>2</v>
      </c>
      <c r="I583" t="s">
        <v>121</v>
      </c>
      <c r="J583" t="s">
        <v>70</v>
      </c>
      <c r="K583" t="s">
        <v>121</v>
      </c>
      <c r="L583">
        <v>10.308078999999999</v>
      </c>
    </row>
    <row r="584" spans="1:12" x14ac:dyDescent="0.3">
      <c r="A584" t="s">
        <v>13</v>
      </c>
      <c r="B584" t="s">
        <v>19</v>
      </c>
      <c r="C584">
        <v>15</v>
      </c>
      <c r="D584">
        <v>2000</v>
      </c>
      <c r="E584">
        <v>1.5E-3</v>
      </c>
      <c r="F584">
        <v>0.94369999999999998</v>
      </c>
      <c r="G584">
        <v>0.93169999999999997</v>
      </c>
      <c r="H584">
        <v>2</v>
      </c>
      <c r="I584" t="s">
        <v>121</v>
      </c>
      <c r="J584" t="s">
        <v>70</v>
      </c>
      <c r="K584" t="s">
        <v>121</v>
      </c>
      <c r="L584">
        <v>11.878774</v>
      </c>
    </row>
    <row r="585" spans="1:12" x14ac:dyDescent="0.3">
      <c r="A585" t="s">
        <v>13</v>
      </c>
      <c r="B585" t="s">
        <v>31</v>
      </c>
      <c r="C585">
        <v>5</v>
      </c>
      <c r="D585">
        <v>2000</v>
      </c>
      <c r="E585">
        <v>8.9999999999999993E-3</v>
      </c>
      <c r="F585">
        <v>0.96989999999999998</v>
      </c>
      <c r="G585">
        <v>0.90510000000000002</v>
      </c>
      <c r="H585">
        <v>2</v>
      </c>
      <c r="I585" t="s">
        <v>121</v>
      </c>
      <c r="J585" t="s">
        <v>70</v>
      </c>
      <c r="K585" t="s">
        <v>121</v>
      </c>
      <c r="L585">
        <v>15.872779</v>
      </c>
    </row>
    <row r="586" spans="1:12" x14ac:dyDescent="0.3">
      <c r="A586" t="s">
        <v>13</v>
      </c>
      <c r="B586" t="s">
        <v>31</v>
      </c>
      <c r="C586">
        <v>6</v>
      </c>
      <c r="D586">
        <v>2000</v>
      </c>
      <c r="E586">
        <v>6.0000000000000001E-3</v>
      </c>
      <c r="F586">
        <v>0.98319999999999996</v>
      </c>
      <c r="G586">
        <v>0.91259999999999997</v>
      </c>
      <c r="H586">
        <v>2</v>
      </c>
      <c r="I586" t="s">
        <v>121</v>
      </c>
      <c r="J586" t="s">
        <v>70</v>
      </c>
      <c r="K586" t="s">
        <v>121</v>
      </c>
      <c r="L586">
        <v>3.9709829999999999</v>
      </c>
    </row>
    <row r="587" spans="1:12" x14ac:dyDescent="0.3">
      <c r="A587" t="s">
        <v>13</v>
      </c>
      <c r="B587" t="s">
        <v>31</v>
      </c>
      <c r="C587">
        <v>7</v>
      </c>
      <c r="D587">
        <v>2000</v>
      </c>
      <c r="E587">
        <v>5.4999999999999997E-3</v>
      </c>
      <c r="F587">
        <v>0.94110000000000005</v>
      </c>
      <c r="G587">
        <v>0.91390000000000005</v>
      </c>
      <c r="H587">
        <v>2</v>
      </c>
      <c r="I587" t="s">
        <v>121</v>
      </c>
      <c r="J587" t="s">
        <v>70</v>
      </c>
      <c r="K587" t="s">
        <v>121</v>
      </c>
      <c r="L587">
        <v>2.294921</v>
      </c>
    </row>
    <row r="588" spans="1:12" x14ac:dyDescent="0.3">
      <c r="A588" t="s">
        <v>13</v>
      </c>
      <c r="B588" t="s">
        <v>31</v>
      </c>
      <c r="C588">
        <v>8</v>
      </c>
      <c r="D588">
        <v>2000</v>
      </c>
      <c r="E588">
        <v>5.4999999999999997E-3</v>
      </c>
      <c r="F588">
        <v>0.96679999999999999</v>
      </c>
      <c r="G588">
        <v>0.91920000000000002</v>
      </c>
      <c r="H588">
        <v>2</v>
      </c>
      <c r="I588" t="s">
        <v>121</v>
      </c>
      <c r="J588" t="s">
        <v>70</v>
      </c>
      <c r="K588" t="s">
        <v>121</v>
      </c>
      <c r="L588">
        <v>2.2118039999999999</v>
      </c>
    </row>
    <row r="589" spans="1:12" x14ac:dyDescent="0.3">
      <c r="A589" t="s">
        <v>13</v>
      </c>
      <c r="B589" t="s">
        <v>31</v>
      </c>
      <c r="C589">
        <v>9</v>
      </c>
      <c r="D589">
        <v>2000</v>
      </c>
      <c r="E589">
        <v>3.5000000000000001E-3</v>
      </c>
      <c r="F589">
        <v>0.9839</v>
      </c>
      <c r="G589">
        <v>0.92410000000000003</v>
      </c>
      <c r="H589">
        <v>2</v>
      </c>
      <c r="I589" t="s">
        <v>121</v>
      </c>
      <c r="J589" t="s">
        <v>70</v>
      </c>
      <c r="K589" t="s">
        <v>121</v>
      </c>
      <c r="L589">
        <v>2.4890750000000001</v>
      </c>
    </row>
    <row r="590" spans="1:12" x14ac:dyDescent="0.3">
      <c r="A590" t="s">
        <v>13</v>
      </c>
      <c r="B590" t="s">
        <v>31</v>
      </c>
      <c r="C590">
        <v>10</v>
      </c>
      <c r="D590">
        <v>2000</v>
      </c>
      <c r="E590">
        <v>3.0000000000000001E-3</v>
      </c>
      <c r="F590">
        <v>0.95620000000000005</v>
      </c>
      <c r="G590">
        <v>0.92390000000000005</v>
      </c>
      <c r="H590">
        <v>2</v>
      </c>
      <c r="I590" t="s">
        <v>121</v>
      </c>
      <c r="J590" t="s">
        <v>70</v>
      </c>
      <c r="K590" t="s">
        <v>121</v>
      </c>
      <c r="L590">
        <v>2.1468189999999998</v>
      </c>
    </row>
    <row r="591" spans="1:12" x14ac:dyDescent="0.3">
      <c r="A591" t="s">
        <v>13</v>
      </c>
      <c r="B591" t="s">
        <v>31</v>
      </c>
      <c r="C591">
        <v>11</v>
      </c>
      <c r="D591">
        <v>2000</v>
      </c>
      <c r="E591">
        <v>2.5000000000000001E-3</v>
      </c>
      <c r="F591">
        <v>0.95899999999999996</v>
      </c>
      <c r="G591">
        <v>0.92800000000000005</v>
      </c>
      <c r="H591">
        <v>2</v>
      </c>
      <c r="I591" t="s">
        <v>121</v>
      </c>
      <c r="J591" t="s">
        <v>70</v>
      </c>
      <c r="K591" t="s">
        <v>121</v>
      </c>
      <c r="L591">
        <v>2.0579679999999998</v>
      </c>
    </row>
    <row r="592" spans="1:12" x14ac:dyDescent="0.3">
      <c r="A592" t="s">
        <v>13</v>
      </c>
      <c r="B592" t="s">
        <v>31</v>
      </c>
      <c r="C592">
        <v>13</v>
      </c>
      <c r="D592">
        <v>2000</v>
      </c>
      <c r="E592">
        <v>2E-3</v>
      </c>
      <c r="F592">
        <v>0.95279999999999998</v>
      </c>
      <c r="G592">
        <v>0.92700000000000005</v>
      </c>
      <c r="H592">
        <v>2</v>
      </c>
      <c r="I592" t="s">
        <v>121</v>
      </c>
      <c r="J592" t="s">
        <v>70</v>
      </c>
      <c r="K592" t="s">
        <v>121</v>
      </c>
      <c r="L592">
        <v>4.5514869999999998</v>
      </c>
    </row>
    <row r="593" spans="1:12" x14ac:dyDescent="0.3">
      <c r="A593" t="s">
        <v>13</v>
      </c>
      <c r="B593" t="s">
        <v>1</v>
      </c>
      <c r="C593">
        <v>13</v>
      </c>
      <c r="D593">
        <v>2000</v>
      </c>
      <c r="E593">
        <v>0</v>
      </c>
      <c r="F593">
        <v>0.99099999999999999</v>
      </c>
      <c r="G593">
        <v>0.995</v>
      </c>
      <c r="H593">
        <v>2</v>
      </c>
      <c r="I593" t="s">
        <v>121</v>
      </c>
      <c r="J593" t="s">
        <v>70</v>
      </c>
      <c r="K593" t="s">
        <v>122</v>
      </c>
      <c r="L593">
        <v>4.939762</v>
      </c>
    </row>
    <row r="594" spans="1:12" x14ac:dyDescent="0.3">
      <c r="A594" t="s">
        <v>13</v>
      </c>
      <c r="B594" t="s">
        <v>34</v>
      </c>
      <c r="C594">
        <v>15</v>
      </c>
      <c r="D594">
        <v>2000</v>
      </c>
      <c r="E594">
        <v>8.2000000000000003E-2</v>
      </c>
      <c r="F594">
        <v>0.97330000000000005</v>
      </c>
      <c r="G594">
        <v>0.99590000000000001</v>
      </c>
      <c r="H594">
        <v>2</v>
      </c>
      <c r="I594" t="s">
        <v>82</v>
      </c>
      <c r="J594" t="s">
        <v>121</v>
      </c>
      <c r="K594" t="s">
        <v>122</v>
      </c>
      <c r="L594">
        <v>1651.7767289999999</v>
      </c>
    </row>
    <row r="595" spans="1:12" x14ac:dyDescent="0.3">
      <c r="A595" t="s">
        <v>29</v>
      </c>
      <c r="B595" t="s">
        <v>105</v>
      </c>
      <c r="C595">
        <v>5</v>
      </c>
      <c r="D595">
        <v>2000</v>
      </c>
      <c r="E595">
        <v>2.5499999999999998E-2</v>
      </c>
      <c r="F595">
        <v>0.99739999999999995</v>
      </c>
      <c r="G595">
        <v>0.99850000000000005</v>
      </c>
      <c r="H595">
        <v>2</v>
      </c>
      <c r="I595" t="s">
        <v>121</v>
      </c>
      <c r="J595" t="s">
        <v>121</v>
      </c>
      <c r="K595" t="s">
        <v>121</v>
      </c>
      <c r="L595">
        <v>5.234337</v>
      </c>
    </row>
    <row r="596" spans="1:12" x14ac:dyDescent="0.3">
      <c r="A596" t="s">
        <v>29</v>
      </c>
      <c r="B596" t="s">
        <v>17</v>
      </c>
      <c r="C596">
        <v>12</v>
      </c>
      <c r="D596">
        <v>2000</v>
      </c>
      <c r="E596">
        <v>1.6E-2</v>
      </c>
      <c r="F596">
        <v>0.98119999999999996</v>
      </c>
      <c r="G596">
        <v>0.94750000000000001</v>
      </c>
      <c r="H596">
        <v>2</v>
      </c>
      <c r="I596" t="s">
        <v>121</v>
      </c>
      <c r="J596" t="s">
        <v>121</v>
      </c>
      <c r="K596" t="s">
        <v>121</v>
      </c>
      <c r="L596">
        <v>1.9541120000000001</v>
      </c>
    </row>
    <row r="597" spans="1:12" x14ac:dyDescent="0.3">
      <c r="A597" t="s">
        <v>29</v>
      </c>
      <c r="B597" t="s">
        <v>17</v>
      </c>
      <c r="C597">
        <v>11</v>
      </c>
      <c r="D597">
        <v>2000</v>
      </c>
      <c r="E597">
        <v>1.9E-2</v>
      </c>
      <c r="F597">
        <v>0.96440000000000003</v>
      </c>
      <c r="G597">
        <v>0.91379999999999995</v>
      </c>
      <c r="H597">
        <v>2</v>
      </c>
      <c r="I597" t="s">
        <v>121</v>
      </c>
      <c r="J597" t="s">
        <v>121</v>
      </c>
      <c r="K597" t="s">
        <v>121</v>
      </c>
      <c r="L597">
        <v>2.0975009999999998</v>
      </c>
    </row>
    <row r="598" spans="1:12" x14ac:dyDescent="0.3">
      <c r="A598" t="s">
        <v>29</v>
      </c>
      <c r="B598" t="s">
        <v>17</v>
      </c>
      <c r="C598">
        <v>10</v>
      </c>
      <c r="D598">
        <v>2000</v>
      </c>
      <c r="E598">
        <v>2.1000000000000001E-2</v>
      </c>
      <c r="F598">
        <v>0.93700000000000006</v>
      </c>
      <c r="G598">
        <v>0.88009999999999999</v>
      </c>
      <c r="H598">
        <v>2</v>
      </c>
      <c r="I598" t="s">
        <v>121</v>
      </c>
      <c r="J598" t="s">
        <v>121</v>
      </c>
      <c r="K598" t="s">
        <v>121</v>
      </c>
      <c r="L598">
        <v>2.779811</v>
      </c>
    </row>
    <row r="599" spans="1:12" x14ac:dyDescent="0.3">
      <c r="A599" t="s">
        <v>29</v>
      </c>
      <c r="B599" t="s">
        <v>17</v>
      </c>
      <c r="C599">
        <v>9</v>
      </c>
      <c r="D599">
        <v>2000</v>
      </c>
      <c r="E599">
        <v>2.5999999999999999E-2</v>
      </c>
      <c r="F599">
        <v>0.90790000000000004</v>
      </c>
      <c r="G599">
        <v>0.85119999999999996</v>
      </c>
      <c r="H599">
        <v>2</v>
      </c>
      <c r="I599" t="s">
        <v>121</v>
      </c>
      <c r="J599" t="s">
        <v>121</v>
      </c>
      <c r="K599" t="s">
        <v>121</v>
      </c>
      <c r="L599">
        <v>3.25834</v>
      </c>
    </row>
    <row r="600" spans="1:12" x14ac:dyDescent="0.3">
      <c r="A600" t="s">
        <v>29</v>
      </c>
      <c r="B600" t="s">
        <v>17</v>
      </c>
      <c r="C600">
        <v>8</v>
      </c>
      <c r="D600">
        <v>2000</v>
      </c>
      <c r="E600">
        <v>3.2000000000000001E-2</v>
      </c>
      <c r="F600">
        <v>0.88060000000000005</v>
      </c>
      <c r="G600">
        <v>0.83340000000000003</v>
      </c>
      <c r="H600">
        <v>2</v>
      </c>
      <c r="I600" t="s">
        <v>121</v>
      </c>
      <c r="J600" t="s">
        <v>121</v>
      </c>
      <c r="K600" t="s">
        <v>121</v>
      </c>
      <c r="L600">
        <v>3.6228210000000001</v>
      </c>
    </row>
    <row r="601" spans="1:12" x14ac:dyDescent="0.3">
      <c r="A601" t="s">
        <v>29</v>
      </c>
      <c r="B601" t="s">
        <v>17</v>
      </c>
      <c r="C601">
        <v>7</v>
      </c>
      <c r="D601">
        <v>2000</v>
      </c>
      <c r="E601">
        <v>4.0500000000000001E-2</v>
      </c>
      <c r="F601">
        <v>0.84460000000000002</v>
      </c>
      <c r="G601">
        <v>0.81130000000000002</v>
      </c>
      <c r="H601">
        <v>2</v>
      </c>
      <c r="I601" t="s">
        <v>121</v>
      </c>
      <c r="J601" t="s">
        <v>121</v>
      </c>
      <c r="K601" t="s">
        <v>121</v>
      </c>
      <c r="L601">
        <v>1.8703609999999999</v>
      </c>
    </row>
    <row r="602" spans="1:12" x14ac:dyDescent="0.3">
      <c r="A602" t="s">
        <v>29</v>
      </c>
      <c r="B602" t="s">
        <v>17</v>
      </c>
      <c r="C602">
        <v>6</v>
      </c>
      <c r="D602">
        <v>2000</v>
      </c>
      <c r="E602">
        <v>5.45E-2</v>
      </c>
      <c r="F602">
        <v>0.82879999999999998</v>
      </c>
      <c r="G602">
        <v>0.79220000000000002</v>
      </c>
      <c r="H602">
        <v>2</v>
      </c>
      <c r="I602" t="s">
        <v>121</v>
      </c>
      <c r="J602" t="s">
        <v>121</v>
      </c>
      <c r="K602" t="s">
        <v>121</v>
      </c>
      <c r="L602">
        <v>2.006929</v>
      </c>
    </row>
    <row r="603" spans="1:12" x14ac:dyDescent="0.3">
      <c r="A603" t="s">
        <v>29</v>
      </c>
      <c r="B603" t="s">
        <v>17</v>
      </c>
      <c r="C603">
        <v>5</v>
      </c>
      <c r="D603">
        <v>2000</v>
      </c>
      <c r="E603">
        <v>6.7500000000000004E-2</v>
      </c>
      <c r="F603">
        <v>0.80710000000000004</v>
      </c>
      <c r="G603">
        <v>0.78710000000000002</v>
      </c>
      <c r="H603">
        <v>2</v>
      </c>
      <c r="I603" t="s">
        <v>121</v>
      </c>
      <c r="J603" t="s">
        <v>121</v>
      </c>
      <c r="K603" t="s">
        <v>121</v>
      </c>
      <c r="L603">
        <v>1.8034570000000001</v>
      </c>
    </row>
    <row r="604" spans="1:12" x14ac:dyDescent="0.3">
      <c r="A604" t="s">
        <v>29</v>
      </c>
      <c r="B604" t="s">
        <v>10</v>
      </c>
      <c r="C604">
        <v>15</v>
      </c>
      <c r="D604">
        <v>2000</v>
      </c>
      <c r="E604">
        <v>1.55E-2</v>
      </c>
      <c r="F604">
        <v>0.99099999999999999</v>
      </c>
      <c r="G604">
        <v>0.99890000000000001</v>
      </c>
      <c r="H604">
        <v>2</v>
      </c>
      <c r="I604" t="s">
        <v>121</v>
      </c>
      <c r="J604" t="s">
        <v>121</v>
      </c>
      <c r="K604" t="s">
        <v>121</v>
      </c>
      <c r="L604">
        <v>1.6344719999999999</v>
      </c>
    </row>
    <row r="605" spans="1:12" x14ac:dyDescent="0.3">
      <c r="A605" t="s">
        <v>29</v>
      </c>
      <c r="B605" t="s">
        <v>10</v>
      </c>
      <c r="C605">
        <v>14</v>
      </c>
      <c r="D605">
        <v>2000</v>
      </c>
      <c r="E605">
        <v>2.4500000000000001E-2</v>
      </c>
      <c r="F605">
        <v>0.98050000000000004</v>
      </c>
      <c r="G605">
        <v>0.99670000000000003</v>
      </c>
      <c r="H605">
        <v>2</v>
      </c>
      <c r="I605" t="s">
        <v>121</v>
      </c>
      <c r="J605" t="s">
        <v>121</v>
      </c>
      <c r="K605" t="s">
        <v>121</v>
      </c>
      <c r="L605">
        <v>2.2043910000000002</v>
      </c>
    </row>
    <row r="606" spans="1:12" x14ac:dyDescent="0.3">
      <c r="A606" t="s">
        <v>29</v>
      </c>
      <c r="B606" t="s">
        <v>10</v>
      </c>
      <c r="C606">
        <v>13</v>
      </c>
      <c r="D606">
        <v>2000</v>
      </c>
      <c r="E606">
        <v>4.7E-2</v>
      </c>
      <c r="F606">
        <v>0.9728</v>
      </c>
      <c r="G606">
        <v>0.99739999999999995</v>
      </c>
      <c r="H606">
        <v>2</v>
      </c>
      <c r="I606" t="s">
        <v>121</v>
      </c>
      <c r="J606" t="s">
        <v>121</v>
      </c>
      <c r="K606" t="s">
        <v>121</v>
      </c>
      <c r="L606">
        <v>2.9342869999999999</v>
      </c>
    </row>
    <row r="607" spans="1:12" x14ac:dyDescent="0.3">
      <c r="A607" t="s">
        <v>29</v>
      </c>
      <c r="B607" t="s">
        <v>10</v>
      </c>
      <c r="C607">
        <v>12</v>
      </c>
      <c r="D607">
        <v>2000</v>
      </c>
      <c r="E607">
        <v>6.0499999999999998E-2</v>
      </c>
      <c r="F607">
        <v>0.97970000000000002</v>
      </c>
      <c r="G607">
        <v>0.99750000000000005</v>
      </c>
      <c r="H607">
        <v>2</v>
      </c>
      <c r="I607" t="s">
        <v>121</v>
      </c>
      <c r="J607" t="s">
        <v>121</v>
      </c>
      <c r="K607" t="s">
        <v>121</v>
      </c>
      <c r="L607">
        <v>3.6118049999999999</v>
      </c>
    </row>
    <row r="608" spans="1:12" x14ac:dyDescent="0.3">
      <c r="A608" t="s">
        <v>29</v>
      </c>
      <c r="B608" t="s">
        <v>10</v>
      </c>
      <c r="C608">
        <v>11</v>
      </c>
      <c r="D608">
        <v>2000</v>
      </c>
      <c r="E608">
        <v>4.3999999999999997E-2</v>
      </c>
      <c r="F608">
        <v>0.96899999999999997</v>
      </c>
      <c r="G608">
        <v>0.99709999999999999</v>
      </c>
      <c r="H608">
        <v>2</v>
      </c>
      <c r="I608" t="s">
        <v>121</v>
      </c>
      <c r="J608" t="s">
        <v>121</v>
      </c>
      <c r="K608" t="s">
        <v>121</v>
      </c>
      <c r="L608">
        <v>2.2792979999999998</v>
      </c>
    </row>
    <row r="609" spans="1:12" x14ac:dyDescent="0.3">
      <c r="A609" t="s">
        <v>29</v>
      </c>
      <c r="B609" t="s">
        <v>17</v>
      </c>
      <c r="C609">
        <v>13</v>
      </c>
      <c r="D609">
        <v>2000</v>
      </c>
      <c r="E609">
        <v>1.6500000000000001E-2</v>
      </c>
      <c r="F609">
        <v>0.99019999999999997</v>
      </c>
      <c r="G609">
        <v>0.96879999999999999</v>
      </c>
      <c r="H609">
        <v>2</v>
      </c>
      <c r="I609" t="s">
        <v>121</v>
      </c>
      <c r="J609" t="s">
        <v>121</v>
      </c>
      <c r="K609" t="s">
        <v>121</v>
      </c>
      <c r="L609">
        <v>2.2281599999999999</v>
      </c>
    </row>
    <row r="610" spans="1:12" x14ac:dyDescent="0.3">
      <c r="A610" t="s">
        <v>29</v>
      </c>
      <c r="B610" t="s">
        <v>10</v>
      </c>
      <c r="C610">
        <v>10</v>
      </c>
      <c r="D610">
        <v>2000</v>
      </c>
      <c r="E610">
        <v>5.5E-2</v>
      </c>
      <c r="F610">
        <v>0.97219999999999995</v>
      </c>
      <c r="G610">
        <v>0.99529999999999996</v>
      </c>
      <c r="H610">
        <v>2</v>
      </c>
      <c r="I610" t="s">
        <v>121</v>
      </c>
      <c r="J610" t="s">
        <v>121</v>
      </c>
      <c r="K610" t="s">
        <v>121</v>
      </c>
      <c r="L610">
        <v>1.738993</v>
      </c>
    </row>
    <row r="611" spans="1:12" x14ac:dyDescent="0.3">
      <c r="A611" t="s">
        <v>29</v>
      </c>
      <c r="B611" t="s">
        <v>10</v>
      </c>
      <c r="C611">
        <v>8</v>
      </c>
      <c r="D611">
        <v>2000</v>
      </c>
      <c r="E611">
        <v>5.0500000000000003E-2</v>
      </c>
      <c r="F611">
        <v>0.98460000000000003</v>
      </c>
      <c r="G611">
        <v>0.99470000000000003</v>
      </c>
      <c r="H611">
        <v>2</v>
      </c>
      <c r="I611" t="s">
        <v>121</v>
      </c>
      <c r="J611" t="s">
        <v>121</v>
      </c>
      <c r="K611" t="s">
        <v>121</v>
      </c>
      <c r="L611">
        <v>1.5649869999999999</v>
      </c>
    </row>
    <row r="612" spans="1:12" x14ac:dyDescent="0.3">
      <c r="A612" t="s">
        <v>29</v>
      </c>
      <c r="B612" t="s">
        <v>10</v>
      </c>
      <c r="C612">
        <v>7</v>
      </c>
      <c r="D612">
        <v>2000</v>
      </c>
      <c r="E612">
        <v>5.2999999999999999E-2</v>
      </c>
      <c r="F612">
        <v>0.98129999999999995</v>
      </c>
      <c r="G612">
        <v>0.99450000000000005</v>
      </c>
      <c r="H612">
        <v>2</v>
      </c>
      <c r="I612" t="s">
        <v>121</v>
      </c>
      <c r="J612" t="s">
        <v>121</v>
      </c>
      <c r="K612" t="s">
        <v>121</v>
      </c>
      <c r="L612">
        <v>2.7592949999999998</v>
      </c>
    </row>
    <row r="613" spans="1:12" x14ac:dyDescent="0.3">
      <c r="A613" t="s">
        <v>29</v>
      </c>
      <c r="B613" t="s">
        <v>10</v>
      </c>
      <c r="C613">
        <v>6</v>
      </c>
      <c r="D613">
        <v>2000</v>
      </c>
      <c r="E613">
        <v>2.4E-2</v>
      </c>
      <c r="F613">
        <v>0.98119999999999996</v>
      </c>
      <c r="G613">
        <v>0.99199999999999999</v>
      </c>
      <c r="H613">
        <v>2</v>
      </c>
      <c r="I613" t="s">
        <v>121</v>
      </c>
      <c r="J613" t="s">
        <v>121</v>
      </c>
      <c r="K613" t="s">
        <v>121</v>
      </c>
      <c r="L613">
        <v>2.8563869999999998</v>
      </c>
    </row>
    <row r="614" spans="1:12" x14ac:dyDescent="0.3">
      <c r="A614" t="s">
        <v>29</v>
      </c>
      <c r="B614" t="s">
        <v>10</v>
      </c>
      <c r="C614">
        <v>5</v>
      </c>
      <c r="D614">
        <v>2000</v>
      </c>
      <c r="E614">
        <v>2.3E-2</v>
      </c>
      <c r="F614">
        <v>0.99129999999999996</v>
      </c>
      <c r="G614">
        <v>0.99</v>
      </c>
      <c r="H614">
        <v>2</v>
      </c>
      <c r="I614" t="s">
        <v>121</v>
      </c>
      <c r="J614" t="s">
        <v>121</v>
      </c>
      <c r="K614" t="s">
        <v>121</v>
      </c>
      <c r="L614">
        <v>3.5285190000000002</v>
      </c>
    </row>
    <row r="615" spans="1:12" x14ac:dyDescent="0.3">
      <c r="A615" t="s">
        <v>29</v>
      </c>
      <c r="B615" t="s">
        <v>1</v>
      </c>
      <c r="C615">
        <v>15</v>
      </c>
      <c r="D615">
        <v>2000</v>
      </c>
      <c r="E615">
        <v>1.4999999999999999E-2</v>
      </c>
      <c r="F615">
        <v>1</v>
      </c>
      <c r="G615">
        <v>1</v>
      </c>
      <c r="H615">
        <v>2</v>
      </c>
      <c r="I615" t="s">
        <v>121</v>
      </c>
      <c r="J615" t="s">
        <v>121</v>
      </c>
      <c r="K615" t="s">
        <v>121</v>
      </c>
      <c r="L615">
        <v>6.1666069999999999</v>
      </c>
    </row>
    <row r="616" spans="1:12" x14ac:dyDescent="0.3">
      <c r="A616" t="s">
        <v>29</v>
      </c>
      <c r="B616" t="s">
        <v>1</v>
      </c>
      <c r="C616">
        <v>14</v>
      </c>
      <c r="D616">
        <v>2000</v>
      </c>
      <c r="E616">
        <v>1.55E-2</v>
      </c>
      <c r="F616">
        <v>0.99990000000000001</v>
      </c>
      <c r="G616">
        <v>1</v>
      </c>
      <c r="H616">
        <v>2</v>
      </c>
      <c r="I616" t="s">
        <v>121</v>
      </c>
      <c r="J616" t="s">
        <v>121</v>
      </c>
      <c r="K616" t="s">
        <v>121</v>
      </c>
      <c r="L616">
        <v>5.6472519999999999</v>
      </c>
    </row>
    <row r="617" spans="1:12" x14ac:dyDescent="0.3">
      <c r="A617" t="s">
        <v>29</v>
      </c>
      <c r="B617" t="s">
        <v>1</v>
      </c>
      <c r="C617">
        <v>13</v>
      </c>
      <c r="D617">
        <v>2000</v>
      </c>
      <c r="E617">
        <v>1.55E-2</v>
      </c>
      <c r="F617">
        <v>0.99990000000000001</v>
      </c>
      <c r="G617">
        <v>1</v>
      </c>
      <c r="H617">
        <v>2</v>
      </c>
      <c r="I617" t="s">
        <v>121</v>
      </c>
      <c r="J617" t="s">
        <v>121</v>
      </c>
      <c r="K617" t="s">
        <v>121</v>
      </c>
      <c r="L617">
        <v>3.7713830000000002</v>
      </c>
    </row>
    <row r="618" spans="1:12" x14ac:dyDescent="0.3">
      <c r="A618" t="s">
        <v>29</v>
      </c>
      <c r="B618" t="s">
        <v>1</v>
      </c>
      <c r="C618">
        <v>12</v>
      </c>
      <c r="D618">
        <v>2000</v>
      </c>
      <c r="E618">
        <v>1.4500000000000001E-2</v>
      </c>
      <c r="F618">
        <v>0.99990000000000001</v>
      </c>
      <c r="G618">
        <v>0.99990000000000001</v>
      </c>
      <c r="H618">
        <v>2</v>
      </c>
      <c r="I618" t="s">
        <v>121</v>
      </c>
      <c r="J618" t="s">
        <v>121</v>
      </c>
      <c r="K618" t="s">
        <v>121</v>
      </c>
      <c r="L618">
        <v>3.179427</v>
      </c>
    </row>
    <row r="619" spans="1:12" x14ac:dyDescent="0.3">
      <c r="A619" t="s">
        <v>29</v>
      </c>
      <c r="B619" t="s">
        <v>1</v>
      </c>
      <c r="C619">
        <v>11</v>
      </c>
      <c r="D619">
        <v>2000</v>
      </c>
      <c r="E619">
        <v>1.4500000000000001E-2</v>
      </c>
      <c r="F619">
        <v>0.99990000000000001</v>
      </c>
      <c r="G619">
        <v>0.99990000000000001</v>
      </c>
      <c r="H619">
        <v>2</v>
      </c>
      <c r="I619" t="s">
        <v>121</v>
      </c>
      <c r="J619" t="s">
        <v>121</v>
      </c>
      <c r="K619" t="s">
        <v>121</v>
      </c>
      <c r="L619">
        <v>4.5080629999999999</v>
      </c>
    </row>
    <row r="620" spans="1:12" x14ac:dyDescent="0.3">
      <c r="A620" t="s">
        <v>29</v>
      </c>
      <c r="B620" t="s">
        <v>1</v>
      </c>
      <c r="C620">
        <v>10</v>
      </c>
      <c r="D620">
        <v>2000</v>
      </c>
      <c r="E620">
        <v>1.2999999999999999E-2</v>
      </c>
      <c r="F620">
        <v>0.99990000000000001</v>
      </c>
      <c r="G620">
        <v>0.99990000000000001</v>
      </c>
      <c r="H620">
        <v>2</v>
      </c>
      <c r="I620" t="s">
        <v>121</v>
      </c>
      <c r="J620" t="s">
        <v>121</v>
      </c>
      <c r="K620" t="s">
        <v>121</v>
      </c>
      <c r="L620">
        <v>7.1574450000000001</v>
      </c>
    </row>
    <row r="621" spans="1:12" x14ac:dyDescent="0.3">
      <c r="A621" t="s">
        <v>29</v>
      </c>
      <c r="B621" t="s">
        <v>1</v>
      </c>
      <c r="C621">
        <v>9</v>
      </c>
      <c r="D621">
        <v>2000</v>
      </c>
      <c r="E621">
        <v>1.4500000000000001E-2</v>
      </c>
      <c r="F621">
        <v>0.99990000000000001</v>
      </c>
      <c r="G621">
        <v>0.99990000000000001</v>
      </c>
      <c r="H621">
        <v>2</v>
      </c>
      <c r="I621" t="s">
        <v>121</v>
      </c>
      <c r="J621" t="s">
        <v>121</v>
      </c>
      <c r="K621" t="s">
        <v>121</v>
      </c>
      <c r="L621">
        <v>3.6185900000000002</v>
      </c>
    </row>
    <row r="622" spans="1:12" x14ac:dyDescent="0.3">
      <c r="A622" t="s">
        <v>29</v>
      </c>
      <c r="B622" t="s">
        <v>1</v>
      </c>
      <c r="C622">
        <v>8</v>
      </c>
      <c r="D622">
        <v>2000</v>
      </c>
      <c r="E622">
        <v>1.4999999999999999E-2</v>
      </c>
      <c r="F622">
        <v>0.99980000000000002</v>
      </c>
      <c r="G622">
        <v>0.99990000000000001</v>
      </c>
      <c r="H622">
        <v>2</v>
      </c>
      <c r="I622" t="s">
        <v>121</v>
      </c>
      <c r="J622" t="s">
        <v>121</v>
      </c>
      <c r="K622" t="s">
        <v>121</v>
      </c>
      <c r="L622">
        <v>3.182131</v>
      </c>
    </row>
    <row r="623" spans="1:12" x14ac:dyDescent="0.3">
      <c r="A623" t="s">
        <v>29</v>
      </c>
      <c r="B623" t="s">
        <v>1</v>
      </c>
      <c r="C623">
        <v>7</v>
      </c>
      <c r="D623">
        <v>2000</v>
      </c>
      <c r="E623">
        <v>1.2999999999999999E-2</v>
      </c>
      <c r="F623">
        <v>0.99980000000000002</v>
      </c>
      <c r="G623">
        <v>0.99990000000000001</v>
      </c>
      <c r="H623">
        <v>2</v>
      </c>
      <c r="I623" t="s">
        <v>121</v>
      </c>
      <c r="J623" t="s">
        <v>121</v>
      </c>
      <c r="K623" t="s">
        <v>121</v>
      </c>
      <c r="L623">
        <v>2.7868279999999999</v>
      </c>
    </row>
    <row r="624" spans="1:12" x14ac:dyDescent="0.3">
      <c r="A624" t="s">
        <v>29</v>
      </c>
      <c r="B624" t="s">
        <v>10</v>
      </c>
      <c r="C624">
        <v>9</v>
      </c>
      <c r="D624">
        <v>2000</v>
      </c>
      <c r="E624">
        <v>4.2000000000000003E-2</v>
      </c>
      <c r="F624">
        <v>0.98419999999999996</v>
      </c>
      <c r="G624">
        <v>0.99690000000000001</v>
      </c>
      <c r="H624">
        <v>2</v>
      </c>
      <c r="I624" t="s">
        <v>121</v>
      </c>
      <c r="J624" t="s">
        <v>121</v>
      </c>
      <c r="K624" t="s">
        <v>121</v>
      </c>
      <c r="L624">
        <v>1.7489479999999999</v>
      </c>
    </row>
    <row r="625" spans="1:12" x14ac:dyDescent="0.3">
      <c r="A625" t="s">
        <v>29</v>
      </c>
      <c r="B625" t="s">
        <v>17</v>
      </c>
      <c r="C625">
        <v>14</v>
      </c>
      <c r="D625">
        <v>2000</v>
      </c>
      <c r="E625">
        <v>1.7000000000000001E-2</v>
      </c>
      <c r="F625">
        <v>0.99709999999999999</v>
      </c>
      <c r="G625">
        <v>0.97860000000000003</v>
      </c>
      <c r="H625">
        <v>2</v>
      </c>
      <c r="I625" t="s">
        <v>121</v>
      </c>
      <c r="J625" t="s">
        <v>121</v>
      </c>
      <c r="K625" t="s">
        <v>121</v>
      </c>
      <c r="L625">
        <v>2.1222590000000001</v>
      </c>
    </row>
    <row r="626" spans="1:12" x14ac:dyDescent="0.3">
      <c r="A626" t="s">
        <v>29</v>
      </c>
      <c r="B626" t="s">
        <v>17</v>
      </c>
      <c r="C626">
        <v>15</v>
      </c>
      <c r="D626">
        <v>2000</v>
      </c>
      <c r="E626">
        <v>1.6500000000000001E-2</v>
      </c>
      <c r="F626">
        <v>0.99839999999999995</v>
      </c>
      <c r="G626">
        <v>0.98780000000000001</v>
      </c>
      <c r="H626">
        <v>2</v>
      </c>
      <c r="I626" t="s">
        <v>121</v>
      </c>
      <c r="J626" t="s">
        <v>121</v>
      </c>
      <c r="K626" t="s">
        <v>121</v>
      </c>
      <c r="L626">
        <v>3.0117250000000002</v>
      </c>
    </row>
    <row r="627" spans="1:12" x14ac:dyDescent="0.3">
      <c r="A627" t="s">
        <v>29</v>
      </c>
      <c r="B627" t="s">
        <v>19</v>
      </c>
      <c r="C627">
        <v>5</v>
      </c>
      <c r="D627">
        <v>2000</v>
      </c>
      <c r="E627">
        <v>2.9499999999999998E-2</v>
      </c>
      <c r="F627">
        <v>0.99050000000000005</v>
      </c>
      <c r="G627">
        <v>0.95579999999999998</v>
      </c>
      <c r="H627">
        <v>2</v>
      </c>
      <c r="I627" t="s">
        <v>121</v>
      </c>
      <c r="J627" t="s">
        <v>121</v>
      </c>
      <c r="K627" t="s">
        <v>121</v>
      </c>
      <c r="L627">
        <v>99.949516000000003</v>
      </c>
    </row>
    <row r="628" spans="1:12" x14ac:dyDescent="0.3">
      <c r="A628" t="s">
        <v>29</v>
      </c>
      <c r="B628" t="s">
        <v>19</v>
      </c>
      <c r="C628">
        <v>9</v>
      </c>
      <c r="D628">
        <v>2000</v>
      </c>
      <c r="E628">
        <v>0.17</v>
      </c>
      <c r="F628">
        <v>0.74109999999999998</v>
      </c>
      <c r="G628">
        <v>0.998</v>
      </c>
      <c r="H628">
        <v>2</v>
      </c>
      <c r="I628" t="s">
        <v>121</v>
      </c>
      <c r="J628" t="s">
        <v>121</v>
      </c>
      <c r="K628" t="s">
        <v>121</v>
      </c>
      <c r="L628">
        <v>115.469323</v>
      </c>
    </row>
    <row r="629" spans="1:12" x14ac:dyDescent="0.3">
      <c r="A629" t="s">
        <v>29</v>
      </c>
      <c r="B629" t="s">
        <v>19</v>
      </c>
      <c r="C629">
        <v>10</v>
      </c>
      <c r="D629">
        <v>2000</v>
      </c>
      <c r="E629">
        <v>0.23549999999999999</v>
      </c>
      <c r="F629">
        <v>0.73860000000000003</v>
      </c>
      <c r="G629">
        <v>0.99790000000000001</v>
      </c>
      <c r="H629">
        <v>2</v>
      </c>
      <c r="I629" t="s">
        <v>121</v>
      </c>
      <c r="J629" t="s">
        <v>121</v>
      </c>
      <c r="K629" t="s">
        <v>121</v>
      </c>
      <c r="L629">
        <v>97.999921999999998</v>
      </c>
    </row>
    <row r="630" spans="1:12" x14ac:dyDescent="0.3">
      <c r="A630" t="s">
        <v>29</v>
      </c>
      <c r="B630" t="s">
        <v>19</v>
      </c>
      <c r="C630">
        <v>11</v>
      </c>
      <c r="D630">
        <v>2000</v>
      </c>
      <c r="E630">
        <v>0.46150000000000002</v>
      </c>
      <c r="F630">
        <v>0.73750000000000004</v>
      </c>
      <c r="G630">
        <v>0.99780000000000002</v>
      </c>
      <c r="H630">
        <v>2</v>
      </c>
      <c r="I630" t="s">
        <v>121</v>
      </c>
      <c r="J630" t="s">
        <v>121</v>
      </c>
      <c r="K630" t="s">
        <v>121</v>
      </c>
      <c r="L630">
        <v>143.754831</v>
      </c>
    </row>
    <row r="631" spans="1:12" x14ac:dyDescent="0.3">
      <c r="A631" t="s">
        <v>29</v>
      </c>
      <c r="B631" t="s">
        <v>19</v>
      </c>
      <c r="C631">
        <v>12</v>
      </c>
      <c r="D631">
        <v>2000</v>
      </c>
      <c r="E631">
        <v>0.47499999999999998</v>
      </c>
      <c r="F631">
        <v>0.73780000000000001</v>
      </c>
      <c r="G631">
        <v>0.99780000000000002</v>
      </c>
      <c r="H631">
        <v>2</v>
      </c>
      <c r="I631" t="s">
        <v>121</v>
      </c>
      <c r="J631" t="s">
        <v>121</v>
      </c>
      <c r="K631" t="s">
        <v>121</v>
      </c>
      <c r="L631">
        <v>182.07347300000001</v>
      </c>
    </row>
    <row r="632" spans="1:12" x14ac:dyDescent="0.3">
      <c r="A632" t="s">
        <v>29</v>
      </c>
      <c r="B632" t="s">
        <v>19</v>
      </c>
      <c r="C632">
        <v>13</v>
      </c>
      <c r="D632">
        <v>2000</v>
      </c>
      <c r="E632">
        <v>0.39050000000000001</v>
      </c>
      <c r="F632">
        <v>0.73829999999999996</v>
      </c>
      <c r="G632">
        <v>0.99770000000000003</v>
      </c>
      <c r="H632">
        <v>2</v>
      </c>
      <c r="I632" t="s">
        <v>121</v>
      </c>
      <c r="J632" t="s">
        <v>121</v>
      </c>
      <c r="K632" t="s">
        <v>121</v>
      </c>
      <c r="L632">
        <v>211.39663899999999</v>
      </c>
    </row>
    <row r="633" spans="1:12" x14ac:dyDescent="0.3">
      <c r="A633" t="s">
        <v>29</v>
      </c>
      <c r="B633" t="s">
        <v>19</v>
      </c>
      <c r="C633">
        <v>14</v>
      </c>
      <c r="D633">
        <v>2000</v>
      </c>
      <c r="E633">
        <v>0.3745</v>
      </c>
      <c r="F633">
        <v>0.73619999999999997</v>
      </c>
      <c r="G633">
        <v>0.99760000000000004</v>
      </c>
      <c r="H633">
        <v>2</v>
      </c>
      <c r="I633" t="s">
        <v>121</v>
      </c>
      <c r="J633" t="s">
        <v>121</v>
      </c>
      <c r="K633" t="s">
        <v>121</v>
      </c>
      <c r="L633">
        <v>89.631268000000006</v>
      </c>
    </row>
    <row r="634" spans="1:12" x14ac:dyDescent="0.3">
      <c r="A634" t="s">
        <v>29</v>
      </c>
      <c r="B634" t="s">
        <v>19</v>
      </c>
      <c r="C634">
        <v>15</v>
      </c>
      <c r="D634">
        <v>2000</v>
      </c>
      <c r="E634">
        <v>0.10349999999999999</v>
      </c>
      <c r="F634">
        <v>0.73950000000000005</v>
      </c>
      <c r="G634">
        <v>0.99750000000000005</v>
      </c>
      <c r="H634">
        <v>2</v>
      </c>
      <c r="I634" t="s">
        <v>121</v>
      </c>
      <c r="J634" t="s">
        <v>121</v>
      </c>
      <c r="K634" t="s">
        <v>121</v>
      </c>
      <c r="L634">
        <v>82.584438000000006</v>
      </c>
    </row>
    <row r="635" spans="1:12" x14ac:dyDescent="0.3">
      <c r="A635" t="s">
        <v>29</v>
      </c>
      <c r="B635" t="s">
        <v>31</v>
      </c>
      <c r="C635">
        <v>5</v>
      </c>
      <c r="D635">
        <v>1000</v>
      </c>
      <c r="E635">
        <v>0.05</v>
      </c>
      <c r="F635">
        <v>0.96660000000000001</v>
      </c>
      <c r="G635">
        <v>0.99029999999999996</v>
      </c>
      <c r="H635">
        <v>2</v>
      </c>
      <c r="I635" t="s">
        <v>121</v>
      </c>
      <c r="J635" t="s">
        <v>121</v>
      </c>
      <c r="K635" t="s">
        <v>121</v>
      </c>
      <c r="L635">
        <v>11.2331</v>
      </c>
    </row>
    <row r="636" spans="1:12" x14ac:dyDescent="0.3">
      <c r="A636" t="s">
        <v>29</v>
      </c>
      <c r="B636" t="s">
        <v>31</v>
      </c>
      <c r="C636">
        <v>6</v>
      </c>
      <c r="D636">
        <v>1000</v>
      </c>
      <c r="E636">
        <v>4.2999999999999997E-2</v>
      </c>
      <c r="F636">
        <v>0.97499999999999998</v>
      </c>
      <c r="G636">
        <v>0.86240000000000006</v>
      </c>
      <c r="H636">
        <v>2</v>
      </c>
      <c r="I636" t="s">
        <v>121</v>
      </c>
      <c r="J636" t="s">
        <v>121</v>
      </c>
      <c r="K636" t="s">
        <v>121</v>
      </c>
      <c r="L636">
        <v>21.036818</v>
      </c>
    </row>
    <row r="637" spans="1:12" x14ac:dyDescent="0.3">
      <c r="A637" t="s">
        <v>29</v>
      </c>
      <c r="B637" t="s">
        <v>31</v>
      </c>
      <c r="C637">
        <v>7</v>
      </c>
      <c r="D637">
        <v>1000</v>
      </c>
      <c r="E637">
        <v>3.5000000000000003E-2</v>
      </c>
      <c r="F637">
        <v>0.98570000000000002</v>
      </c>
      <c r="G637">
        <v>0.99719999999999998</v>
      </c>
      <c r="H637">
        <v>2</v>
      </c>
      <c r="I637" t="s">
        <v>121</v>
      </c>
      <c r="J637" t="s">
        <v>121</v>
      </c>
      <c r="K637" t="s">
        <v>121</v>
      </c>
      <c r="L637">
        <v>8.9585620000000006</v>
      </c>
    </row>
    <row r="638" spans="1:12" x14ac:dyDescent="0.3">
      <c r="A638" t="s">
        <v>29</v>
      </c>
      <c r="B638" t="s">
        <v>31</v>
      </c>
      <c r="C638">
        <v>8</v>
      </c>
      <c r="D638">
        <v>1000</v>
      </c>
      <c r="E638">
        <v>3.2000000000000001E-2</v>
      </c>
      <c r="F638">
        <v>0.99870000000000003</v>
      </c>
      <c r="G638">
        <v>0.92969999999999997</v>
      </c>
      <c r="H638">
        <v>2</v>
      </c>
      <c r="I638" t="s">
        <v>121</v>
      </c>
      <c r="J638" t="s">
        <v>121</v>
      </c>
      <c r="K638" t="s">
        <v>121</v>
      </c>
      <c r="L638">
        <v>7.8731150000000003</v>
      </c>
    </row>
    <row r="639" spans="1:12" x14ac:dyDescent="0.3">
      <c r="A639" t="s">
        <v>29</v>
      </c>
      <c r="B639" t="s">
        <v>31</v>
      </c>
      <c r="C639">
        <v>9</v>
      </c>
      <c r="D639">
        <v>1000</v>
      </c>
      <c r="E639">
        <v>2.7E-2</v>
      </c>
      <c r="F639">
        <v>0.99919999999999998</v>
      </c>
      <c r="G639">
        <v>0.93979999999999997</v>
      </c>
      <c r="H639">
        <v>2</v>
      </c>
      <c r="I639" t="s">
        <v>121</v>
      </c>
      <c r="J639" t="s">
        <v>121</v>
      </c>
      <c r="K639" t="s">
        <v>121</v>
      </c>
      <c r="L639">
        <v>23.259331</v>
      </c>
    </row>
    <row r="640" spans="1:12" x14ac:dyDescent="0.3">
      <c r="A640" t="s">
        <v>29</v>
      </c>
      <c r="B640" t="s">
        <v>31</v>
      </c>
      <c r="C640">
        <v>10</v>
      </c>
      <c r="D640">
        <v>1000</v>
      </c>
      <c r="E640">
        <v>0.26700000000000002</v>
      </c>
      <c r="F640">
        <v>0.74570000000000003</v>
      </c>
      <c r="G640">
        <v>0.995</v>
      </c>
      <c r="H640">
        <v>2</v>
      </c>
      <c r="I640" t="s">
        <v>121</v>
      </c>
      <c r="J640" t="s">
        <v>121</v>
      </c>
      <c r="K640" t="s">
        <v>121</v>
      </c>
      <c r="L640">
        <v>8.7582470000000008</v>
      </c>
    </row>
    <row r="641" spans="1:12" x14ac:dyDescent="0.3">
      <c r="A641" t="s">
        <v>29</v>
      </c>
      <c r="B641" t="s">
        <v>31</v>
      </c>
      <c r="C641">
        <v>11</v>
      </c>
      <c r="D641">
        <v>1000</v>
      </c>
      <c r="E641">
        <v>0.115</v>
      </c>
      <c r="F641">
        <v>0.73440000000000005</v>
      </c>
      <c r="G641">
        <v>0.99560000000000004</v>
      </c>
      <c r="H641">
        <v>2</v>
      </c>
      <c r="I641" t="s">
        <v>121</v>
      </c>
      <c r="J641" t="s">
        <v>121</v>
      </c>
      <c r="K641" t="s">
        <v>121</v>
      </c>
      <c r="L641">
        <v>5.1669029999999996</v>
      </c>
    </row>
    <row r="642" spans="1:12" x14ac:dyDescent="0.3">
      <c r="A642" t="s">
        <v>29</v>
      </c>
      <c r="B642" t="s">
        <v>31</v>
      </c>
      <c r="C642">
        <v>12</v>
      </c>
      <c r="D642">
        <v>1000</v>
      </c>
      <c r="E642">
        <v>0.16900000000000001</v>
      </c>
      <c r="F642">
        <v>0.74039999999999995</v>
      </c>
      <c r="G642">
        <v>0.99550000000000005</v>
      </c>
      <c r="H642">
        <v>2</v>
      </c>
      <c r="I642" t="s">
        <v>121</v>
      </c>
      <c r="J642" t="s">
        <v>121</v>
      </c>
      <c r="K642" t="s">
        <v>121</v>
      </c>
      <c r="L642">
        <v>9.7696930000000002</v>
      </c>
    </row>
    <row r="643" spans="1:12" x14ac:dyDescent="0.3">
      <c r="A643" t="s">
        <v>29</v>
      </c>
      <c r="B643" t="s">
        <v>31</v>
      </c>
      <c r="C643">
        <v>13</v>
      </c>
      <c r="D643">
        <v>1000</v>
      </c>
      <c r="E643">
        <v>0.21199999999999999</v>
      </c>
      <c r="F643">
        <v>0.74350000000000005</v>
      </c>
      <c r="G643">
        <v>0.99519999999999997</v>
      </c>
      <c r="H643">
        <v>2</v>
      </c>
      <c r="I643" t="s">
        <v>121</v>
      </c>
      <c r="J643" t="s">
        <v>121</v>
      </c>
      <c r="K643" t="s">
        <v>121</v>
      </c>
      <c r="L643">
        <v>11.940431999999999</v>
      </c>
    </row>
    <row r="644" spans="1:12" x14ac:dyDescent="0.3">
      <c r="A644" t="s">
        <v>29</v>
      </c>
      <c r="B644" t="s">
        <v>31</v>
      </c>
      <c r="C644">
        <v>14</v>
      </c>
      <c r="D644">
        <v>1000</v>
      </c>
      <c r="E644">
        <v>0.249</v>
      </c>
      <c r="F644">
        <v>0.74690000000000001</v>
      </c>
      <c r="G644">
        <v>0.98680000000000001</v>
      </c>
      <c r="H644">
        <v>2</v>
      </c>
      <c r="I644" t="s">
        <v>121</v>
      </c>
      <c r="J644" t="s">
        <v>121</v>
      </c>
      <c r="K644" t="s">
        <v>121</v>
      </c>
      <c r="L644">
        <v>7.361955</v>
      </c>
    </row>
    <row r="645" spans="1:12" x14ac:dyDescent="0.3">
      <c r="A645" t="s">
        <v>29</v>
      </c>
      <c r="B645" t="s">
        <v>31</v>
      </c>
      <c r="C645">
        <v>15</v>
      </c>
      <c r="D645">
        <v>1000</v>
      </c>
      <c r="E645">
        <v>0.248</v>
      </c>
      <c r="F645">
        <v>0.75449999999999995</v>
      </c>
      <c r="G645">
        <v>0.98699999999999999</v>
      </c>
      <c r="H645">
        <v>2</v>
      </c>
      <c r="I645" t="s">
        <v>121</v>
      </c>
      <c r="J645" t="s">
        <v>121</v>
      </c>
      <c r="K645" t="s">
        <v>121</v>
      </c>
      <c r="L645">
        <v>5.5871170000000001</v>
      </c>
    </row>
    <row r="646" spans="1:12" x14ac:dyDescent="0.3">
      <c r="A646" t="s">
        <v>29</v>
      </c>
      <c r="B646" t="s">
        <v>19</v>
      </c>
      <c r="C646">
        <v>6</v>
      </c>
      <c r="D646">
        <v>2000</v>
      </c>
      <c r="E646">
        <v>2.7E-2</v>
      </c>
      <c r="F646">
        <v>0.99539999999999995</v>
      </c>
      <c r="G646">
        <v>0.99639999999999995</v>
      </c>
      <c r="H646">
        <v>2</v>
      </c>
      <c r="I646" t="s">
        <v>121</v>
      </c>
      <c r="J646" t="s">
        <v>121</v>
      </c>
      <c r="K646" t="s">
        <v>121</v>
      </c>
      <c r="L646">
        <v>125.785267</v>
      </c>
    </row>
    <row r="647" spans="1:12" x14ac:dyDescent="0.3">
      <c r="A647" t="s">
        <v>29</v>
      </c>
      <c r="B647" t="s">
        <v>105</v>
      </c>
      <c r="C647">
        <v>6</v>
      </c>
      <c r="D647">
        <v>2000</v>
      </c>
      <c r="E647">
        <v>2.5499999999999998E-2</v>
      </c>
      <c r="F647">
        <v>0.99760000000000004</v>
      </c>
      <c r="G647">
        <v>0.99850000000000005</v>
      </c>
      <c r="H647">
        <v>2</v>
      </c>
      <c r="I647" t="s">
        <v>121</v>
      </c>
      <c r="J647" t="s">
        <v>121</v>
      </c>
      <c r="K647" t="s">
        <v>121</v>
      </c>
      <c r="L647">
        <v>3.3977550000000001</v>
      </c>
    </row>
    <row r="648" spans="1:12" x14ac:dyDescent="0.3">
      <c r="A648" t="s">
        <v>29</v>
      </c>
      <c r="B648" t="s">
        <v>105</v>
      </c>
      <c r="C648">
        <v>7</v>
      </c>
      <c r="D648">
        <v>2000</v>
      </c>
      <c r="E648">
        <v>2.5499999999999998E-2</v>
      </c>
      <c r="F648">
        <v>0.99760000000000004</v>
      </c>
      <c r="G648">
        <v>0.99850000000000005</v>
      </c>
      <c r="H648">
        <v>2</v>
      </c>
      <c r="I648" t="s">
        <v>121</v>
      </c>
      <c r="J648" t="s">
        <v>121</v>
      </c>
      <c r="K648" t="s">
        <v>121</v>
      </c>
      <c r="L648">
        <v>3.2140870000000001</v>
      </c>
    </row>
    <row r="649" spans="1:12" x14ac:dyDescent="0.3">
      <c r="A649" t="s">
        <v>29</v>
      </c>
      <c r="B649" t="s">
        <v>105</v>
      </c>
      <c r="C649">
        <v>8</v>
      </c>
      <c r="D649">
        <v>2000</v>
      </c>
      <c r="E649">
        <v>2.5499999999999998E-2</v>
      </c>
      <c r="F649">
        <v>0.99770000000000003</v>
      </c>
      <c r="G649">
        <v>0.99860000000000004</v>
      </c>
      <c r="H649">
        <v>2</v>
      </c>
      <c r="I649" t="s">
        <v>121</v>
      </c>
      <c r="J649" t="s">
        <v>121</v>
      </c>
      <c r="K649" t="s">
        <v>121</v>
      </c>
      <c r="L649">
        <v>4.3974549999999999</v>
      </c>
    </row>
    <row r="650" spans="1:12" x14ac:dyDescent="0.3">
      <c r="A650" t="s">
        <v>29</v>
      </c>
      <c r="B650" t="s">
        <v>105</v>
      </c>
      <c r="C650">
        <v>9</v>
      </c>
      <c r="D650">
        <v>2000</v>
      </c>
      <c r="E650">
        <v>2.5499999999999998E-2</v>
      </c>
      <c r="F650">
        <v>0.99770000000000003</v>
      </c>
      <c r="G650">
        <v>0.99860000000000004</v>
      </c>
      <c r="H650">
        <v>2</v>
      </c>
      <c r="I650" t="s">
        <v>121</v>
      </c>
      <c r="J650" t="s">
        <v>121</v>
      </c>
      <c r="K650" t="s">
        <v>121</v>
      </c>
      <c r="L650">
        <v>6.3495900000000001</v>
      </c>
    </row>
    <row r="651" spans="1:12" x14ac:dyDescent="0.3">
      <c r="A651" t="s">
        <v>29</v>
      </c>
      <c r="B651" t="s">
        <v>105</v>
      </c>
      <c r="C651">
        <v>10</v>
      </c>
      <c r="D651">
        <v>2000</v>
      </c>
      <c r="E651">
        <v>2.5499999999999998E-2</v>
      </c>
      <c r="F651">
        <v>0.99780000000000002</v>
      </c>
      <c r="G651">
        <v>0.99860000000000004</v>
      </c>
      <c r="H651">
        <v>2</v>
      </c>
      <c r="I651" t="s">
        <v>121</v>
      </c>
      <c r="J651" t="s">
        <v>121</v>
      </c>
      <c r="K651" t="s">
        <v>121</v>
      </c>
      <c r="L651">
        <v>4.4137209999999998</v>
      </c>
    </row>
    <row r="652" spans="1:12" x14ac:dyDescent="0.3">
      <c r="A652" t="s">
        <v>29</v>
      </c>
      <c r="B652" t="s">
        <v>105</v>
      </c>
      <c r="C652">
        <v>11</v>
      </c>
      <c r="D652">
        <v>2000</v>
      </c>
      <c r="E652">
        <v>2.5499999999999998E-2</v>
      </c>
      <c r="F652">
        <v>0.99780000000000002</v>
      </c>
      <c r="G652">
        <v>0.99860000000000004</v>
      </c>
      <c r="H652">
        <v>2</v>
      </c>
      <c r="I652" t="s">
        <v>121</v>
      </c>
      <c r="J652" t="s">
        <v>121</v>
      </c>
      <c r="K652" t="s">
        <v>121</v>
      </c>
      <c r="L652">
        <v>3.3888790000000002</v>
      </c>
    </row>
    <row r="653" spans="1:12" x14ac:dyDescent="0.3">
      <c r="A653" t="s">
        <v>29</v>
      </c>
      <c r="B653" t="s">
        <v>105</v>
      </c>
      <c r="C653">
        <v>12</v>
      </c>
      <c r="D653">
        <v>2000</v>
      </c>
      <c r="E653">
        <v>2.5499999999999998E-2</v>
      </c>
      <c r="F653">
        <v>0.99780000000000002</v>
      </c>
      <c r="G653">
        <v>0.99870000000000003</v>
      </c>
      <c r="H653">
        <v>2</v>
      </c>
      <c r="I653" t="s">
        <v>121</v>
      </c>
      <c r="J653" t="s">
        <v>121</v>
      </c>
      <c r="K653" t="s">
        <v>121</v>
      </c>
      <c r="L653">
        <v>6.7149960000000002</v>
      </c>
    </row>
    <row r="654" spans="1:12" x14ac:dyDescent="0.3">
      <c r="A654" t="s">
        <v>29</v>
      </c>
      <c r="B654" t="s">
        <v>105</v>
      </c>
      <c r="C654">
        <v>13</v>
      </c>
      <c r="D654">
        <v>2000</v>
      </c>
      <c r="E654">
        <v>2.5499999999999998E-2</v>
      </c>
      <c r="F654">
        <v>0.99790000000000001</v>
      </c>
      <c r="G654">
        <v>0.99870000000000003</v>
      </c>
      <c r="H654">
        <v>2</v>
      </c>
      <c r="I654" t="s">
        <v>121</v>
      </c>
      <c r="J654" t="s">
        <v>121</v>
      </c>
      <c r="K654" t="s">
        <v>121</v>
      </c>
      <c r="L654">
        <v>6.0941789999999996</v>
      </c>
    </row>
    <row r="655" spans="1:12" x14ac:dyDescent="0.3">
      <c r="A655" t="s">
        <v>29</v>
      </c>
      <c r="B655" t="s">
        <v>105</v>
      </c>
      <c r="C655">
        <v>14</v>
      </c>
      <c r="D655">
        <v>2000</v>
      </c>
      <c r="E655">
        <v>2.5499999999999998E-2</v>
      </c>
      <c r="F655">
        <v>0.99790000000000001</v>
      </c>
      <c r="G655">
        <v>0.99880000000000002</v>
      </c>
      <c r="H655">
        <v>2</v>
      </c>
      <c r="I655" t="s">
        <v>121</v>
      </c>
      <c r="J655" t="s">
        <v>121</v>
      </c>
      <c r="K655" t="s">
        <v>121</v>
      </c>
      <c r="L655">
        <v>3.4269210000000001</v>
      </c>
    </row>
    <row r="656" spans="1:12" x14ac:dyDescent="0.3">
      <c r="A656" t="s">
        <v>29</v>
      </c>
      <c r="B656" t="s">
        <v>105</v>
      </c>
      <c r="C656">
        <v>15</v>
      </c>
      <c r="D656">
        <v>2000</v>
      </c>
      <c r="E656">
        <v>2.5499999999999998E-2</v>
      </c>
      <c r="F656">
        <v>0.99790000000000001</v>
      </c>
      <c r="G656">
        <v>0.99880000000000002</v>
      </c>
      <c r="H656">
        <v>2</v>
      </c>
      <c r="I656" t="s">
        <v>121</v>
      </c>
      <c r="J656" t="s">
        <v>121</v>
      </c>
      <c r="K656" t="s">
        <v>121</v>
      </c>
      <c r="L656">
        <v>18.915333</v>
      </c>
    </row>
    <row r="657" spans="1:12" x14ac:dyDescent="0.3">
      <c r="A657" t="s">
        <v>29</v>
      </c>
      <c r="B657" t="s">
        <v>1</v>
      </c>
      <c r="C657">
        <v>6</v>
      </c>
      <c r="D657">
        <v>2000</v>
      </c>
      <c r="E657">
        <v>1.35E-2</v>
      </c>
      <c r="F657">
        <v>0.99970000000000003</v>
      </c>
      <c r="G657">
        <v>0.99980000000000002</v>
      </c>
      <c r="H657">
        <v>2</v>
      </c>
      <c r="I657" t="s">
        <v>121</v>
      </c>
      <c r="J657" t="s">
        <v>121</v>
      </c>
      <c r="K657" t="s">
        <v>121</v>
      </c>
      <c r="L657">
        <v>4.3752680000000002</v>
      </c>
    </row>
    <row r="658" spans="1:12" x14ac:dyDescent="0.3">
      <c r="A658" t="s">
        <v>29</v>
      </c>
      <c r="B658" t="s">
        <v>19</v>
      </c>
      <c r="C658">
        <v>8</v>
      </c>
      <c r="D658">
        <v>2000</v>
      </c>
      <c r="E658">
        <v>1.8499999999999999E-2</v>
      </c>
      <c r="F658">
        <v>0.9778</v>
      </c>
      <c r="G658">
        <v>0.91790000000000005</v>
      </c>
      <c r="H658">
        <v>2</v>
      </c>
      <c r="I658" t="s">
        <v>121</v>
      </c>
      <c r="J658" t="s">
        <v>121</v>
      </c>
      <c r="K658" t="s">
        <v>121</v>
      </c>
      <c r="L658">
        <v>177.96194199999999</v>
      </c>
    </row>
    <row r="659" spans="1:12" x14ac:dyDescent="0.3">
      <c r="A659" t="s">
        <v>29</v>
      </c>
      <c r="B659" t="s">
        <v>19</v>
      </c>
      <c r="C659">
        <v>7</v>
      </c>
      <c r="D659">
        <v>2000</v>
      </c>
      <c r="E659">
        <v>1.9E-2</v>
      </c>
      <c r="F659">
        <v>0.99580000000000002</v>
      </c>
      <c r="G659">
        <v>0.90810000000000002</v>
      </c>
      <c r="H659">
        <v>2</v>
      </c>
      <c r="I659" t="s">
        <v>121</v>
      </c>
      <c r="J659" t="s">
        <v>121</v>
      </c>
      <c r="K659" t="s">
        <v>121</v>
      </c>
      <c r="L659">
        <v>207.15940399999999</v>
      </c>
    </row>
    <row r="660" spans="1:12" x14ac:dyDescent="0.3">
      <c r="A660" t="s">
        <v>29</v>
      </c>
      <c r="B660" t="s">
        <v>0</v>
      </c>
      <c r="C660">
        <v>12</v>
      </c>
      <c r="D660">
        <v>2000</v>
      </c>
      <c r="E660">
        <v>3.15E-2</v>
      </c>
      <c r="F660">
        <v>0.99790000000000001</v>
      </c>
      <c r="G660">
        <v>0.999</v>
      </c>
      <c r="H660">
        <v>2</v>
      </c>
      <c r="I660" t="s">
        <v>121</v>
      </c>
      <c r="J660" t="s">
        <v>121</v>
      </c>
      <c r="K660" t="s">
        <v>121</v>
      </c>
      <c r="L660">
        <v>1.1498060000000001</v>
      </c>
    </row>
    <row r="661" spans="1:12" x14ac:dyDescent="0.3">
      <c r="A661" t="s">
        <v>29</v>
      </c>
      <c r="B661" t="s">
        <v>0</v>
      </c>
      <c r="C661">
        <v>5</v>
      </c>
      <c r="D661">
        <v>2000</v>
      </c>
      <c r="E661">
        <v>3.15E-2</v>
      </c>
      <c r="F661">
        <v>0.99750000000000005</v>
      </c>
      <c r="G661">
        <v>0.99880000000000002</v>
      </c>
      <c r="H661">
        <v>2</v>
      </c>
      <c r="I661" t="s">
        <v>121</v>
      </c>
      <c r="J661" t="s">
        <v>121</v>
      </c>
      <c r="K661" t="s">
        <v>121</v>
      </c>
      <c r="L661">
        <v>1.52467</v>
      </c>
    </row>
    <row r="662" spans="1:12" x14ac:dyDescent="0.3">
      <c r="A662" t="s">
        <v>29</v>
      </c>
      <c r="B662" t="s">
        <v>0</v>
      </c>
      <c r="C662">
        <v>6</v>
      </c>
      <c r="D662">
        <v>2000</v>
      </c>
      <c r="E662">
        <v>3.15E-2</v>
      </c>
      <c r="F662">
        <v>0.99760000000000004</v>
      </c>
      <c r="G662">
        <v>0.99890000000000001</v>
      </c>
      <c r="H662">
        <v>2</v>
      </c>
      <c r="I662" t="s">
        <v>121</v>
      </c>
      <c r="J662" t="s">
        <v>121</v>
      </c>
      <c r="K662" t="s">
        <v>121</v>
      </c>
      <c r="L662">
        <v>1.4881629999999999</v>
      </c>
    </row>
    <row r="663" spans="1:12" x14ac:dyDescent="0.3">
      <c r="A663" t="s">
        <v>29</v>
      </c>
      <c r="B663" t="s">
        <v>0</v>
      </c>
      <c r="C663">
        <v>7</v>
      </c>
      <c r="D663">
        <v>2000</v>
      </c>
      <c r="E663">
        <v>3.15E-2</v>
      </c>
      <c r="F663">
        <v>0.99770000000000003</v>
      </c>
      <c r="G663">
        <v>0.99890000000000001</v>
      </c>
      <c r="H663">
        <v>2</v>
      </c>
      <c r="I663" t="s">
        <v>121</v>
      </c>
      <c r="J663" t="s">
        <v>121</v>
      </c>
      <c r="K663" t="s">
        <v>121</v>
      </c>
      <c r="L663">
        <v>1.434226</v>
      </c>
    </row>
    <row r="664" spans="1:12" x14ac:dyDescent="0.3">
      <c r="A664" t="s">
        <v>29</v>
      </c>
      <c r="B664" t="s">
        <v>0</v>
      </c>
      <c r="C664">
        <v>8</v>
      </c>
      <c r="D664">
        <v>2000</v>
      </c>
      <c r="E664">
        <v>3.15E-2</v>
      </c>
      <c r="F664">
        <v>0.99780000000000002</v>
      </c>
      <c r="G664">
        <v>0.99890000000000001</v>
      </c>
      <c r="H664">
        <v>2</v>
      </c>
      <c r="I664" t="s">
        <v>121</v>
      </c>
      <c r="J664" t="s">
        <v>121</v>
      </c>
      <c r="K664" t="s">
        <v>121</v>
      </c>
      <c r="L664">
        <v>1.483724</v>
      </c>
    </row>
    <row r="665" spans="1:12" x14ac:dyDescent="0.3">
      <c r="A665" t="s">
        <v>29</v>
      </c>
      <c r="B665" t="s">
        <v>0</v>
      </c>
      <c r="C665">
        <v>9</v>
      </c>
      <c r="D665">
        <v>2000</v>
      </c>
      <c r="E665">
        <v>3.15E-2</v>
      </c>
      <c r="F665">
        <v>0.99780000000000002</v>
      </c>
      <c r="G665">
        <v>0.99890000000000001</v>
      </c>
      <c r="H665">
        <v>2</v>
      </c>
      <c r="I665" t="s">
        <v>121</v>
      </c>
      <c r="J665" t="s">
        <v>121</v>
      </c>
      <c r="K665" t="s">
        <v>121</v>
      </c>
      <c r="L665">
        <v>1.4947459999999999</v>
      </c>
    </row>
    <row r="666" spans="1:12" x14ac:dyDescent="0.3">
      <c r="A666" t="s">
        <v>29</v>
      </c>
      <c r="B666" t="s">
        <v>0</v>
      </c>
      <c r="C666">
        <v>10</v>
      </c>
      <c r="D666">
        <v>2000</v>
      </c>
      <c r="E666">
        <v>3.15E-2</v>
      </c>
      <c r="F666">
        <v>0.99790000000000001</v>
      </c>
      <c r="G666">
        <v>0.99890000000000001</v>
      </c>
      <c r="H666">
        <v>2</v>
      </c>
      <c r="I666" t="s">
        <v>121</v>
      </c>
      <c r="J666" t="s">
        <v>121</v>
      </c>
      <c r="K666" t="s">
        <v>121</v>
      </c>
      <c r="L666">
        <v>1.7692380000000001</v>
      </c>
    </row>
    <row r="667" spans="1:12" x14ac:dyDescent="0.3">
      <c r="A667" t="s">
        <v>29</v>
      </c>
      <c r="B667" t="s">
        <v>0</v>
      </c>
      <c r="C667">
        <v>11</v>
      </c>
      <c r="D667">
        <v>2000</v>
      </c>
      <c r="E667">
        <v>3.15E-2</v>
      </c>
      <c r="F667">
        <v>0.99790000000000001</v>
      </c>
      <c r="G667">
        <v>0.99890000000000001</v>
      </c>
      <c r="H667">
        <v>2</v>
      </c>
      <c r="I667" t="s">
        <v>121</v>
      </c>
      <c r="J667" t="s">
        <v>121</v>
      </c>
      <c r="K667" t="s">
        <v>121</v>
      </c>
      <c r="L667">
        <v>1.638395</v>
      </c>
    </row>
    <row r="668" spans="1:12" x14ac:dyDescent="0.3">
      <c r="A668" t="s">
        <v>29</v>
      </c>
      <c r="B668" t="s">
        <v>0</v>
      </c>
      <c r="C668">
        <v>13</v>
      </c>
      <c r="D668">
        <v>2000</v>
      </c>
      <c r="E668">
        <v>3.15E-2</v>
      </c>
      <c r="F668">
        <v>0.99790000000000001</v>
      </c>
      <c r="G668">
        <v>0.999</v>
      </c>
      <c r="H668">
        <v>2</v>
      </c>
      <c r="I668" t="s">
        <v>121</v>
      </c>
      <c r="J668" t="s">
        <v>121</v>
      </c>
      <c r="K668" t="s">
        <v>121</v>
      </c>
      <c r="L668">
        <v>1.1465879999999999</v>
      </c>
    </row>
    <row r="669" spans="1:12" x14ac:dyDescent="0.3">
      <c r="A669" t="s">
        <v>29</v>
      </c>
      <c r="B669" t="s">
        <v>0</v>
      </c>
      <c r="C669">
        <v>14</v>
      </c>
      <c r="D669">
        <v>2000</v>
      </c>
      <c r="E669">
        <v>3.15E-2</v>
      </c>
      <c r="F669">
        <v>0.99790000000000001</v>
      </c>
      <c r="G669">
        <v>0.999</v>
      </c>
      <c r="H669">
        <v>2</v>
      </c>
      <c r="I669" t="s">
        <v>121</v>
      </c>
      <c r="J669" t="s">
        <v>121</v>
      </c>
      <c r="K669" t="s">
        <v>121</v>
      </c>
      <c r="L669">
        <v>1.1258060000000001</v>
      </c>
    </row>
    <row r="670" spans="1:12" x14ac:dyDescent="0.3">
      <c r="A670" t="s">
        <v>29</v>
      </c>
      <c r="B670" t="s">
        <v>0</v>
      </c>
      <c r="C670">
        <v>15</v>
      </c>
      <c r="D670">
        <v>2000</v>
      </c>
      <c r="E670">
        <v>3.15E-2</v>
      </c>
      <c r="F670">
        <v>0.99780000000000002</v>
      </c>
      <c r="G670">
        <v>0.999</v>
      </c>
      <c r="H670">
        <v>2</v>
      </c>
      <c r="I670" t="s">
        <v>121</v>
      </c>
      <c r="J670" t="s">
        <v>121</v>
      </c>
      <c r="K670" t="s">
        <v>121</v>
      </c>
      <c r="L670">
        <v>1.3943049999999999</v>
      </c>
    </row>
    <row r="671" spans="1:12" x14ac:dyDescent="0.3">
      <c r="A671" t="s">
        <v>29</v>
      </c>
      <c r="B671" t="s">
        <v>1</v>
      </c>
      <c r="C671">
        <v>5</v>
      </c>
      <c r="D671">
        <v>2000</v>
      </c>
      <c r="E671">
        <v>1.6500000000000001E-2</v>
      </c>
      <c r="F671">
        <v>0.99819999999999998</v>
      </c>
      <c r="G671">
        <v>0.99960000000000004</v>
      </c>
      <c r="H671">
        <v>2</v>
      </c>
      <c r="I671" t="s">
        <v>121</v>
      </c>
      <c r="J671" t="s">
        <v>121</v>
      </c>
      <c r="K671" t="s">
        <v>122</v>
      </c>
      <c r="L671">
        <v>7.7887120000000003</v>
      </c>
    </row>
    <row r="672" spans="1:12" x14ac:dyDescent="0.3">
      <c r="A672" t="s">
        <v>24</v>
      </c>
      <c r="B672" t="s">
        <v>51</v>
      </c>
      <c r="C672">
        <v>8</v>
      </c>
      <c r="D672">
        <v>2059</v>
      </c>
      <c r="E672">
        <v>2.8170000000000001E-2</v>
      </c>
      <c r="F672">
        <v>0.97699999999999998</v>
      </c>
      <c r="G672">
        <v>0.997</v>
      </c>
      <c r="H672">
        <v>13</v>
      </c>
      <c r="I672" t="s">
        <v>82</v>
      </c>
      <c r="J672" t="s">
        <v>121</v>
      </c>
      <c r="K672" t="s">
        <v>121</v>
      </c>
      <c r="L672">
        <v>282.36003799999997</v>
      </c>
    </row>
    <row r="673" spans="1:12" x14ac:dyDescent="0.3">
      <c r="A673" t="s">
        <v>24</v>
      </c>
      <c r="B673" t="s">
        <v>51</v>
      </c>
      <c r="C673">
        <v>7</v>
      </c>
      <c r="D673">
        <v>2059</v>
      </c>
      <c r="E673">
        <v>5.1479999999999998E-2</v>
      </c>
      <c r="F673">
        <v>0.95799999999999996</v>
      </c>
      <c r="G673">
        <v>0.995</v>
      </c>
      <c r="H673">
        <v>8</v>
      </c>
      <c r="I673" t="s">
        <v>82</v>
      </c>
      <c r="J673" t="s">
        <v>121</v>
      </c>
      <c r="K673" t="s">
        <v>121</v>
      </c>
      <c r="L673">
        <v>214.15047100000001</v>
      </c>
    </row>
    <row r="674" spans="1:12" x14ac:dyDescent="0.3">
      <c r="A674" t="s">
        <v>24</v>
      </c>
      <c r="B674" t="s">
        <v>9</v>
      </c>
      <c r="C674">
        <v>15</v>
      </c>
      <c r="D674">
        <v>2059</v>
      </c>
      <c r="E674">
        <v>1.7000000000000001E-2</v>
      </c>
      <c r="F674">
        <v>0.99280000000000002</v>
      </c>
      <c r="G674">
        <v>0.997</v>
      </c>
      <c r="H674">
        <v>13</v>
      </c>
      <c r="I674" t="s">
        <v>121</v>
      </c>
      <c r="J674" t="s">
        <v>72</v>
      </c>
      <c r="K674" t="s">
        <v>121</v>
      </c>
      <c r="L674">
        <v>32.664391999999999</v>
      </c>
    </row>
    <row r="675" spans="1:12" x14ac:dyDescent="0.3">
      <c r="A675" t="s">
        <v>24</v>
      </c>
      <c r="B675" t="s">
        <v>51</v>
      </c>
      <c r="C675">
        <v>9</v>
      </c>
      <c r="D675">
        <v>2059</v>
      </c>
      <c r="E675">
        <v>2.6710000000000001E-2</v>
      </c>
      <c r="F675">
        <v>0.98899999999999999</v>
      </c>
      <c r="G675">
        <v>0.998</v>
      </c>
      <c r="H675">
        <v>12</v>
      </c>
      <c r="I675" t="s">
        <v>82</v>
      </c>
      <c r="J675" t="s">
        <v>121</v>
      </c>
      <c r="K675" t="s">
        <v>121</v>
      </c>
      <c r="L675">
        <v>353.81215099999997</v>
      </c>
    </row>
    <row r="676" spans="1:12" x14ac:dyDescent="0.3">
      <c r="A676" t="s">
        <v>24</v>
      </c>
      <c r="B676" t="s">
        <v>51</v>
      </c>
      <c r="C676">
        <v>6</v>
      </c>
      <c r="D676">
        <v>2059</v>
      </c>
      <c r="E676">
        <v>4.614E-2</v>
      </c>
      <c r="F676">
        <v>0.96699999999999997</v>
      </c>
      <c r="G676">
        <v>0.995</v>
      </c>
      <c r="H676">
        <v>9</v>
      </c>
      <c r="I676" t="s">
        <v>82</v>
      </c>
      <c r="J676" t="s">
        <v>121</v>
      </c>
      <c r="K676" t="s">
        <v>121</v>
      </c>
      <c r="L676">
        <v>165.61562599999999</v>
      </c>
    </row>
    <row r="677" spans="1:12" x14ac:dyDescent="0.3">
      <c r="A677" t="s">
        <v>24</v>
      </c>
      <c r="B677" t="s">
        <v>51</v>
      </c>
      <c r="C677">
        <v>10</v>
      </c>
      <c r="D677">
        <v>2059</v>
      </c>
      <c r="E677">
        <v>3.0110000000000001E-2</v>
      </c>
      <c r="F677">
        <v>0.98899999999999999</v>
      </c>
      <c r="G677">
        <v>0.997</v>
      </c>
      <c r="H677">
        <v>12</v>
      </c>
      <c r="I677" t="s">
        <v>82</v>
      </c>
      <c r="J677" t="s">
        <v>121</v>
      </c>
      <c r="K677" t="s">
        <v>121</v>
      </c>
      <c r="L677">
        <v>394.097106</v>
      </c>
    </row>
    <row r="678" spans="1:12" x14ac:dyDescent="0.3">
      <c r="A678" t="s">
        <v>24</v>
      </c>
      <c r="B678" t="s">
        <v>51</v>
      </c>
      <c r="C678">
        <v>15</v>
      </c>
      <c r="D678">
        <v>2059</v>
      </c>
      <c r="E678">
        <v>1.9429999999999999E-2</v>
      </c>
      <c r="F678">
        <v>0.99099999999999999</v>
      </c>
      <c r="G678">
        <v>0.998</v>
      </c>
      <c r="H678">
        <v>11</v>
      </c>
      <c r="I678" t="s">
        <v>82</v>
      </c>
      <c r="J678" t="s">
        <v>121</v>
      </c>
      <c r="K678" t="s">
        <v>121</v>
      </c>
      <c r="L678">
        <v>754.21207300000003</v>
      </c>
    </row>
    <row r="679" spans="1:12" x14ac:dyDescent="0.3">
      <c r="A679" t="s">
        <v>24</v>
      </c>
      <c r="B679" t="s">
        <v>51</v>
      </c>
      <c r="C679">
        <v>12</v>
      </c>
      <c r="D679">
        <v>2059</v>
      </c>
      <c r="E679">
        <v>2.3310000000000001E-2</v>
      </c>
      <c r="F679">
        <v>0.98599999999999999</v>
      </c>
      <c r="G679">
        <v>0.997</v>
      </c>
      <c r="H679">
        <v>7</v>
      </c>
      <c r="I679" t="s">
        <v>82</v>
      </c>
      <c r="J679" t="s">
        <v>121</v>
      </c>
      <c r="K679" t="s">
        <v>121</v>
      </c>
      <c r="L679">
        <v>644.52219400000001</v>
      </c>
    </row>
    <row r="680" spans="1:12" x14ac:dyDescent="0.3">
      <c r="A680" t="s">
        <v>24</v>
      </c>
      <c r="B680" t="s">
        <v>51</v>
      </c>
      <c r="C680">
        <v>13</v>
      </c>
      <c r="D680">
        <v>2059</v>
      </c>
      <c r="E680">
        <v>2.477E-2</v>
      </c>
      <c r="F680">
        <v>0.99</v>
      </c>
      <c r="G680">
        <v>0.997</v>
      </c>
      <c r="H680">
        <v>9</v>
      </c>
      <c r="I680" t="s">
        <v>82</v>
      </c>
      <c r="J680" t="s">
        <v>121</v>
      </c>
      <c r="K680" t="s">
        <v>121</v>
      </c>
      <c r="L680">
        <v>620.848252</v>
      </c>
    </row>
    <row r="681" spans="1:12" x14ac:dyDescent="0.3">
      <c r="A681" t="s">
        <v>24</v>
      </c>
      <c r="B681" t="s">
        <v>51</v>
      </c>
      <c r="C681">
        <v>14</v>
      </c>
      <c r="D681">
        <v>2059</v>
      </c>
      <c r="E681">
        <v>2.137E-2</v>
      </c>
      <c r="F681">
        <v>0.99099999999999999</v>
      </c>
      <c r="G681">
        <v>0.998</v>
      </c>
      <c r="H681">
        <v>12</v>
      </c>
      <c r="I681" t="s">
        <v>82</v>
      </c>
      <c r="J681" t="s">
        <v>121</v>
      </c>
      <c r="K681" t="s">
        <v>121</v>
      </c>
      <c r="L681">
        <v>851.09627799999998</v>
      </c>
    </row>
    <row r="682" spans="1:12" x14ac:dyDescent="0.3">
      <c r="A682" t="s">
        <v>24</v>
      </c>
      <c r="B682" t="s">
        <v>51</v>
      </c>
      <c r="C682">
        <v>5</v>
      </c>
      <c r="D682">
        <v>2059</v>
      </c>
      <c r="E682">
        <v>0.39824999999999999</v>
      </c>
      <c r="F682">
        <v>0.81699999999999995</v>
      </c>
      <c r="G682">
        <v>0.98699999999999999</v>
      </c>
      <c r="H682">
        <v>3</v>
      </c>
      <c r="I682" t="s">
        <v>82</v>
      </c>
      <c r="J682" t="s">
        <v>121</v>
      </c>
      <c r="K682" t="s">
        <v>121</v>
      </c>
      <c r="L682">
        <v>136.483608</v>
      </c>
    </row>
    <row r="683" spans="1:12" x14ac:dyDescent="0.3">
      <c r="A683" t="s">
        <v>24</v>
      </c>
      <c r="B683" t="s">
        <v>51</v>
      </c>
      <c r="C683">
        <v>11</v>
      </c>
      <c r="D683">
        <v>2059</v>
      </c>
      <c r="E683">
        <v>2.3310000000000001E-2</v>
      </c>
      <c r="F683">
        <v>0.98499999999999999</v>
      </c>
      <c r="G683">
        <v>0.997</v>
      </c>
      <c r="H683">
        <v>9</v>
      </c>
      <c r="I683" t="s">
        <v>82</v>
      </c>
      <c r="J683" t="s">
        <v>121</v>
      </c>
      <c r="K683" t="s">
        <v>121</v>
      </c>
      <c r="L683">
        <v>548.16375100000005</v>
      </c>
    </row>
    <row r="684" spans="1:12" x14ac:dyDescent="0.3">
      <c r="A684" t="s">
        <v>24</v>
      </c>
      <c r="B684" t="s">
        <v>106</v>
      </c>
      <c r="C684">
        <v>15</v>
      </c>
      <c r="D684">
        <v>2059</v>
      </c>
      <c r="E684">
        <v>0.91500999999999999</v>
      </c>
      <c r="F684">
        <v>0.503</v>
      </c>
      <c r="G684">
        <v>0.497</v>
      </c>
      <c r="H684">
        <v>2</v>
      </c>
      <c r="I684" t="s">
        <v>121</v>
      </c>
      <c r="J684" t="s">
        <v>121</v>
      </c>
      <c r="K684" t="s">
        <v>121</v>
      </c>
      <c r="L684">
        <v>17.55733</v>
      </c>
    </row>
    <row r="685" spans="1:12" x14ac:dyDescent="0.3">
      <c r="A685" t="s">
        <v>24</v>
      </c>
      <c r="B685" t="s">
        <v>106</v>
      </c>
      <c r="C685">
        <v>9</v>
      </c>
      <c r="D685">
        <v>2059</v>
      </c>
      <c r="E685">
        <v>0.91500999999999999</v>
      </c>
      <c r="F685">
        <v>0.501</v>
      </c>
      <c r="G685">
        <v>0.497</v>
      </c>
      <c r="H685">
        <v>2</v>
      </c>
      <c r="I685" t="s">
        <v>121</v>
      </c>
      <c r="J685" t="s">
        <v>121</v>
      </c>
      <c r="K685" t="s">
        <v>121</v>
      </c>
      <c r="L685">
        <v>19.256048</v>
      </c>
    </row>
    <row r="686" spans="1:12" x14ac:dyDescent="0.3">
      <c r="A686" t="s">
        <v>24</v>
      </c>
      <c r="B686" t="s">
        <v>106</v>
      </c>
      <c r="C686">
        <v>13</v>
      </c>
      <c r="D686">
        <v>2059</v>
      </c>
      <c r="E686">
        <v>0.91500999999999999</v>
      </c>
      <c r="F686">
        <v>0.503</v>
      </c>
      <c r="G686">
        <v>0.497</v>
      </c>
      <c r="H686">
        <v>2</v>
      </c>
      <c r="I686" t="s">
        <v>121</v>
      </c>
      <c r="J686" t="s">
        <v>121</v>
      </c>
      <c r="K686" t="s">
        <v>121</v>
      </c>
      <c r="L686">
        <v>16.296491</v>
      </c>
    </row>
    <row r="687" spans="1:12" x14ac:dyDescent="0.3">
      <c r="A687" t="s">
        <v>24</v>
      </c>
      <c r="B687" t="s">
        <v>106</v>
      </c>
      <c r="C687">
        <v>12</v>
      </c>
      <c r="D687">
        <v>2059</v>
      </c>
      <c r="E687">
        <v>0.91500999999999999</v>
      </c>
      <c r="F687">
        <v>0.502</v>
      </c>
      <c r="G687">
        <v>0.496</v>
      </c>
      <c r="H687">
        <v>2</v>
      </c>
      <c r="I687" t="s">
        <v>121</v>
      </c>
      <c r="J687" t="s">
        <v>121</v>
      </c>
      <c r="K687" t="s">
        <v>121</v>
      </c>
      <c r="L687">
        <v>15.780037</v>
      </c>
    </row>
    <row r="688" spans="1:12" x14ac:dyDescent="0.3">
      <c r="A688" t="s">
        <v>24</v>
      </c>
      <c r="B688" t="s">
        <v>106</v>
      </c>
      <c r="C688">
        <v>11</v>
      </c>
      <c r="D688">
        <v>2059</v>
      </c>
      <c r="E688">
        <v>0.91500999999999999</v>
      </c>
      <c r="F688">
        <v>0.502</v>
      </c>
      <c r="G688">
        <v>0.496</v>
      </c>
      <c r="H688">
        <v>2</v>
      </c>
      <c r="I688" t="s">
        <v>121</v>
      </c>
      <c r="J688" t="s">
        <v>121</v>
      </c>
      <c r="K688" t="s">
        <v>121</v>
      </c>
      <c r="L688">
        <v>16.544649</v>
      </c>
    </row>
    <row r="689" spans="1:12" x14ac:dyDescent="0.3">
      <c r="A689" t="s">
        <v>24</v>
      </c>
      <c r="B689" t="s">
        <v>106</v>
      </c>
      <c r="C689">
        <v>10</v>
      </c>
      <c r="D689">
        <v>2059</v>
      </c>
      <c r="E689">
        <v>0.91500999999999999</v>
      </c>
      <c r="F689">
        <v>0.501</v>
      </c>
      <c r="G689">
        <v>0.496</v>
      </c>
      <c r="H689">
        <v>2</v>
      </c>
      <c r="I689" t="s">
        <v>121</v>
      </c>
      <c r="J689" t="s">
        <v>121</v>
      </c>
      <c r="K689" t="s">
        <v>121</v>
      </c>
      <c r="L689">
        <v>17.105537000000002</v>
      </c>
    </row>
    <row r="690" spans="1:12" x14ac:dyDescent="0.3">
      <c r="A690" t="s">
        <v>24</v>
      </c>
      <c r="B690" t="s">
        <v>35</v>
      </c>
      <c r="C690">
        <v>5</v>
      </c>
      <c r="D690">
        <v>2059</v>
      </c>
      <c r="E690">
        <v>1.9429999999999999E-2</v>
      </c>
      <c r="F690">
        <v>0.99299999999999999</v>
      </c>
      <c r="G690">
        <v>0.97599999999999998</v>
      </c>
      <c r="H690">
        <v>2</v>
      </c>
      <c r="I690" t="s">
        <v>121</v>
      </c>
      <c r="J690" t="s">
        <v>121</v>
      </c>
      <c r="K690" t="s">
        <v>121</v>
      </c>
      <c r="L690">
        <v>2.0690919999999999</v>
      </c>
    </row>
    <row r="691" spans="1:12" x14ac:dyDescent="0.3">
      <c r="A691" t="s">
        <v>24</v>
      </c>
      <c r="B691" t="s">
        <v>106</v>
      </c>
      <c r="C691">
        <v>8</v>
      </c>
      <c r="D691">
        <v>2059</v>
      </c>
      <c r="E691">
        <v>0.91500999999999999</v>
      </c>
      <c r="F691">
        <v>0.502</v>
      </c>
      <c r="G691">
        <v>0.497</v>
      </c>
      <c r="H691">
        <v>2</v>
      </c>
      <c r="I691" t="s">
        <v>121</v>
      </c>
      <c r="J691" t="s">
        <v>121</v>
      </c>
      <c r="K691" t="s">
        <v>121</v>
      </c>
      <c r="L691">
        <v>17.843624999999999</v>
      </c>
    </row>
    <row r="692" spans="1:12" x14ac:dyDescent="0.3">
      <c r="A692" t="s">
        <v>24</v>
      </c>
      <c r="B692" t="s">
        <v>106</v>
      </c>
      <c r="C692">
        <v>7</v>
      </c>
      <c r="D692">
        <v>2059</v>
      </c>
      <c r="E692">
        <v>0.91500999999999999</v>
      </c>
      <c r="F692">
        <v>0.503</v>
      </c>
      <c r="G692">
        <v>0.496</v>
      </c>
      <c r="H692">
        <v>2</v>
      </c>
      <c r="I692" t="s">
        <v>121</v>
      </c>
      <c r="J692" t="s">
        <v>121</v>
      </c>
      <c r="K692" t="s">
        <v>121</v>
      </c>
      <c r="L692">
        <v>16.252058000000002</v>
      </c>
    </row>
    <row r="693" spans="1:12" x14ac:dyDescent="0.3">
      <c r="A693" t="s">
        <v>24</v>
      </c>
      <c r="B693" t="s">
        <v>105</v>
      </c>
      <c r="C693">
        <v>5</v>
      </c>
      <c r="D693">
        <v>2059</v>
      </c>
      <c r="E693">
        <v>1.4080000000000001E-2</v>
      </c>
      <c r="F693">
        <v>0.999</v>
      </c>
      <c r="G693">
        <v>0.99909999999999999</v>
      </c>
      <c r="H693">
        <v>13</v>
      </c>
      <c r="I693" t="s">
        <v>121</v>
      </c>
      <c r="J693" t="s">
        <v>206</v>
      </c>
      <c r="K693" t="s">
        <v>121</v>
      </c>
      <c r="L693">
        <v>3.6310280000000001</v>
      </c>
    </row>
    <row r="694" spans="1:12" x14ac:dyDescent="0.3">
      <c r="A694" t="s">
        <v>24</v>
      </c>
      <c r="B694" t="s">
        <v>105</v>
      </c>
      <c r="C694">
        <v>6</v>
      </c>
      <c r="D694">
        <v>2059</v>
      </c>
      <c r="E694">
        <v>1.4080000000000001E-2</v>
      </c>
      <c r="F694">
        <v>0.999</v>
      </c>
      <c r="G694">
        <v>0.99909999999999999</v>
      </c>
      <c r="H694">
        <v>13</v>
      </c>
      <c r="I694" t="s">
        <v>121</v>
      </c>
      <c r="J694" t="s">
        <v>206</v>
      </c>
      <c r="K694" t="s">
        <v>121</v>
      </c>
      <c r="L694">
        <v>4.2370260000000002</v>
      </c>
    </row>
    <row r="695" spans="1:12" x14ac:dyDescent="0.3">
      <c r="A695" t="s">
        <v>24</v>
      </c>
      <c r="B695" t="s">
        <v>105</v>
      </c>
      <c r="C695">
        <v>7</v>
      </c>
      <c r="D695">
        <v>2059</v>
      </c>
      <c r="E695">
        <v>1.4080000000000001E-2</v>
      </c>
      <c r="F695">
        <v>0.99890000000000001</v>
      </c>
      <c r="G695">
        <v>0.999</v>
      </c>
      <c r="H695">
        <v>13</v>
      </c>
      <c r="I695" t="s">
        <v>121</v>
      </c>
      <c r="J695" t="s">
        <v>206</v>
      </c>
      <c r="K695" t="s">
        <v>121</v>
      </c>
      <c r="L695">
        <v>2.7661340000000001</v>
      </c>
    </row>
    <row r="696" spans="1:12" x14ac:dyDescent="0.3">
      <c r="A696" t="s">
        <v>24</v>
      </c>
      <c r="B696" t="s">
        <v>105</v>
      </c>
      <c r="C696">
        <v>8</v>
      </c>
      <c r="D696">
        <v>2059</v>
      </c>
      <c r="E696">
        <v>1.4080000000000001E-2</v>
      </c>
      <c r="F696">
        <v>0.99880000000000002</v>
      </c>
      <c r="G696">
        <v>0.99890000000000001</v>
      </c>
      <c r="H696">
        <v>13</v>
      </c>
      <c r="I696" t="s">
        <v>121</v>
      </c>
      <c r="J696" t="s">
        <v>206</v>
      </c>
      <c r="K696" t="s">
        <v>121</v>
      </c>
      <c r="L696">
        <v>3.4888129999999999</v>
      </c>
    </row>
    <row r="697" spans="1:12" x14ac:dyDescent="0.3">
      <c r="A697" t="s">
        <v>24</v>
      </c>
      <c r="B697" t="s">
        <v>105</v>
      </c>
      <c r="C697">
        <v>9</v>
      </c>
      <c r="D697">
        <v>2059</v>
      </c>
      <c r="E697">
        <v>1.4080000000000001E-2</v>
      </c>
      <c r="F697">
        <v>0.99870000000000003</v>
      </c>
      <c r="G697">
        <v>0.99880000000000002</v>
      </c>
      <c r="H697">
        <v>13</v>
      </c>
      <c r="I697" t="s">
        <v>121</v>
      </c>
      <c r="J697" t="s">
        <v>206</v>
      </c>
      <c r="K697" t="s">
        <v>121</v>
      </c>
      <c r="L697">
        <v>3.8841760000000001</v>
      </c>
    </row>
    <row r="698" spans="1:12" x14ac:dyDescent="0.3">
      <c r="A698" t="s">
        <v>24</v>
      </c>
      <c r="B698" t="s">
        <v>106</v>
      </c>
      <c r="C698">
        <v>14</v>
      </c>
      <c r="D698">
        <v>2059</v>
      </c>
      <c r="E698">
        <v>0.91500999999999999</v>
      </c>
      <c r="F698">
        <v>0.503</v>
      </c>
      <c r="G698">
        <v>0.497</v>
      </c>
      <c r="H698">
        <v>2</v>
      </c>
      <c r="I698" t="s">
        <v>121</v>
      </c>
      <c r="J698" t="s">
        <v>121</v>
      </c>
      <c r="K698" t="s">
        <v>121</v>
      </c>
      <c r="L698">
        <v>18.394812000000002</v>
      </c>
    </row>
    <row r="699" spans="1:12" x14ac:dyDescent="0.3">
      <c r="A699" t="s">
        <v>24</v>
      </c>
      <c r="B699" t="s">
        <v>35</v>
      </c>
      <c r="C699">
        <v>6</v>
      </c>
      <c r="D699">
        <v>2059</v>
      </c>
      <c r="E699">
        <v>1.8939999999999999E-2</v>
      </c>
      <c r="F699">
        <v>0.99</v>
      </c>
      <c r="G699">
        <v>0.93899999999999995</v>
      </c>
      <c r="H699">
        <v>2</v>
      </c>
      <c r="I699" t="s">
        <v>121</v>
      </c>
      <c r="J699" t="s">
        <v>121</v>
      </c>
      <c r="K699" t="s">
        <v>121</v>
      </c>
      <c r="L699">
        <v>1.590303</v>
      </c>
    </row>
    <row r="700" spans="1:12" x14ac:dyDescent="0.3">
      <c r="A700" t="s">
        <v>24</v>
      </c>
      <c r="B700" t="s">
        <v>35</v>
      </c>
      <c r="C700">
        <v>12</v>
      </c>
      <c r="D700">
        <v>2059</v>
      </c>
      <c r="E700">
        <v>7.3340000000000002E-2</v>
      </c>
      <c r="F700">
        <v>0.96599999999999997</v>
      </c>
      <c r="G700">
        <v>0.99199999999999999</v>
      </c>
      <c r="H700">
        <v>2</v>
      </c>
      <c r="I700" t="s">
        <v>121</v>
      </c>
      <c r="J700" t="s">
        <v>121</v>
      </c>
      <c r="K700" t="s">
        <v>121</v>
      </c>
      <c r="L700">
        <v>1.047078</v>
      </c>
    </row>
    <row r="701" spans="1:12" x14ac:dyDescent="0.3">
      <c r="A701" t="s">
        <v>24</v>
      </c>
      <c r="B701" t="s">
        <v>35</v>
      </c>
      <c r="C701">
        <v>8</v>
      </c>
      <c r="D701">
        <v>2059</v>
      </c>
      <c r="E701">
        <v>2.5250000000000002E-2</v>
      </c>
      <c r="F701">
        <v>0.98899999999999999</v>
      </c>
      <c r="G701">
        <v>0.89700000000000002</v>
      </c>
      <c r="H701">
        <v>2</v>
      </c>
      <c r="I701" t="s">
        <v>121</v>
      </c>
      <c r="J701" t="s">
        <v>121</v>
      </c>
      <c r="K701" t="s">
        <v>121</v>
      </c>
      <c r="L701">
        <v>1.1389629999999999</v>
      </c>
    </row>
    <row r="702" spans="1:12" x14ac:dyDescent="0.3">
      <c r="A702" t="s">
        <v>24</v>
      </c>
      <c r="B702" t="s">
        <v>3</v>
      </c>
      <c r="C702">
        <v>13</v>
      </c>
      <c r="D702">
        <v>2059</v>
      </c>
      <c r="E702">
        <v>5.8279999999999998E-2</v>
      </c>
      <c r="F702">
        <v>0.94799999999999995</v>
      </c>
      <c r="G702">
        <v>0.82599999999999996</v>
      </c>
      <c r="H702">
        <v>2</v>
      </c>
      <c r="I702" t="s">
        <v>121</v>
      </c>
      <c r="J702" t="s">
        <v>121</v>
      </c>
      <c r="K702" t="s">
        <v>121</v>
      </c>
      <c r="L702">
        <v>4.6355550000000001</v>
      </c>
    </row>
    <row r="703" spans="1:12" x14ac:dyDescent="0.3">
      <c r="A703" t="s">
        <v>24</v>
      </c>
      <c r="B703" t="s">
        <v>3</v>
      </c>
      <c r="C703">
        <v>12</v>
      </c>
      <c r="D703">
        <v>2059</v>
      </c>
      <c r="E703">
        <v>5.5370000000000003E-2</v>
      </c>
      <c r="F703">
        <v>0.96399999999999997</v>
      </c>
      <c r="G703">
        <v>0.83199999999999996</v>
      </c>
      <c r="H703">
        <v>2</v>
      </c>
      <c r="I703" t="s">
        <v>121</v>
      </c>
      <c r="J703" t="s">
        <v>121</v>
      </c>
      <c r="K703" t="s">
        <v>121</v>
      </c>
      <c r="L703">
        <v>4.471031</v>
      </c>
    </row>
    <row r="704" spans="1:12" x14ac:dyDescent="0.3">
      <c r="A704" t="s">
        <v>24</v>
      </c>
      <c r="B704" t="s">
        <v>3</v>
      </c>
      <c r="C704">
        <v>11</v>
      </c>
      <c r="D704">
        <v>2059</v>
      </c>
      <c r="E704">
        <v>3.8370000000000001E-2</v>
      </c>
      <c r="F704">
        <v>0.97699999999999998</v>
      </c>
      <c r="G704">
        <v>0.84499999999999997</v>
      </c>
      <c r="H704">
        <v>2</v>
      </c>
      <c r="I704" t="s">
        <v>121</v>
      </c>
      <c r="J704" t="s">
        <v>121</v>
      </c>
      <c r="K704" t="s">
        <v>121</v>
      </c>
      <c r="L704">
        <v>4.7032290000000003</v>
      </c>
    </row>
    <row r="705" spans="1:12" x14ac:dyDescent="0.3">
      <c r="A705" t="s">
        <v>24</v>
      </c>
      <c r="B705" t="s">
        <v>3</v>
      </c>
      <c r="C705">
        <v>10</v>
      </c>
      <c r="D705">
        <v>2059</v>
      </c>
      <c r="E705">
        <v>3.7400000000000003E-2</v>
      </c>
      <c r="F705">
        <v>0.97</v>
      </c>
      <c r="G705">
        <v>0.878</v>
      </c>
      <c r="H705">
        <v>2</v>
      </c>
      <c r="I705" t="s">
        <v>121</v>
      </c>
      <c r="J705" t="s">
        <v>121</v>
      </c>
      <c r="K705" t="s">
        <v>121</v>
      </c>
      <c r="L705">
        <v>4.2921800000000001</v>
      </c>
    </row>
    <row r="706" spans="1:12" x14ac:dyDescent="0.3">
      <c r="A706" t="s">
        <v>24</v>
      </c>
      <c r="B706" t="s">
        <v>3</v>
      </c>
      <c r="C706">
        <v>9</v>
      </c>
      <c r="D706">
        <v>2059</v>
      </c>
      <c r="E706">
        <v>4.1770000000000002E-2</v>
      </c>
      <c r="F706">
        <v>0.95399999999999996</v>
      </c>
      <c r="G706">
        <v>0.876</v>
      </c>
      <c r="H706">
        <v>2</v>
      </c>
      <c r="I706" t="s">
        <v>121</v>
      </c>
      <c r="J706" t="s">
        <v>121</v>
      </c>
      <c r="K706" t="s">
        <v>121</v>
      </c>
      <c r="L706">
        <v>4.2043920000000004</v>
      </c>
    </row>
    <row r="707" spans="1:12" x14ac:dyDescent="0.3">
      <c r="A707" t="s">
        <v>24</v>
      </c>
      <c r="B707" t="s">
        <v>3</v>
      </c>
      <c r="C707">
        <v>8</v>
      </c>
      <c r="D707">
        <v>2059</v>
      </c>
      <c r="E707">
        <v>4.3709999999999999E-2</v>
      </c>
      <c r="F707">
        <v>0.96799999999999997</v>
      </c>
      <c r="G707">
        <v>0.88200000000000001</v>
      </c>
      <c r="H707">
        <v>2</v>
      </c>
      <c r="I707" t="s">
        <v>121</v>
      </c>
      <c r="J707" t="s">
        <v>121</v>
      </c>
      <c r="K707" t="s">
        <v>121</v>
      </c>
      <c r="L707">
        <v>4.2267020000000004</v>
      </c>
    </row>
    <row r="708" spans="1:12" x14ac:dyDescent="0.3">
      <c r="A708" t="s">
        <v>24</v>
      </c>
      <c r="B708" t="s">
        <v>3</v>
      </c>
      <c r="C708">
        <v>7</v>
      </c>
      <c r="D708">
        <v>2059</v>
      </c>
      <c r="E708">
        <v>3.594E-2</v>
      </c>
      <c r="F708">
        <v>0.97499999999999998</v>
      </c>
      <c r="G708">
        <v>0.89400000000000002</v>
      </c>
      <c r="H708">
        <v>2</v>
      </c>
      <c r="I708" t="s">
        <v>121</v>
      </c>
      <c r="J708" t="s">
        <v>121</v>
      </c>
      <c r="K708" t="s">
        <v>121</v>
      </c>
      <c r="L708">
        <v>4.5903679999999998</v>
      </c>
    </row>
    <row r="709" spans="1:12" x14ac:dyDescent="0.3">
      <c r="A709" t="s">
        <v>24</v>
      </c>
      <c r="B709" t="s">
        <v>3</v>
      </c>
      <c r="C709">
        <v>6</v>
      </c>
      <c r="D709">
        <v>2059</v>
      </c>
      <c r="E709">
        <v>3.9829999999999997E-2</v>
      </c>
      <c r="F709">
        <v>0.97399999999999998</v>
      </c>
      <c r="G709">
        <v>0.91600000000000004</v>
      </c>
      <c r="H709">
        <v>2</v>
      </c>
      <c r="I709" t="s">
        <v>121</v>
      </c>
      <c r="J709" t="s">
        <v>121</v>
      </c>
      <c r="K709" t="s">
        <v>121</v>
      </c>
      <c r="L709">
        <v>3.9452159999999998</v>
      </c>
    </row>
    <row r="710" spans="1:12" x14ac:dyDescent="0.3">
      <c r="A710" t="s">
        <v>24</v>
      </c>
      <c r="B710" t="s">
        <v>2</v>
      </c>
      <c r="C710">
        <v>15</v>
      </c>
      <c r="D710">
        <v>2059</v>
      </c>
      <c r="E710">
        <v>5.6820000000000002E-2</v>
      </c>
      <c r="F710">
        <v>0.96099999999999997</v>
      </c>
      <c r="G710">
        <v>0.98099999999999998</v>
      </c>
      <c r="H710">
        <v>2</v>
      </c>
      <c r="I710" t="s">
        <v>121</v>
      </c>
      <c r="J710" t="s">
        <v>121</v>
      </c>
      <c r="K710" t="s">
        <v>121</v>
      </c>
      <c r="L710">
        <v>1.431246</v>
      </c>
    </row>
    <row r="711" spans="1:12" x14ac:dyDescent="0.3">
      <c r="A711" t="s">
        <v>24</v>
      </c>
      <c r="B711" t="s">
        <v>2</v>
      </c>
      <c r="C711">
        <v>14</v>
      </c>
      <c r="D711">
        <v>2059</v>
      </c>
      <c r="E711">
        <v>3.4479999999999997E-2</v>
      </c>
      <c r="F711">
        <v>0.97299999999999998</v>
      </c>
      <c r="G711">
        <v>0.98</v>
      </c>
      <c r="H711">
        <v>2</v>
      </c>
      <c r="I711" t="s">
        <v>121</v>
      </c>
      <c r="J711" t="s">
        <v>121</v>
      </c>
      <c r="K711" t="s">
        <v>121</v>
      </c>
      <c r="L711">
        <v>1.396776</v>
      </c>
    </row>
    <row r="712" spans="1:12" x14ac:dyDescent="0.3">
      <c r="A712" t="s">
        <v>24</v>
      </c>
      <c r="B712" t="s">
        <v>2</v>
      </c>
      <c r="C712">
        <v>13</v>
      </c>
      <c r="D712">
        <v>2059</v>
      </c>
      <c r="E712">
        <v>2.3800000000000002E-2</v>
      </c>
      <c r="F712">
        <v>0.97399999999999998</v>
      </c>
      <c r="G712">
        <v>0.98199999999999998</v>
      </c>
      <c r="H712">
        <v>2</v>
      </c>
      <c r="I712" t="s">
        <v>121</v>
      </c>
      <c r="J712" t="s">
        <v>121</v>
      </c>
      <c r="K712" t="s">
        <v>121</v>
      </c>
      <c r="L712">
        <v>1.2243850000000001</v>
      </c>
    </row>
    <row r="713" spans="1:12" x14ac:dyDescent="0.3">
      <c r="A713" t="s">
        <v>24</v>
      </c>
      <c r="B713" t="s">
        <v>2</v>
      </c>
      <c r="C713">
        <v>12</v>
      </c>
      <c r="D713">
        <v>2059</v>
      </c>
      <c r="E713">
        <v>4.5650000000000003E-2</v>
      </c>
      <c r="F713">
        <v>0.96499999999999997</v>
      </c>
      <c r="G713">
        <v>0.98099999999999998</v>
      </c>
      <c r="H713">
        <v>2</v>
      </c>
      <c r="I713" t="s">
        <v>121</v>
      </c>
      <c r="J713" t="s">
        <v>121</v>
      </c>
      <c r="K713" t="s">
        <v>121</v>
      </c>
      <c r="L713">
        <v>1.074068</v>
      </c>
    </row>
    <row r="714" spans="1:12" x14ac:dyDescent="0.3">
      <c r="A714" t="s">
        <v>24</v>
      </c>
      <c r="B714" t="s">
        <v>35</v>
      </c>
      <c r="C714">
        <v>7</v>
      </c>
      <c r="D714">
        <v>2059</v>
      </c>
      <c r="E714">
        <v>3.4000000000000002E-2</v>
      </c>
      <c r="F714">
        <v>0.97599999999999998</v>
      </c>
      <c r="G714">
        <v>0.99299999999999999</v>
      </c>
      <c r="H714">
        <v>2</v>
      </c>
      <c r="I714" t="s">
        <v>121</v>
      </c>
      <c r="J714" t="s">
        <v>121</v>
      </c>
      <c r="K714" t="s">
        <v>121</v>
      </c>
      <c r="L714">
        <v>1.046062</v>
      </c>
    </row>
    <row r="715" spans="1:12" x14ac:dyDescent="0.3">
      <c r="A715" t="s">
        <v>24</v>
      </c>
      <c r="B715" t="s">
        <v>2</v>
      </c>
      <c r="C715">
        <v>11</v>
      </c>
      <c r="D715">
        <v>2059</v>
      </c>
      <c r="E715">
        <v>4.2250000000000003E-2</v>
      </c>
      <c r="F715">
        <v>0.97</v>
      </c>
      <c r="G715">
        <v>0.98399999999999999</v>
      </c>
      <c r="H715">
        <v>2</v>
      </c>
      <c r="I715" t="s">
        <v>121</v>
      </c>
      <c r="J715" t="s">
        <v>121</v>
      </c>
      <c r="K715" t="s">
        <v>121</v>
      </c>
      <c r="L715">
        <v>0.97123800000000005</v>
      </c>
    </row>
    <row r="716" spans="1:12" x14ac:dyDescent="0.3">
      <c r="A716" t="s">
        <v>24</v>
      </c>
      <c r="B716" t="s">
        <v>2</v>
      </c>
      <c r="C716">
        <v>9</v>
      </c>
      <c r="D716">
        <v>2059</v>
      </c>
      <c r="E716">
        <v>4.1770000000000002E-2</v>
      </c>
      <c r="F716">
        <v>0.97199999999999998</v>
      </c>
      <c r="G716">
        <v>0.98499999999999999</v>
      </c>
      <c r="H716">
        <v>2</v>
      </c>
      <c r="I716" t="s">
        <v>121</v>
      </c>
      <c r="J716" t="s">
        <v>121</v>
      </c>
      <c r="K716" t="s">
        <v>121</v>
      </c>
      <c r="L716">
        <v>1.0186550000000001</v>
      </c>
    </row>
    <row r="717" spans="1:12" x14ac:dyDescent="0.3">
      <c r="A717" t="s">
        <v>24</v>
      </c>
      <c r="B717" t="s">
        <v>2</v>
      </c>
      <c r="C717">
        <v>8</v>
      </c>
      <c r="D717">
        <v>2059</v>
      </c>
      <c r="E717">
        <v>2.137E-2</v>
      </c>
      <c r="F717">
        <v>0.97699999999999998</v>
      </c>
      <c r="G717">
        <v>0.98099999999999998</v>
      </c>
      <c r="H717">
        <v>2</v>
      </c>
      <c r="I717" t="s">
        <v>121</v>
      </c>
      <c r="J717" t="s">
        <v>121</v>
      </c>
      <c r="K717" t="s">
        <v>121</v>
      </c>
      <c r="L717">
        <v>0.90909300000000004</v>
      </c>
    </row>
    <row r="718" spans="1:12" x14ac:dyDescent="0.3">
      <c r="A718" t="s">
        <v>24</v>
      </c>
      <c r="B718" t="s">
        <v>2</v>
      </c>
      <c r="C718">
        <v>7</v>
      </c>
      <c r="D718">
        <v>2059</v>
      </c>
      <c r="E718">
        <v>5.0999999999999997E-2</v>
      </c>
      <c r="F718">
        <v>0.95599999999999996</v>
      </c>
      <c r="G718">
        <v>0.97599999999999998</v>
      </c>
      <c r="H718">
        <v>2</v>
      </c>
      <c r="I718" t="s">
        <v>121</v>
      </c>
      <c r="J718" t="s">
        <v>121</v>
      </c>
      <c r="K718" t="s">
        <v>121</v>
      </c>
      <c r="L718">
        <v>0.95142199999999999</v>
      </c>
    </row>
    <row r="719" spans="1:12" x14ac:dyDescent="0.3">
      <c r="A719" t="s">
        <v>24</v>
      </c>
      <c r="B719" t="s">
        <v>2</v>
      </c>
      <c r="C719">
        <v>6</v>
      </c>
      <c r="D719">
        <v>2059</v>
      </c>
      <c r="E719">
        <v>4.274E-2</v>
      </c>
      <c r="F719">
        <v>0.97099999999999997</v>
      </c>
      <c r="G719">
        <v>0.98</v>
      </c>
      <c r="H719">
        <v>2</v>
      </c>
      <c r="I719" t="s">
        <v>121</v>
      </c>
      <c r="J719" t="s">
        <v>121</v>
      </c>
      <c r="K719" t="s">
        <v>121</v>
      </c>
      <c r="L719">
        <v>1.3223149999999999</v>
      </c>
    </row>
    <row r="720" spans="1:12" x14ac:dyDescent="0.3">
      <c r="A720" t="s">
        <v>24</v>
      </c>
      <c r="B720" t="s">
        <v>2</v>
      </c>
      <c r="C720">
        <v>5</v>
      </c>
      <c r="D720">
        <v>2059</v>
      </c>
      <c r="E720">
        <v>4.5170000000000002E-2</v>
      </c>
      <c r="F720">
        <v>0.95899999999999996</v>
      </c>
      <c r="G720">
        <v>0.98199999999999998</v>
      </c>
      <c r="H720">
        <v>2</v>
      </c>
      <c r="I720" t="s">
        <v>121</v>
      </c>
      <c r="J720" t="s">
        <v>121</v>
      </c>
      <c r="K720" t="s">
        <v>121</v>
      </c>
      <c r="L720">
        <v>1.165133</v>
      </c>
    </row>
    <row r="721" spans="1:12" x14ac:dyDescent="0.3">
      <c r="A721" t="s">
        <v>24</v>
      </c>
      <c r="B721" t="s">
        <v>35</v>
      </c>
      <c r="C721">
        <v>15</v>
      </c>
      <c r="D721">
        <v>2059</v>
      </c>
      <c r="E721">
        <v>5.3420000000000002E-2</v>
      </c>
      <c r="F721">
        <v>0.96899999999999997</v>
      </c>
      <c r="G721">
        <v>0.99199999999999999</v>
      </c>
      <c r="H721">
        <v>2</v>
      </c>
      <c r="I721" t="s">
        <v>121</v>
      </c>
      <c r="J721" t="s">
        <v>121</v>
      </c>
      <c r="K721" t="s">
        <v>121</v>
      </c>
      <c r="L721">
        <v>1.012057</v>
      </c>
    </row>
    <row r="722" spans="1:12" x14ac:dyDescent="0.3">
      <c r="A722" t="s">
        <v>24</v>
      </c>
      <c r="B722" t="s">
        <v>35</v>
      </c>
      <c r="C722">
        <v>14</v>
      </c>
      <c r="D722">
        <v>2059</v>
      </c>
      <c r="E722">
        <v>5.3420000000000002E-2</v>
      </c>
      <c r="F722">
        <v>0.97399999999999998</v>
      </c>
      <c r="G722">
        <v>0.99199999999999999</v>
      </c>
      <c r="H722">
        <v>2</v>
      </c>
      <c r="I722" t="s">
        <v>121</v>
      </c>
      <c r="J722" t="s">
        <v>121</v>
      </c>
      <c r="K722" t="s">
        <v>121</v>
      </c>
      <c r="L722">
        <v>0.96599100000000004</v>
      </c>
    </row>
    <row r="723" spans="1:12" x14ac:dyDescent="0.3">
      <c r="A723" t="s">
        <v>24</v>
      </c>
      <c r="B723" t="s">
        <v>35</v>
      </c>
      <c r="C723">
        <v>13</v>
      </c>
      <c r="D723">
        <v>2059</v>
      </c>
      <c r="E723">
        <v>2.7199999999999998E-2</v>
      </c>
      <c r="F723">
        <v>0.98199999999999998</v>
      </c>
      <c r="G723">
        <v>0.84099999999999997</v>
      </c>
      <c r="H723">
        <v>2</v>
      </c>
      <c r="I723" t="s">
        <v>121</v>
      </c>
      <c r="J723" t="s">
        <v>121</v>
      </c>
      <c r="K723" t="s">
        <v>121</v>
      </c>
      <c r="L723">
        <v>1.151138</v>
      </c>
    </row>
    <row r="724" spans="1:12" x14ac:dyDescent="0.3">
      <c r="A724" t="s">
        <v>24</v>
      </c>
      <c r="B724" t="s">
        <v>105</v>
      </c>
      <c r="C724">
        <v>10</v>
      </c>
      <c r="D724">
        <v>2059</v>
      </c>
      <c r="E724">
        <v>1.4080000000000001E-2</v>
      </c>
      <c r="F724">
        <v>0.99870000000000003</v>
      </c>
      <c r="G724">
        <v>0.99870000000000003</v>
      </c>
      <c r="H724">
        <v>13</v>
      </c>
      <c r="I724" t="s">
        <v>121</v>
      </c>
      <c r="J724" t="s">
        <v>206</v>
      </c>
      <c r="K724" t="s">
        <v>121</v>
      </c>
      <c r="L724">
        <v>3.590957</v>
      </c>
    </row>
    <row r="725" spans="1:12" x14ac:dyDescent="0.3">
      <c r="A725" t="s">
        <v>24</v>
      </c>
      <c r="B725" t="s">
        <v>35</v>
      </c>
      <c r="C725">
        <v>11</v>
      </c>
      <c r="D725">
        <v>2059</v>
      </c>
      <c r="E725">
        <v>3.934E-2</v>
      </c>
      <c r="F725">
        <v>0.97099999999999997</v>
      </c>
      <c r="G725">
        <v>0.99099999999999999</v>
      </c>
      <c r="H725">
        <v>2</v>
      </c>
      <c r="I725" t="s">
        <v>121</v>
      </c>
      <c r="J725" t="s">
        <v>121</v>
      </c>
      <c r="K725" t="s">
        <v>121</v>
      </c>
      <c r="L725">
        <v>1.0412999999999999</v>
      </c>
    </row>
    <row r="726" spans="1:12" x14ac:dyDescent="0.3">
      <c r="A726" t="s">
        <v>24</v>
      </c>
      <c r="B726" t="s">
        <v>35</v>
      </c>
      <c r="C726">
        <v>10</v>
      </c>
      <c r="D726">
        <v>2059</v>
      </c>
      <c r="E726">
        <v>2.5739999999999999E-2</v>
      </c>
      <c r="F726">
        <v>0.98599999999999999</v>
      </c>
      <c r="G726">
        <v>0.88</v>
      </c>
      <c r="H726">
        <v>2</v>
      </c>
      <c r="I726" t="s">
        <v>121</v>
      </c>
      <c r="J726" t="s">
        <v>121</v>
      </c>
      <c r="K726" t="s">
        <v>121</v>
      </c>
      <c r="L726">
        <v>1.1149979999999999</v>
      </c>
    </row>
    <row r="727" spans="1:12" x14ac:dyDescent="0.3">
      <c r="A727" t="s">
        <v>24</v>
      </c>
      <c r="B727" t="s">
        <v>35</v>
      </c>
      <c r="C727">
        <v>9</v>
      </c>
      <c r="D727">
        <v>2059</v>
      </c>
      <c r="E727">
        <v>2.283E-2</v>
      </c>
      <c r="F727">
        <v>0.98899999999999999</v>
      </c>
      <c r="G727">
        <v>0.89800000000000002</v>
      </c>
      <c r="H727">
        <v>2</v>
      </c>
      <c r="I727" t="s">
        <v>121</v>
      </c>
      <c r="J727" t="s">
        <v>121</v>
      </c>
      <c r="K727" t="s">
        <v>121</v>
      </c>
      <c r="L727">
        <v>1.072538</v>
      </c>
    </row>
    <row r="728" spans="1:12" x14ac:dyDescent="0.3">
      <c r="A728" t="s">
        <v>24</v>
      </c>
      <c r="B728" t="s">
        <v>2</v>
      </c>
      <c r="C728">
        <v>10</v>
      </c>
      <c r="D728">
        <v>2059</v>
      </c>
      <c r="E728">
        <v>5.6340000000000001E-2</v>
      </c>
      <c r="F728">
        <v>0.96399999999999997</v>
      </c>
      <c r="G728">
        <v>0.98399999999999999</v>
      </c>
      <c r="H728">
        <v>2</v>
      </c>
      <c r="I728" t="s">
        <v>121</v>
      </c>
      <c r="J728" t="s">
        <v>121</v>
      </c>
      <c r="K728" t="s">
        <v>121</v>
      </c>
      <c r="L728">
        <v>0.98697999999999997</v>
      </c>
    </row>
    <row r="729" spans="1:12" x14ac:dyDescent="0.3">
      <c r="A729" t="s">
        <v>24</v>
      </c>
      <c r="B729" t="s">
        <v>106</v>
      </c>
      <c r="C729">
        <v>5</v>
      </c>
      <c r="D729">
        <v>2059</v>
      </c>
      <c r="E729">
        <v>0.91500999999999999</v>
      </c>
      <c r="F729">
        <v>0.503</v>
      </c>
      <c r="G729">
        <v>0.49399999999999999</v>
      </c>
      <c r="H729">
        <v>2</v>
      </c>
      <c r="I729" t="s">
        <v>121</v>
      </c>
      <c r="J729" t="s">
        <v>121</v>
      </c>
      <c r="K729" t="s">
        <v>121</v>
      </c>
      <c r="L729">
        <v>15.566948</v>
      </c>
    </row>
    <row r="730" spans="1:12" x14ac:dyDescent="0.3">
      <c r="A730" t="s">
        <v>24</v>
      </c>
      <c r="B730" t="s">
        <v>105</v>
      </c>
      <c r="C730">
        <v>11</v>
      </c>
      <c r="D730">
        <v>2059</v>
      </c>
      <c r="E730">
        <v>1.4080000000000001E-2</v>
      </c>
      <c r="F730">
        <v>0.99860000000000004</v>
      </c>
      <c r="G730">
        <v>0.99870000000000003</v>
      </c>
      <c r="H730">
        <v>13</v>
      </c>
      <c r="I730" t="s">
        <v>121</v>
      </c>
      <c r="J730" t="s">
        <v>206</v>
      </c>
      <c r="K730" t="s">
        <v>121</v>
      </c>
      <c r="L730">
        <v>3.7108080000000001</v>
      </c>
    </row>
    <row r="731" spans="1:12" x14ac:dyDescent="0.3">
      <c r="A731" t="s">
        <v>24</v>
      </c>
      <c r="B731" t="s">
        <v>105</v>
      </c>
      <c r="C731">
        <v>13</v>
      </c>
      <c r="D731">
        <v>2059</v>
      </c>
      <c r="E731">
        <v>1.4080000000000001E-2</v>
      </c>
      <c r="F731">
        <v>0.99850000000000005</v>
      </c>
      <c r="G731">
        <v>0.99860000000000004</v>
      </c>
      <c r="H731">
        <v>13</v>
      </c>
      <c r="I731" t="s">
        <v>121</v>
      </c>
      <c r="J731" t="s">
        <v>206</v>
      </c>
      <c r="K731" t="s">
        <v>121</v>
      </c>
      <c r="L731">
        <v>4.2145830000000002</v>
      </c>
    </row>
    <row r="732" spans="1:12" x14ac:dyDescent="0.3">
      <c r="A732" t="s">
        <v>24</v>
      </c>
      <c r="B732" t="s">
        <v>31</v>
      </c>
      <c r="C732">
        <v>6</v>
      </c>
      <c r="D732">
        <v>2059</v>
      </c>
      <c r="E732">
        <v>3.3029999999999997E-2</v>
      </c>
      <c r="F732">
        <v>0.98670000000000002</v>
      </c>
      <c r="G732">
        <v>0.92769999999999997</v>
      </c>
      <c r="H732">
        <v>13</v>
      </c>
      <c r="I732" t="s">
        <v>121</v>
      </c>
      <c r="J732" t="s">
        <v>208</v>
      </c>
      <c r="K732" t="s">
        <v>121</v>
      </c>
      <c r="L732">
        <v>28.439146999999998</v>
      </c>
    </row>
    <row r="733" spans="1:12" x14ac:dyDescent="0.3">
      <c r="A733" t="s">
        <v>24</v>
      </c>
      <c r="B733" t="s">
        <v>31</v>
      </c>
      <c r="C733">
        <v>7</v>
      </c>
      <c r="D733">
        <v>2059</v>
      </c>
      <c r="E733">
        <v>2.8649999999999998E-2</v>
      </c>
      <c r="F733">
        <v>0.98499999999999999</v>
      </c>
      <c r="G733">
        <v>0.91500000000000004</v>
      </c>
      <c r="H733">
        <v>13</v>
      </c>
      <c r="I733" t="s">
        <v>121</v>
      </c>
      <c r="J733" t="s">
        <v>212</v>
      </c>
      <c r="K733" t="s">
        <v>121</v>
      </c>
      <c r="L733">
        <v>72.223108999999994</v>
      </c>
    </row>
    <row r="734" spans="1:12" x14ac:dyDescent="0.3">
      <c r="A734" t="s">
        <v>24</v>
      </c>
      <c r="B734" t="s">
        <v>31</v>
      </c>
      <c r="C734">
        <v>8</v>
      </c>
      <c r="D734">
        <v>2059</v>
      </c>
      <c r="E734">
        <v>2.3800000000000002E-2</v>
      </c>
      <c r="F734">
        <v>0.98670000000000002</v>
      </c>
      <c r="G734">
        <v>0.90400000000000003</v>
      </c>
      <c r="H734">
        <v>13</v>
      </c>
      <c r="I734" t="s">
        <v>121</v>
      </c>
      <c r="J734" t="s">
        <v>209</v>
      </c>
      <c r="K734" t="s">
        <v>121</v>
      </c>
      <c r="L734">
        <v>56.433777999999997</v>
      </c>
    </row>
    <row r="735" spans="1:12" x14ac:dyDescent="0.3">
      <c r="A735" t="s">
        <v>24</v>
      </c>
      <c r="B735" t="s">
        <v>31</v>
      </c>
      <c r="C735">
        <v>9</v>
      </c>
      <c r="D735">
        <v>2059</v>
      </c>
      <c r="E735">
        <v>9.4219999999999998E-2</v>
      </c>
      <c r="F735">
        <v>0.96440000000000003</v>
      </c>
      <c r="G735">
        <v>0.98519999999999996</v>
      </c>
      <c r="H735">
        <v>4</v>
      </c>
      <c r="I735" t="s">
        <v>121</v>
      </c>
      <c r="J735" t="s">
        <v>70</v>
      </c>
      <c r="K735" t="s">
        <v>121</v>
      </c>
      <c r="L735">
        <v>40.679485999999997</v>
      </c>
    </row>
    <row r="736" spans="1:12" x14ac:dyDescent="0.3">
      <c r="A736" t="s">
        <v>24</v>
      </c>
      <c r="B736" t="s">
        <v>126</v>
      </c>
      <c r="C736">
        <v>5</v>
      </c>
      <c r="D736">
        <v>2059</v>
      </c>
      <c r="E736">
        <v>4.5170000000000002E-2</v>
      </c>
      <c r="F736">
        <v>0.97</v>
      </c>
      <c r="G736">
        <v>0.96499999999999997</v>
      </c>
      <c r="H736">
        <v>2</v>
      </c>
      <c r="I736" t="s">
        <v>121</v>
      </c>
      <c r="J736" t="s">
        <v>121</v>
      </c>
      <c r="K736" t="s">
        <v>121</v>
      </c>
      <c r="L736">
        <v>1.334433</v>
      </c>
    </row>
    <row r="737" spans="1:12" x14ac:dyDescent="0.3">
      <c r="A737" t="s">
        <v>24</v>
      </c>
      <c r="B737" t="s">
        <v>31</v>
      </c>
      <c r="C737">
        <v>11</v>
      </c>
      <c r="D737">
        <v>2059</v>
      </c>
      <c r="E737">
        <v>2.4279999999999999E-2</v>
      </c>
      <c r="F737">
        <v>0.99199999999999999</v>
      </c>
      <c r="G737">
        <v>0.88670000000000004</v>
      </c>
      <c r="H737">
        <v>13</v>
      </c>
      <c r="I737" t="s">
        <v>121</v>
      </c>
      <c r="J737" t="s">
        <v>211</v>
      </c>
      <c r="K737" t="s">
        <v>121</v>
      </c>
      <c r="L737">
        <v>85.126542000000001</v>
      </c>
    </row>
    <row r="738" spans="1:12" x14ac:dyDescent="0.3">
      <c r="A738" t="s">
        <v>24</v>
      </c>
      <c r="B738" t="s">
        <v>31</v>
      </c>
      <c r="C738">
        <v>12</v>
      </c>
      <c r="D738">
        <v>2059</v>
      </c>
      <c r="E738">
        <v>5.6820000000000002E-2</v>
      </c>
      <c r="F738">
        <v>0.96930000000000005</v>
      </c>
      <c r="G738">
        <v>0.98360000000000003</v>
      </c>
      <c r="H738">
        <v>4</v>
      </c>
      <c r="I738" t="s">
        <v>121</v>
      </c>
      <c r="J738" t="s">
        <v>70</v>
      </c>
      <c r="K738" t="s">
        <v>121</v>
      </c>
      <c r="L738">
        <v>44.025973</v>
      </c>
    </row>
    <row r="739" spans="1:12" x14ac:dyDescent="0.3">
      <c r="A739" t="s">
        <v>24</v>
      </c>
      <c r="B739" t="s">
        <v>31</v>
      </c>
      <c r="C739">
        <v>13</v>
      </c>
      <c r="D739">
        <v>2059</v>
      </c>
      <c r="E739">
        <v>4.4679999999999997E-2</v>
      </c>
      <c r="F739">
        <v>0.96299999999999997</v>
      </c>
      <c r="G739">
        <v>0.98350000000000004</v>
      </c>
      <c r="H739">
        <v>4</v>
      </c>
      <c r="I739" t="s">
        <v>121</v>
      </c>
      <c r="J739" t="s">
        <v>70</v>
      </c>
      <c r="K739" t="s">
        <v>121</v>
      </c>
      <c r="L739">
        <v>22.402265</v>
      </c>
    </row>
    <row r="740" spans="1:12" x14ac:dyDescent="0.3">
      <c r="A740" t="s">
        <v>24</v>
      </c>
      <c r="B740" t="s">
        <v>31</v>
      </c>
      <c r="C740">
        <v>14</v>
      </c>
      <c r="D740">
        <v>2059</v>
      </c>
      <c r="E740">
        <v>5.0509999999999999E-2</v>
      </c>
      <c r="F740">
        <v>0.9607</v>
      </c>
      <c r="G740">
        <v>0.98140000000000005</v>
      </c>
      <c r="H740">
        <v>4</v>
      </c>
      <c r="I740" t="s">
        <v>121</v>
      </c>
      <c r="J740" t="s">
        <v>70</v>
      </c>
      <c r="K740" t="s">
        <v>121</v>
      </c>
      <c r="L740">
        <v>17.986325999999998</v>
      </c>
    </row>
    <row r="741" spans="1:12" x14ac:dyDescent="0.3">
      <c r="A741" t="s">
        <v>24</v>
      </c>
      <c r="B741" t="s">
        <v>31</v>
      </c>
      <c r="C741">
        <v>15</v>
      </c>
      <c r="D741">
        <v>2059</v>
      </c>
      <c r="E741">
        <v>3.1570000000000001E-2</v>
      </c>
      <c r="F741">
        <v>0.97909999999999997</v>
      </c>
      <c r="G741">
        <v>0.84019999999999995</v>
      </c>
      <c r="H741">
        <v>4</v>
      </c>
      <c r="I741" t="s">
        <v>121</v>
      </c>
      <c r="J741" t="s">
        <v>81</v>
      </c>
      <c r="K741" t="s">
        <v>121</v>
      </c>
      <c r="L741">
        <v>32.207059999999998</v>
      </c>
    </row>
    <row r="742" spans="1:12" x14ac:dyDescent="0.3">
      <c r="A742" t="s">
        <v>24</v>
      </c>
      <c r="B742" t="s">
        <v>1</v>
      </c>
      <c r="C742">
        <v>5</v>
      </c>
      <c r="D742">
        <v>2059</v>
      </c>
      <c r="E742">
        <v>1.6029999999999999E-2</v>
      </c>
      <c r="F742">
        <v>0.99670000000000003</v>
      </c>
      <c r="G742">
        <v>0.99870000000000003</v>
      </c>
      <c r="H742">
        <v>13</v>
      </c>
      <c r="I742" t="s">
        <v>121</v>
      </c>
      <c r="J742" t="s">
        <v>73</v>
      </c>
      <c r="K742" t="s">
        <v>122</v>
      </c>
      <c r="L742">
        <v>23.044772999999999</v>
      </c>
    </row>
    <row r="743" spans="1:12" x14ac:dyDescent="0.3">
      <c r="A743" t="s">
        <v>24</v>
      </c>
      <c r="B743" t="s">
        <v>1</v>
      </c>
      <c r="C743">
        <v>6</v>
      </c>
      <c r="D743">
        <v>2059</v>
      </c>
      <c r="E743">
        <v>1.7000000000000001E-2</v>
      </c>
      <c r="F743">
        <v>0.99480000000000002</v>
      </c>
      <c r="G743">
        <v>0.99809999999999999</v>
      </c>
      <c r="H743">
        <v>13</v>
      </c>
      <c r="I743" t="s">
        <v>121</v>
      </c>
      <c r="J743" t="s">
        <v>73</v>
      </c>
      <c r="K743" t="s">
        <v>122</v>
      </c>
      <c r="L743">
        <v>18.173736999999999</v>
      </c>
    </row>
    <row r="744" spans="1:12" x14ac:dyDescent="0.3">
      <c r="A744" t="s">
        <v>24</v>
      </c>
      <c r="B744" t="s">
        <v>1</v>
      </c>
      <c r="C744">
        <v>7</v>
      </c>
      <c r="D744">
        <v>2059</v>
      </c>
      <c r="E744">
        <v>1.8460000000000001E-2</v>
      </c>
      <c r="F744">
        <v>0.99460000000000004</v>
      </c>
      <c r="G744">
        <v>0.99780000000000002</v>
      </c>
      <c r="H744">
        <v>13</v>
      </c>
      <c r="I744" t="s">
        <v>121</v>
      </c>
      <c r="J744" t="s">
        <v>73</v>
      </c>
      <c r="K744" t="s">
        <v>122</v>
      </c>
      <c r="L744">
        <v>15.714416999999999</v>
      </c>
    </row>
    <row r="745" spans="1:12" x14ac:dyDescent="0.3">
      <c r="A745" t="s">
        <v>24</v>
      </c>
      <c r="B745" t="s">
        <v>1</v>
      </c>
      <c r="C745">
        <v>8</v>
      </c>
      <c r="D745">
        <v>2059</v>
      </c>
      <c r="E745">
        <v>1.8939999999999999E-2</v>
      </c>
      <c r="F745">
        <v>0.99419999999999997</v>
      </c>
      <c r="G745">
        <v>0.99780000000000002</v>
      </c>
      <c r="H745">
        <v>13</v>
      </c>
      <c r="I745" t="s">
        <v>121</v>
      </c>
      <c r="J745" t="s">
        <v>71</v>
      </c>
      <c r="K745" t="s">
        <v>122</v>
      </c>
      <c r="L745">
        <v>11.177766999999999</v>
      </c>
    </row>
    <row r="746" spans="1:12" x14ac:dyDescent="0.3">
      <c r="A746" t="s">
        <v>24</v>
      </c>
      <c r="B746" t="s">
        <v>1</v>
      </c>
      <c r="C746">
        <v>9</v>
      </c>
      <c r="D746">
        <v>2059</v>
      </c>
      <c r="E746">
        <v>1.9429999999999999E-2</v>
      </c>
      <c r="F746">
        <v>0.99380000000000002</v>
      </c>
      <c r="G746">
        <v>0.99760000000000004</v>
      </c>
      <c r="H746">
        <v>13</v>
      </c>
      <c r="I746" t="s">
        <v>121</v>
      </c>
      <c r="J746" t="s">
        <v>72</v>
      </c>
      <c r="K746" t="s">
        <v>122</v>
      </c>
      <c r="L746">
        <v>11.873556000000001</v>
      </c>
    </row>
    <row r="747" spans="1:12" x14ac:dyDescent="0.3">
      <c r="A747" t="s">
        <v>24</v>
      </c>
      <c r="B747" t="s">
        <v>1</v>
      </c>
      <c r="C747">
        <v>10</v>
      </c>
      <c r="D747">
        <v>2059</v>
      </c>
      <c r="E747">
        <v>2.137E-2</v>
      </c>
      <c r="F747">
        <v>0.99350000000000005</v>
      </c>
      <c r="G747">
        <v>0.99739999999999995</v>
      </c>
      <c r="H747">
        <v>13</v>
      </c>
      <c r="I747" t="s">
        <v>121</v>
      </c>
      <c r="J747" t="s">
        <v>72</v>
      </c>
      <c r="K747" t="s">
        <v>122</v>
      </c>
      <c r="L747">
        <v>13.575511000000001</v>
      </c>
    </row>
    <row r="748" spans="1:12" x14ac:dyDescent="0.3">
      <c r="A748" t="s">
        <v>24</v>
      </c>
      <c r="B748" t="s">
        <v>1</v>
      </c>
      <c r="C748">
        <v>11</v>
      </c>
      <c r="D748">
        <v>2059</v>
      </c>
      <c r="E748">
        <v>1.8939999999999999E-2</v>
      </c>
      <c r="F748">
        <v>0.99380000000000002</v>
      </c>
      <c r="G748">
        <v>0.99750000000000005</v>
      </c>
      <c r="H748">
        <v>13</v>
      </c>
      <c r="I748" t="s">
        <v>121</v>
      </c>
      <c r="J748" t="s">
        <v>66</v>
      </c>
      <c r="K748" t="s">
        <v>122</v>
      </c>
      <c r="L748">
        <v>9.5407679999999999</v>
      </c>
    </row>
    <row r="749" spans="1:12" x14ac:dyDescent="0.3">
      <c r="A749" t="s">
        <v>24</v>
      </c>
      <c r="B749" t="s">
        <v>9</v>
      </c>
      <c r="C749">
        <v>14</v>
      </c>
      <c r="D749">
        <v>2059</v>
      </c>
      <c r="E749">
        <v>1.7000000000000001E-2</v>
      </c>
      <c r="F749">
        <v>0.99350000000000005</v>
      </c>
      <c r="G749">
        <v>0.99709999999999999</v>
      </c>
      <c r="H749">
        <v>13</v>
      </c>
      <c r="I749" t="s">
        <v>121</v>
      </c>
      <c r="J749" t="s">
        <v>72</v>
      </c>
      <c r="K749" t="s">
        <v>121</v>
      </c>
      <c r="L749">
        <v>30.671799</v>
      </c>
    </row>
    <row r="750" spans="1:12" x14ac:dyDescent="0.3">
      <c r="A750" t="s">
        <v>24</v>
      </c>
      <c r="B750" t="s">
        <v>9</v>
      </c>
      <c r="C750">
        <v>13</v>
      </c>
      <c r="D750">
        <v>2059</v>
      </c>
      <c r="E750">
        <v>1.797E-2</v>
      </c>
      <c r="F750">
        <v>0.99339999999999995</v>
      </c>
      <c r="G750">
        <v>0.99729999999999996</v>
      </c>
      <c r="H750">
        <v>13</v>
      </c>
      <c r="I750" t="s">
        <v>121</v>
      </c>
      <c r="J750" t="s">
        <v>72</v>
      </c>
      <c r="K750" t="s">
        <v>121</v>
      </c>
      <c r="L750">
        <v>28.616662999999999</v>
      </c>
    </row>
    <row r="751" spans="1:12" x14ac:dyDescent="0.3">
      <c r="A751" t="s">
        <v>24</v>
      </c>
      <c r="B751" t="s">
        <v>9</v>
      </c>
      <c r="C751">
        <v>12</v>
      </c>
      <c r="D751">
        <v>2059</v>
      </c>
      <c r="E751">
        <v>1.651E-2</v>
      </c>
      <c r="F751">
        <v>0.99419999999999997</v>
      </c>
      <c r="G751">
        <v>0.99750000000000005</v>
      </c>
      <c r="H751">
        <v>13</v>
      </c>
      <c r="I751" t="s">
        <v>121</v>
      </c>
      <c r="J751" t="s">
        <v>74</v>
      </c>
      <c r="K751" t="s">
        <v>121</v>
      </c>
      <c r="L751">
        <v>28.326777</v>
      </c>
    </row>
    <row r="752" spans="1:12" x14ac:dyDescent="0.3">
      <c r="A752" t="s">
        <v>24</v>
      </c>
      <c r="B752" t="s">
        <v>9</v>
      </c>
      <c r="C752">
        <v>11</v>
      </c>
      <c r="D752">
        <v>2059</v>
      </c>
      <c r="E752">
        <v>1.7000000000000001E-2</v>
      </c>
      <c r="F752">
        <v>0.99309999999999998</v>
      </c>
      <c r="G752">
        <v>0.99750000000000005</v>
      </c>
      <c r="H752">
        <v>13</v>
      </c>
      <c r="I752" t="s">
        <v>121</v>
      </c>
      <c r="J752" t="s">
        <v>74</v>
      </c>
      <c r="K752" t="s">
        <v>121</v>
      </c>
      <c r="L752">
        <v>24.403082999999999</v>
      </c>
    </row>
    <row r="753" spans="1:12" x14ac:dyDescent="0.3">
      <c r="A753" t="s">
        <v>24</v>
      </c>
      <c r="B753" t="s">
        <v>9</v>
      </c>
      <c r="C753">
        <v>10</v>
      </c>
      <c r="D753">
        <v>2059</v>
      </c>
      <c r="E753">
        <v>1.9429999999999999E-2</v>
      </c>
      <c r="F753">
        <v>0.99339999999999995</v>
      </c>
      <c r="G753">
        <v>0.99739999999999995</v>
      </c>
      <c r="H753">
        <v>13</v>
      </c>
      <c r="I753" t="s">
        <v>121</v>
      </c>
      <c r="J753" t="s">
        <v>74</v>
      </c>
      <c r="K753" t="s">
        <v>121</v>
      </c>
      <c r="L753">
        <v>34.203609999999998</v>
      </c>
    </row>
    <row r="754" spans="1:12" x14ac:dyDescent="0.3">
      <c r="A754" t="s">
        <v>24</v>
      </c>
      <c r="B754" t="s">
        <v>9</v>
      </c>
      <c r="C754">
        <v>9</v>
      </c>
      <c r="D754">
        <v>2059</v>
      </c>
      <c r="E754">
        <v>1.7000000000000001E-2</v>
      </c>
      <c r="F754">
        <v>0.99390000000000001</v>
      </c>
      <c r="G754">
        <v>0.99750000000000005</v>
      </c>
      <c r="H754">
        <v>13</v>
      </c>
      <c r="I754" t="s">
        <v>121</v>
      </c>
      <c r="J754" t="s">
        <v>73</v>
      </c>
      <c r="K754" t="s">
        <v>121</v>
      </c>
      <c r="L754">
        <v>31.220165000000001</v>
      </c>
    </row>
    <row r="755" spans="1:12" x14ac:dyDescent="0.3">
      <c r="A755" t="s">
        <v>24</v>
      </c>
      <c r="B755" t="s">
        <v>31</v>
      </c>
      <c r="C755">
        <v>5</v>
      </c>
      <c r="D755">
        <v>2059</v>
      </c>
      <c r="E755">
        <v>4.2250000000000003E-2</v>
      </c>
      <c r="F755">
        <v>0.97550000000000003</v>
      </c>
      <c r="G755">
        <v>0.93969999999999998</v>
      </c>
      <c r="H755">
        <v>13</v>
      </c>
      <c r="I755" t="s">
        <v>121</v>
      </c>
      <c r="J755" t="s">
        <v>207</v>
      </c>
      <c r="K755" t="s">
        <v>121</v>
      </c>
      <c r="L755">
        <v>28.982800999999998</v>
      </c>
    </row>
    <row r="756" spans="1:12" x14ac:dyDescent="0.3">
      <c r="A756" t="s">
        <v>24</v>
      </c>
      <c r="B756" t="s">
        <v>9</v>
      </c>
      <c r="C756">
        <v>8</v>
      </c>
      <c r="D756">
        <v>2059</v>
      </c>
      <c r="E756">
        <v>2.0400000000000001E-2</v>
      </c>
      <c r="F756">
        <v>0.99399999999999999</v>
      </c>
      <c r="G756">
        <v>0.99770000000000003</v>
      </c>
      <c r="H756">
        <v>13</v>
      </c>
      <c r="I756" t="s">
        <v>121</v>
      </c>
      <c r="J756" t="s">
        <v>73</v>
      </c>
      <c r="K756" t="s">
        <v>121</v>
      </c>
      <c r="L756">
        <v>40.500647999999998</v>
      </c>
    </row>
    <row r="757" spans="1:12" x14ac:dyDescent="0.3">
      <c r="A757" t="s">
        <v>24</v>
      </c>
      <c r="B757" t="s">
        <v>9</v>
      </c>
      <c r="C757">
        <v>6</v>
      </c>
      <c r="D757">
        <v>2059</v>
      </c>
      <c r="E757">
        <v>2.2339999999999999E-2</v>
      </c>
      <c r="F757">
        <v>0.99139999999999995</v>
      </c>
      <c r="G757">
        <v>0.99729999999999996</v>
      </c>
      <c r="H757">
        <v>13</v>
      </c>
      <c r="I757" t="s">
        <v>121</v>
      </c>
      <c r="J757" t="s">
        <v>74</v>
      </c>
      <c r="K757" t="s">
        <v>121</v>
      </c>
      <c r="L757">
        <v>50.439163000000001</v>
      </c>
    </row>
    <row r="758" spans="1:12" x14ac:dyDescent="0.3">
      <c r="A758" t="s">
        <v>24</v>
      </c>
      <c r="B758" t="s">
        <v>9</v>
      </c>
      <c r="C758">
        <v>5</v>
      </c>
      <c r="D758">
        <v>2059</v>
      </c>
      <c r="E758">
        <v>1.8460000000000001E-2</v>
      </c>
      <c r="F758">
        <v>0.99180000000000001</v>
      </c>
      <c r="G758">
        <v>0.99750000000000005</v>
      </c>
      <c r="H758">
        <v>13</v>
      </c>
      <c r="I758" t="s">
        <v>121</v>
      </c>
      <c r="J758" t="s">
        <v>72</v>
      </c>
      <c r="K758" t="s">
        <v>121</v>
      </c>
      <c r="L758">
        <v>54.405768999999999</v>
      </c>
    </row>
    <row r="759" spans="1:12" x14ac:dyDescent="0.3">
      <c r="A759" t="s">
        <v>24</v>
      </c>
      <c r="B759" t="s">
        <v>1</v>
      </c>
      <c r="C759">
        <v>15</v>
      </c>
      <c r="D759">
        <v>2059</v>
      </c>
      <c r="E759">
        <v>1.797E-2</v>
      </c>
      <c r="F759">
        <v>0.99339999999999995</v>
      </c>
      <c r="G759">
        <v>0.99709999999999999</v>
      </c>
      <c r="H759">
        <v>13</v>
      </c>
      <c r="I759" t="s">
        <v>121</v>
      </c>
      <c r="J759" t="s">
        <v>69</v>
      </c>
      <c r="K759" t="s">
        <v>122</v>
      </c>
      <c r="L759">
        <v>53.171067999999998</v>
      </c>
    </row>
    <row r="760" spans="1:12" x14ac:dyDescent="0.3">
      <c r="A760" t="s">
        <v>24</v>
      </c>
      <c r="B760" t="s">
        <v>1</v>
      </c>
      <c r="C760">
        <v>14</v>
      </c>
      <c r="D760">
        <v>2059</v>
      </c>
      <c r="E760">
        <v>1.651E-2</v>
      </c>
      <c r="F760">
        <v>0.99370000000000003</v>
      </c>
      <c r="G760">
        <v>0.99719999999999998</v>
      </c>
      <c r="H760">
        <v>13</v>
      </c>
      <c r="I760" t="s">
        <v>121</v>
      </c>
      <c r="J760" t="s">
        <v>69</v>
      </c>
      <c r="K760" t="s">
        <v>122</v>
      </c>
      <c r="L760">
        <v>59.006157000000002</v>
      </c>
    </row>
    <row r="761" spans="1:12" x14ac:dyDescent="0.3">
      <c r="A761" t="s">
        <v>24</v>
      </c>
      <c r="B761" t="s">
        <v>1</v>
      </c>
      <c r="C761">
        <v>13</v>
      </c>
      <c r="D761">
        <v>2059</v>
      </c>
      <c r="E761">
        <v>1.6029999999999999E-2</v>
      </c>
      <c r="F761">
        <v>0.99360000000000004</v>
      </c>
      <c r="G761">
        <v>0.99729999999999996</v>
      </c>
      <c r="H761">
        <v>13</v>
      </c>
      <c r="I761" t="s">
        <v>121</v>
      </c>
      <c r="J761" t="s">
        <v>71</v>
      </c>
      <c r="K761" t="s">
        <v>122</v>
      </c>
      <c r="L761">
        <v>18.776729</v>
      </c>
    </row>
    <row r="762" spans="1:12" x14ac:dyDescent="0.3">
      <c r="A762" t="s">
        <v>24</v>
      </c>
      <c r="B762" t="s">
        <v>1</v>
      </c>
      <c r="C762">
        <v>12</v>
      </c>
      <c r="D762">
        <v>2059</v>
      </c>
      <c r="E762">
        <v>1.651E-2</v>
      </c>
      <c r="F762">
        <v>0.99460000000000004</v>
      </c>
      <c r="G762">
        <v>0.99760000000000004</v>
      </c>
      <c r="H762">
        <v>13</v>
      </c>
      <c r="I762" t="s">
        <v>121</v>
      </c>
      <c r="J762" t="s">
        <v>66</v>
      </c>
      <c r="K762" t="s">
        <v>122</v>
      </c>
      <c r="L762">
        <v>8.8499780000000001</v>
      </c>
    </row>
    <row r="763" spans="1:12" x14ac:dyDescent="0.3">
      <c r="A763" t="s">
        <v>24</v>
      </c>
      <c r="B763" t="s">
        <v>9</v>
      </c>
      <c r="C763">
        <v>7</v>
      </c>
      <c r="D763">
        <v>2059</v>
      </c>
      <c r="E763">
        <v>1.8939999999999999E-2</v>
      </c>
      <c r="F763">
        <v>0.99380000000000002</v>
      </c>
      <c r="G763">
        <v>0.99760000000000004</v>
      </c>
      <c r="H763">
        <v>13</v>
      </c>
      <c r="I763" t="s">
        <v>121</v>
      </c>
      <c r="J763" t="s">
        <v>74</v>
      </c>
      <c r="K763" t="s">
        <v>121</v>
      </c>
      <c r="L763">
        <v>49.075544000000001</v>
      </c>
    </row>
    <row r="764" spans="1:12" x14ac:dyDescent="0.3">
      <c r="A764" t="s">
        <v>24</v>
      </c>
      <c r="B764" t="s">
        <v>19</v>
      </c>
      <c r="C764">
        <v>15</v>
      </c>
      <c r="D764">
        <v>2059</v>
      </c>
      <c r="E764">
        <v>5.4879999999999998E-2</v>
      </c>
      <c r="F764">
        <v>0.9556</v>
      </c>
      <c r="G764">
        <v>0.98599999999999999</v>
      </c>
      <c r="H764">
        <v>4</v>
      </c>
      <c r="I764" t="s">
        <v>121</v>
      </c>
      <c r="J764" t="s">
        <v>70</v>
      </c>
      <c r="K764" t="s">
        <v>121</v>
      </c>
      <c r="L764">
        <v>19.140181999999999</v>
      </c>
    </row>
    <row r="765" spans="1:12" x14ac:dyDescent="0.3">
      <c r="A765" t="s">
        <v>24</v>
      </c>
      <c r="B765" t="s">
        <v>19</v>
      </c>
      <c r="C765">
        <v>14</v>
      </c>
      <c r="D765">
        <v>2059</v>
      </c>
      <c r="E765">
        <v>5.0509999999999999E-2</v>
      </c>
      <c r="F765">
        <v>0.96</v>
      </c>
      <c r="G765">
        <v>0.98119999999999996</v>
      </c>
      <c r="H765">
        <v>4</v>
      </c>
      <c r="I765" t="s">
        <v>121</v>
      </c>
      <c r="J765" t="s">
        <v>70</v>
      </c>
      <c r="K765" t="s">
        <v>121</v>
      </c>
      <c r="L765">
        <v>13.102555000000001</v>
      </c>
    </row>
    <row r="766" spans="1:12" x14ac:dyDescent="0.3">
      <c r="A766" t="s">
        <v>24</v>
      </c>
      <c r="B766" t="s">
        <v>19</v>
      </c>
      <c r="C766">
        <v>13</v>
      </c>
      <c r="D766">
        <v>2059</v>
      </c>
      <c r="E766">
        <v>4.5170000000000002E-2</v>
      </c>
      <c r="F766">
        <v>0.96230000000000004</v>
      </c>
      <c r="G766">
        <v>0.9829</v>
      </c>
      <c r="H766">
        <v>4</v>
      </c>
      <c r="I766" t="s">
        <v>121</v>
      </c>
      <c r="J766" t="s">
        <v>70</v>
      </c>
      <c r="K766" t="s">
        <v>121</v>
      </c>
      <c r="L766">
        <v>30.024287000000001</v>
      </c>
    </row>
    <row r="767" spans="1:12" x14ac:dyDescent="0.3">
      <c r="A767" t="s">
        <v>24</v>
      </c>
      <c r="B767" t="s">
        <v>10</v>
      </c>
      <c r="C767">
        <v>5</v>
      </c>
      <c r="D767">
        <v>2059</v>
      </c>
      <c r="E767">
        <v>1.7000000000000001E-2</v>
      </c>
      <c r="F767">
        <v>0.99019999999999997</v>
      </c>
      <c r="G767">
        <v>0.99309999999999998</v>
      </c>
      <c r="H767">
        <v>13</v>
      </c>
      <c r="I767" t="s">
        <v>121</v>
      </c>
      <c r="J767" t="s">
        <v>196</v>
      </c>
      <c r="K767" t="s">
        <v>121</v>
      </c>
      <c r="L767">
        <v>5.1537990000000002</v>
      </c>
    </row>
    <row r="768" spans="1:12" x14ac:dyDescent="0.3">
      <c r="A768" t="s">
        <v>24</v>
      </c>
      <c r="B768" t="s">
        <v>17</v>
      </c>
      <c r="C768">
        <v>15</v>
      </c>
      <c r="D768">
        <v>2059</v>
      </c>
      <c r="E768">
        <v>2.283E-2</v>
      </c>
      <c r="F768">
        <v>0.99050000000000005</v>
      </c>
      <c r="G768">
        <v>0.99560000000000004</v>
      </c>
      <c r="H768">
        <v>13</v>
      </c>
      <c r="I768" t="s">
        <v>121</v>
      </c>
      <c r="J768" t="s">
        <v>198</v>
      </c>
      <c r="K768" t="s">
        <v>121</v>
      </c>
      <c r="L768">
        <v>6.7759239999999998</v>
      </c>
    </row>
    <row r="769" spans="1:12" x14ac:dyDescent="0.3">
      <c r="A769" t="s">
        <v>24</v>
      </c>
      <c r="B769" t="s">
        <v>17</v>
      </c>
      <c r="C769">
        <v>14</v>
      </c>
      <c r="D769">
        <v>2059</v>
      </c>
      <c r="E769">
        <v>2.137E-2</v>
      </c>
      <c r="F769">
        <v>0.99160000000000004</v>
      </c>
      <c r="G769">
        <v>0.99580000000000002</v>
      </c>
      <c r="H769">
        <v>13</v>
      </c>
      <c r="I769" t="s">
        <v>121</v>
      </c>
      <c r="J769" t="s">
        <v>198</v>
      </c>
      <c r="K769" t="s">
        <v>121</v>
      </c>
      <c r="L769">
        <v>5.1287190000000002</v>
      </c>
    </row>
    <row r="770" spans="1:12" x14ac:dyDescent="0.3">
      <c r="A770" t="s">
        <v>24</v>
      </c>
      <c r="B770" t="s">
        <v>17</v>
      </c>
      <c r="C770">
        <v>13</v>
      </c>
      <c r="D770">
        <v>2059</v>
      </c>
      <c r="E770">
        <v>2.3800000000000002E-2</v>
      </c>
      <c r="F770">
        <v>0.99199999999999999</v>
      </c>
      <c r="G770">
        <v>0.99580000000000002</v>
      </c>
      <c r="H770">
        <v>13</v>
      </c>
      <c r="I770" t="s">
        <v>121</v>
      </c>
      <c r="J770" t="s">
        <v>198</v>
      </c>
      <c r="K770" t="s">
        <v>121</v>
      </c>
      <c r="L770">
        <v>7.7513310000000004</v>
      </c>
    </row>
    <row r="771" spans="1:12" x14ac:dyDescent="0.3">
      <c r="A771" t="s">
        <v>24</v>
      </c>
      <c r="B771" t="s">
        <v>17</v>
      </c>
      <c r="C771">
        <v>12</v>
      </c>
      <c r="D771">
        <v>2059</v>
      </c>
      <c r="E771">
        <v>2.5250000000000002E-2</v>
      </c>
      <c r="F771">
        <v>0.99229999999999996</v>
      </c>
      <c r="G771">
        <v>0.99590000000000001</v>
      </c>
      <c r="H771">
        <v>13</v>
      </c>
      <c r="I771" t="s">
        <v>121</v>
      </c>
      <c r="J771" t="s">
        <v>198</v>
      </c>
      <c r="K771" t="s">
        <v>121</v>
      </c>
      <c r="L771">
        <v>6.289803</v>
      </c>
    </row>
    <row r="772" spans="1:12" x14ac:dyDescent="0.3">
      <c r="A772" t="s">
        <v>24</v>
      </c>
      <c r="B772" t="s">
        <v>17</v>
      </c>
      <c r="C772">
        <v>11</v>
      </c>
      <c r="D772">
        <v>2059</v>
      </c>
      <c r="E772">
        <v>2.5739999999999999E-2</v>
      </c>
      <c r="F772">
        <v>0.99080000000000001</v>
      </c>
      <c r="G772">
        <v>0.99590000000000001</v>
      </c>
      <c r="H772">
        <v>13</v>
      </c>
      <c r="I772" t="s">
        <v>121</v>
      </c>
      <c r="J772" t="s">
        <v>198</v>
      </c>
      <c r="K772" t="s">
        <v>121</v>
      </c>
      <c r="L772">
        <v>6.652228</v>
      </c>
    </row>
    <row r="773" spans="1:12" x14ac:dyDescent="0.3">
      <c r="A773" t="s">
        <v>24</v>
      </c>
      <c r="B773" t="s">
        <v>10</v>
      </c>
      <c r="C773">
        <v>6</v>
      </c>
      <c r="D773">
        <v>2059</v>
      </c>
      <c r="E773">
        <v>1.7000000000000001E-2</v>
      </c>
      <c r="F773">
        <v>0.99060000000000004</v>
      </c>
      <c r="G773">
        <v>0.99239999999999995</v>
      </c>
      <c r="H773">
        <v>13</v>
      </c>
      <c r="I773" t="s">
        <v>121</v>
      </c>
      <c r="J773" t="s">
        <v>196</v>
      </c>
      <c r="K773" t="s">
        <v>121</v>
      </c>
      <c r="L773">
        <v>4.9667459999999997</v>
      </c>
    </row>
    <row r="774" spans="1:12" x14ac:dyDescent="0.3">
      <c r="A774" t="s">
        <v>24</v>
      </c>
      <c r="B774" t="s">
        <v>17</v>
      </c>
      <c r="C774">
        <v>10</v>
      </c>
      <c r="D774">
        <v>2059</v>
      </c>
      <c r="E774">
        <v>1.9910000000000001E-2</v>
      </c>
      <c r="F774">
        <v>0.98909999999999998</v>
      </c>
      <c r="G774">
        <v>0.996</v>
      </c>
      <c r="H774">
        <v>13</v>
      </c>
      <c r="I774" t="s">
        <v>121</v>
      </c>
      <c r="J774" t="s">
        <v>198</v>
      </c>
      <c r="K774" t="s">
        <v>121</v>
      </c>
      <c r="L774">
        <v>9.3728920000000002</v>
      </c>
    </row>
    <row r="775" spans="1:12" x14ac:dyDescent="0.3">
      <c r="A775" t="s">
        <v>24</v>
      </c>
      <c r="B775" t="s">
        <v>17</v>
      </c>
      <c r="C775">
        <v>8</v>
      </c>
      <c r="D775">
        <v>2059</v>
      </c>
      <c r="E775">
        <v>2.0400000000000001E-2</v>
      </c>
      <c r="F775">
        <v>0.98919999999999997</v>
      </c>
      <c r="G775">
        <v>0.99460000000000004</v>
      </c>
      <c r="H775">
        <v>13</v>
      </c>
      <c r="I775" t="s">
        <v>121</v>
      </c>
      <c r="J775" t="s">
        <v>198</v>
      </c>
      <c r="K775" t="s">
        <v>121</v>
      </c>
      <c r="L775">
        <v>7.3607550000000002</v>
      </c>
    </row>
    <row r="776" spans="1:12" x14ac:dyDescent="0.3">
      <c r="A776" t="s">
        <v>24</v>
      </c>
      <c r="B776" t="s">
        <v>17</v>
      </c>
      <c r="C776">
        <v>7</v>
      </c>
      <c r="D776">
        <v>2059</v>
      </c>
      <c r="E776">
        <v>2.2339999999999999E-2</v>
      </c>
      <c r="F776">
        <v>0.995</v>
      </c>
      <c r="G776">
        <v>0.90680000000000005</v>
      </c>
      <c r="H776">
        <v>13</v>
      </c>
      <c r="I776" t="s">
        <v>121</v>
      </c>
      <c r="J776" t="s">
        <v>198</v>
      </c>
      <c r="K776" t="s">
        <v>121</v>
      </c>
      <c r="L776">
        <v>10.269918000000001</v>
      </c>
    </row>
    <row r="777" spans="1:12" x14ac:dyDescent="0.3">
      <c r="A777" t="s">
        <v>24</v>
      </c>
      <c r="B777" t="s">
        <v>17</v>
      </c>
      <c r="C777">
        <v>6</v>
      </c>
      <c r="D777">
        <v>2059</v>
      </c>
      <c r="E777">
        <v>2.3310000000000001E-2</v>
      </c>
      <c r="F777">
        <v>0.99629999999999996</v>
      </c>
      <c r="G777">
        <v>0.94089999999999996</v>
      </c>
      <c r="H777">
        <v>13</v>
      </c>
      <c r="I777" t="s">
        <v>121</v>
      </c>
      <c r="J777" t="s">
        <v>197</v>
      </c>
      <c r="K777" t="s">
        <v>121</v>
      </c>
      <c r="L777">
        <v>5.19529</v>
      </c>
    </row>
    <row r="778" spans="1:12" x14ac:dyDescent="0.3">
      <c r="A778" t="s">
        <v>24</v>
      </c>
      <c r="B778" t="s">
        <v>17</v>
      </c>
      <c r="C778">
        <v>5</v>
      </c>
      <c r="D778">
        <v>2059</v>
      </c>
      <c r="E778">
        <v>2.0879999999999999E-2</v>
      </c>
      <c r="F778">
        <v>0.99729999999999996</v>
      </c>
      <c r="G778">
        <v>0.95050000000000001</v>
      </c>
      <c r="H778">
        <v>13</v>
      </c>
      <c r="I778" t="s">
        <v>121</v>
      </c>
      <c r="J778" t="s">
        <v>197</v>
      </c>
      <c r="K778" t="s">
        <v>121</v>
      </c>
      <c r="L778">
        <v>6.4642499999999998</v>
      </c>
    </row>
    <row r="779" spans="1:12" x14ac:dyDescent="0.3">
      <c r="A779" t="s">
        <v>24</v>
      </c>
      <c r="B779" t="s">
        <v>105</v>
      </c>
      <c r="C779">
        <v>15</v>
      </c>
      <c r="D779">
        <v>2059</v>
      </c>
      <c r="E779">
        <v>1.4080000000000001E-2</v>
      </c>
      <c r="F779">
        <v>0.99839999999999995</v>
      </c>
      <c r="G779">
        <v>0.99850000000000005</v>
      </c>
      <c r="H779">
        <v>13</v>
      </c>
      <c r="I779" t="s">
        <v>121</v>
      </c>
      <c r="J779" t="s">
        <v>206</v>
      </c>
      <c r="K779" t="s">
        <v>121</v>
      </c>
      <c r="L779">
        <v>5.3264329999999998</v>
      </c>
    </row>
    <row r="780" spans="1:12" x14ac:dyDescent="0.3">
      <c r="A780" t="s">
        <v>24</v>
      </c>
      <c r="B780" t="s">
        <v>105</v>
      </c>
      <c r="C780">
        <v>14</v>
      </c>
      <c r="D780">
        <v>2059</v>
      </c>
      <c r="E780">
        <v>1.4080000000000001E-2</v>
      </c>
      <c r="F780">
        <v>0.99839999999999995</v>
      </c>
      <c r="G780">
        <v>0.99860000000000004</v>
      </c>
      <c r="H780">
        <v>13</v>
      </c>
      <c r="I780" t="s">
        <v>121</v>
      </c>
      <c r="J780" t="s">
        <v>206</v>
      </c>
      <c r="K780" t="s">
        <v>121</v>
      </c>
      <c r="L780">
        <v>8.9904460000000004</v>
      </c>
    </row>
    <row r="781" spans="1:12" x14ac:dyDescent="0.3">
      <c r="A781" t="s">
        <v>24</v>
      </c>
      <c r="B781" t="s">
        <v>17</v>
      </c>
      <c r="C781">
        <v>9</v>
      </c>
      <c r="D781">
        <v>2059</v>
      </c>
      <c r="E781">
        <v>2.0400000000000001E-2</v>
      </c>
      <c r="F781">
        <v>0.98870000000000002</v>
      </c>
      <c r="G781">
        <v>0.99629999999999996</v>
      </c>
      <c r="H781">
        <v>13</v>
      </c>
      <c r="I781" t="s">
        <v>121</v>
      </c>
      <c r="J781" t="s">
        <v>198</v>
      </c>
      <c r="K781" t="s">
        <v>121</v>
      </c>
      <c r="L781">
        <v>5.2651399999999997</v>
      </c>
    </row>
    <row r="782" spans="1:12" x14ac:dyDescent="0.3">
      <c r="A782" t="s">
        <v>24</v>
      </c>
      <c r="B782" t="s">
        <v>105</v>
      </c>
      <c r="C782">
        <v>12</v>
      </c>
      <c r="D782">
        <v>2059</v>
      </c>
      <c r="E782">
        <v>1.4080000000000001E-2</v>
      </c>
      <c r="F782">
        <v>0.99850000000000005</v>
      </c>
      <c r="G782">
        <v>0.99860000000000004</v>
      </c>
      <c r="H782">
        <v>13</v>
      </c>
      <c r="I782" t="s">
        <v>121</v>
      </c>
      <c r="J782" t="s">
        <v>206</v>
      </c>
      <c r="K782" t="s">
        <v>121</v>
      </c>
      <c r="L782">
        <v>3.3505820000000002</v>
      </c>
    </row>
    <row r="783" spans="1:12" x14ac:dyDescent="0.3">
      <c r="A783" t="s">
        <v>24</v>
      </c>
      <c r="B783" t="s">
        <v>10</v>
      </c>
      <c r="C783">
        <v>7</v>
      </c>
      <c r="D783">
        <v>2059</v>
      </c>
      <c r="E783">
        <v>1.7479999999999999E-2</v>
      </c>
      <c r="F783">
        <v>0.98870000000000002</v>
      </c>
      <c r="G783">
        <v>0.98870000000000002</v>
      </c>
      <c r="H783">
        <v>13</v>
      </c>
      <c r="I783" t="s">
        <v>121</v>
      </c>
      <c r="J783" t="s">
        <v>196</v>
      </c>
      <c r="K783" t="s">
        <v>121</v>
      </c>
      <c r="L783">
        <v>5.1869610000000002</v>
      </c>
    </row>
    <row r="784" spans="1:12" x14ac:dyDescent="0.3">
      <c r="A784" t="s">
        <v>24</v>
      </c>
      <c r="B784" t="s">
        <v>10</v>
      </c>
      <c r="C784">
        <v>9</v>
      </c>
      <c r="D784">
        <v>2059</v>
      </c>
      <c r="E784">
        <v>2.3310000000000001E-2</v>
      </c>
      <c r="F784">
        <v>0.98040000000000005</v>
      </c>
      <c r="G784">
        <v>0.98870000000000002</v>
      </c>
      <c r="H784">
        <v>13</v>
      </c>
      <c r="I784" t="s">
        <v>121</v>
      </c>
      <c r="J784" t="s">
        <v>196</v>
      </c>
      <c r="K784" t="s">
        <v>121</v>
      </c>
      <c r="L784">
        <v>3.9300730000000001</v>
      </c>
    </row>
    <row r="785" spans="1:12" x14ac:dyDescent="0.3">
      <c r="A785" t="s">
        <v>24</v>
      </c>
      <c r="B785" t="s">
        <v>19</v>
      </c>
      <c r="C785">
        <v>12</v>
      </c>
      <c r="D785">
        <v>2059</v>
      </c>
      <c r="E785">
        <v>2.477E-2</v>
      </c>
      <c r="F785">
        <v>0.98899999999999999</v>
      </c>
      <c r="G785">
        <v>0.87690000000000001</v>
      </c>
      <c r="H785">
        <v>13</v>
      </c>
      <c r="I785" t="s">
        <v>121</v>
      </c>
      <c r="J785" t="s">
        <v>196</v>
      </c>
      <c r="K785" t="s">
        <v>121</v>
      </c>
      <c r="L785">
        <v>51.517859999999999</v>
      </c>
    </row>
    <row r="786" spans="1:12" x14ac:dyDescent="0.3">
      <c r="A786" t="s">
        <v>24</v>
      </c>
      <c r="B786" t="s">
        <v>106</v>
      </c>
      <c r="C786">
        <v>6</v>
      </c>
      <c r="D786">
        <v>2059</v>
      </c>
      <c r="E786">
        <v>0.91500999999999999</v>
      </c>
      <c r="F786">
        <v>0.504</v>
      </c>
      <c r="G786">
        <v>0.495</v>
      </c>
      <c r="H786">
        <v>2</v>
      </c>
      <c r="I786" t="s">
        <v>121</v>
      </c>
      <c r="J786" t="s">
        <v>121</v>
      </c>
      <c r="K786" t="s">
        <v>121</v>
      </c>
      <c r="L786">
        <v>15.914588</v>
      </c>
    </row>
    <row r="787" spans="1:12" x14ac:dyDescent="0.3">
      <c r="A787" t="s">
        <v>24</v>
      </c>
      <c r="B787" t="s">
        <v>19</v>
      </c>
      <c r="C787">
        <v>10</v>
      </c>
      <c r="D787">
        <v>2059</v>
      </c>
      <c r="E787">
        <v>2.5250000000000002E-2</v>
      </c>
      <c r="F787">
        <v>0.98929999999999996</v>
      </c>
      <c r="G787">
        <v>0.9052</v>
      </c>
      <c r="H787">
        <v>13</v>
      </c>
      <c r="I787" t="s">
        <v>121</v>
      </c>
      <c r="J787" t="s">
        <v>196</v>
      </c>
      <c r="K787" t="s">
        <v>121</v>
      </c>
      <c r="L787">
        <v>167.70996099999999</v>
      </c>
    </row>
    <row r="788" spans="1:12" x14ac:dyDescent="0.3">
      <c r="A788" t="s">
        <v>24</v>
      </c>
      <c r="B788" t="s">
        <v>19</v>
      </c>
      <c r="C788">
        <v>9</v>
      </c>
      <c r="D788">
        <v>2059</v>
      </c>
      <c r="E788">
        <v>9.4219999999999998E-2</v>
      </c>
      <c r="F788">
        <v>0.96419999999999995</v>
      </c>
      <c r="G788">
        <v>0.98399999999999999</v>
      </c>
      <c r="H788">
        <v>4</v>
      </c>
      <c r="I788" t="s">
        <v>121</v>
      </c>
      <c r="J788" t="s">
        <v>70</v>
      </c>
      <c r="K788" t="s">
        <v>121</v>
      </c>
      <c r="L788">
        <v>93.671907000000004</v>
      </c>
    </row>
    <row r="789" spans="1:12" x14ac:dyDescent="0.3">
      <c r="A789" t="s">
        <v>24</v>
      </c>
      <c r="B789" t="s">
        <v>19</v>
      </c>
      <c r="C789">
        <v>8</v>
      </c>
      <c r="D789">
        <v>2059</v>
      </c>
      <c r="E789">
        <v>2.4279999999999999E-2</v>
      </c>
      <c r="F789">
        <v>0.98809999999999998</v>
      </c>
      <c r="G789">
        <v>0.90329999999999999</v>
      </c>
      <c r="H789">
        <v>13</v>
      </c>
      <c r="I789" t="s">
        <v>121</v>
      </c>
      <c r="J789" t="s">
        <v>196</v>
      </c>
      <c r="K789" t="s">
        <v>121</v>
      </c>
      <c r="L789">
        <v>123.44587300000001</v>
      </c>
    </row>
    <row r="790" spans="1:12" x14ac:dyDescent="0.3">
      <c r="A790" t="s">
        <v>24</v>
      </c>
      <c r="B790" t="s">
        <v>19</v>
      </c>
      <c r="C790">
        <v>7</v>
      </c>
      <c r="D790">
        <v>2059</v>
      </c>
      <c r="E790">
        <v>2.6710000000000001E-2</v>
      </c>
      <c r="F790">
        <v>0.98729999999999996</v>
      </c>
      <c r="G790">
        <v>0.91249999999999998</v>
      </c>
      <c r="H790">
        <v>13</v>
      </c>
      <c r="I790" t="s">
        <v>121</v>
      </c>
      <c r="J790" t="s">
        <v>196</v>
      </c>
      <c r="K790" t="s">
        <v>121</v>
      </c>
      <c r="L790">
        <v>117.163757</v>
      </c>
    </row>
    <row r="791" spans="1:12" x14ac:dyDescent="0.3">
      <c r="A791" t="s">
        <v>24</v>
      </c>
      <c r="B791" t="s">
        <v>10</v>
      </c>
      <c r="C791">
        <v>8</v>
      </c>
      <c r="D791">
        <v>2059</v>
      </c>
      <c r="E791">
        <v>1.8939999999999999E-2</v>
      </c>
      <c r="F791">
        <v>0.98680000000000001</v>
      </c>
      <c r="G791">
        <v>0.98919999999999997</v>
      </c>
      <c r="H791">
        <v>13</v>
      </c>
      <c r="I791" t="s">
        <v>121</v>
      </c>
      <c r="J791" t="s">
        <v>196</v>
      </c>
      <c r="K791" t="s">
        <v>121</v>
      </c>
      <c r="L791">
        <v>4.9840980000000004</v>
      </c>
    </row>
    <row r="792" spans="1:12" x14ac:dyDescent="0.3">
      <c r="A792" t="s">
        <v>24</v>
      </c>
      <c r="B792" t="s">
        <v>19</v>
      </c>
      <c r="C792">
        <v>6</v>
      </c>
      <c r="D792">
        <v>2059</v>
      </c>
      <c r="E792">
        <v>3.2050000000000002E-2</v>
      </c>
      <c r="F792">
        <v>0.9859</v>
      </c>
      <c r="G792">
        <v>0.92959999999999998</v>
      </c>
      <c r="H792">
        <v>13</v>
      </c>
      <c r="I792" t="s">
        <v>121</v>
      </c>
      <c r="J792" t="s">
        <v>196</v>
      </c>
      <c r="K792" t="s">
        <v>121</v>
      </c>
      <c r="L792">
        <v>75.485189000000005</v>
      </c>
    </row>
    <row r="793" spans="1:12" x14ac:dyDescent="0.3">
      <c r="A793" t="s">
        <v>24</v>
      </c>
      <c r="B793" t="s">
        <v>10</v>
      </c>
      <c r="C793">
        <v>15</v>
      </c>
      <c r="D793">
        <v>2059</v>
      </c>
      <c r="E793">
        <v>1.8460000000000001E-2</v>
      </c>
      <c r="F793">
        <v>0.98340000000000005</v>
      </c>
      <c r="G793">
        <v>0.99109999999999998</v>
      </c>
      <c r="H793">
        <v>13</v>
      </c>
      <c r="I793" t="s">
        <v>121</v>
      </c>
      <c r="J793" t="s">
        <v>196</v>
      </c>
      <c r="K793" t="s">
        <v>121</v>
      </c>
      <c r="L793">
        <v>5.4463410000000003</v>
      </c>
    </row>
    <row r="794" spans="1:12" x14ac:dyDescent="0.3">
      <c r="A794" t="s">
        <v>24</v>
      </c>
      <c r="B794" t="s">
        <v>10</v>
      </c>
      <c r="C794">
        <v>14</v>
      </c>
      <c r="D794">
        <v>2059</v>
      </c>
      <c r="E794">
        <v>2.7199999999999998E-2</v>
      </c>
      <c r="F794">
        <v>0.98309999999999997</v>
      </c>
      <c r="G794">
        <v>0.9909</v>
      </c>
      <c r="H794">
        <v>13</v>
      </c>
      <c r="I794" t="s">
        <v>121</v>
      </c>
      <c r="J794" t="s">
        <v>196</v>
      </c>
      <c r="K794" t="s">
        <v>121</v>
      </c>
      <c r="L794">
        <v>6.4775349999999996</v>
      </c>
    </row>
    <row r="795" spans="1:12" x14ac:dyDescent="0.3">
      <c r="A795" t="s">
        <v>24</v>
      </c>
      <c r="B795" t="s">
        <v>10</v>
      </c>
      <c r="C795">
        <v>13</v>
      </c>
      <c r="D795">
        <v>2059</v>
      </c>
      <c r="E795">
        <v>2.0400000000000001E-2</v>
      </c>
      <c r="F795">
        <v>0.98180000000000001</v>
      </c>
      <c r="G795">
        <v>0.99129999999999996</v>
      </c>
      <c r="H795">
        <v>13</v>
      </c>
      <c r="I795" t="s">
        <v>121</v>
      </c>
      <c r="J795" t="s">
        <v>196</v>
      </c>
      <c r="K795" t="s">
        <v>121</v>
      </c>
      <c r="L795">
        <v>5.2010550000000002</v>
      </c>
    </row>
    <row r="796" spans="1:12" x14ac:dyDescent="0.3">
      <c r="A796" t="s">
        <v>24</v>
      </c>
      <c r="B796" t="s">
        <v>10</v>
      </c>
      <c r="C796">
        <v>12</v>
      </c>
      <c r="D796">
        <v>2059</v>
      </c>
      <c r="E796">
        <v>1.9429999999999999E-2</v>
      </c>
      <c r="F796">
        <v>0.98660000000000003</v>
      </c>
      <c r="G796">
        <v>0.99109999999999998</v>
      </c>
      <c r="H796">
        <v>13</v>
      </c>
      <c r="I796" t="s">
        <v>121</v>
      </c>
      <c r="J796" t="s">
        <v>196</v>
      </c>
      <c r="K796" t="s">
        <v>121</v>
      </c>
      <c r="L796">
        <v>7.6504279999999998</v>
      </c>
    </row>
    <row r="797" spans="1:12" x14ac:dyDescent="0.3">
      <c r="A797" t="s">
        <v>24</v>
      </c>
      <c r="B797" t="s">
        <v>10</v>
      </c>
      <c r="C797">
        <v>11</v>
      </c>
      <c r="D797">
        <v>2059</v>
      </c>
      <c r="E797">
        <v>2.9139999999999999E-2</v>
      </c>
      <c r="F797">
        <v>0.97929999999999995</v>
      </c>
      <c r="G797">
        <v>0.98939999999999995</v>
      </c>
      <c r="H797">
        <v>13</v>
      </c>
      <c r="I797" t="s">
        <v>121</v>
      </c>
      <c r="J797" t="s">
        <v>196</v>
      </c>
      <c r="K797" t="s">
        <v>121</v>
      </c>
      <c r="L797">
        <v>4.2055600000000002</v>
      </c>
    </row>
    <row r="798" spans="1:12" x14ac:dyDescent="0.3">
      <c r="A798" t="s">
        <v>24</v>
      </c>
      <c r="B798" t="s">
        <v>10</v>
      </c>
      <c r="C798">
        <v>10</v>
      </c>
      <c r="D798">
        <v>2059</v>
      </c>
      <c r="E798">
        <v>4.1279999999999997E-2</v>
      </c>
      <c r="F798">
        <v>0.97319999999999995</v>
      </c>
      <c r="G798">
        <v>0.98870000000000002</v>
      </c>
      <c r="H798">
        <v>13</v>
      </c>
      <c r="I798" t="s">
        <v>121</v>
      </c>
      <c r="J798" t="s">
        <v>196</v>
      </c>
      <c r="K798" t="s">
        <v>121</v>
      </c>
      <c r="L798">
        <v>5.4487610000000002</v>
      </c>
    </row>
    <row r="799" spans="1:12" x14ac:dyDescent="0.3">
      <c r="A799" t="s">
        <v>24</v>
      </c>
      <c r="B799" t="s">
        <v>19</v>
      </c>
      <c r="C799">
        <v>5</v>
      </c>
      <c r="D799">
        <v>2059</v>
      </c>
      <c r="E799">
        <v>3.9829999999999997E-2</v>
      </c>
      <c r="F799">
        <v>0.97750000000000004</v>
      </c>
      <c r="G799">
        <v>0.94740000000000002</v>
      </c>
      <c r="H799">
        <v>13</v>
      </c>
      <c r="I799" t="s">
        <v>121</v>
      </c>
      <c r="J799" t="s">
        <v>199</v>
      </c>
      <c r="K799" t="s">
        <v>121</v>
      </c>
      <c r="L799">
        <v>65.537942999999999</v>
      </c>
    </row>
    <row r="800" spans="1:12" x14ac:dyDescent="0.3">
      <c r="A800" t="s">
        <v>24</v>
      </c>
      <c r="B800" t="s">
        <v>19</v>
      </c>
      <c r="C800">
        <v>11</v>
      </c>
      <c r="D800">
        <v>2059</v>
      </c>
      <c r="E800">
        <v>2.477E-2</v>
      </c>
      <c r="F800">
        <v>0.99060000000000004</v>
      </c>
      <c r="G800">
        <v>0.89090000000000003</v>
      </c>
      <c r="H800">
        <v>13</v>
      </c>
      <c r="I800" t="s">
        <v>121</v>
      </c>
      <c r="J800" t="s">
        <v>196</v>
      </c>
      <c r="K800" t="s">
        <v>121</v>
      </c>
      <c r="L800">
        <v>68.069535000000002</v>
      </c>
    </row>
    <row r="801" spans="1:12" x14ac:dyDescent="0.3">
      <c r="A801" t="s">
        <v>24</v>
      </c>
      <c r="B801" t="s">
        <v>31</v>
      </c>
      <c r="C801">
        <v>10</v>
      </c>
      <c r="D801">
        <v>2059</v>
      </c>
      <c r="E801">
        <v>2.5250000000000002E-2</v>
      </c>
      <c r="F801">
        <v>0.98809999999999998</v>
      </c>
      <c r="G801">
        <v>0.90480000000000005</v>
      </c>
      <c r="H801">
        <v>13</v>
      </c>
      <c r="I801" t="s">
        <v>121</v>
      </c>
      <c r="J801" t="s">
        <v>210</v>
      </c>
      <c r="K801" t="s">
        <v>121</v>
      </c>
      <c r="L801">
        <v>52.064352</v>
      </c>
    </row>
    <row r="802" spans="1:12" x14ac:dyDescent="0.3">
      <c r="A802" t="s">
        <v>24</v>
      </c>
      <c r="B802" t="s">
        <v>126</v>
      </c>
      <c r="C802">
        <v>6</v>
      </c>
      <c r="D802">
        <v>2059</v>
      </c>
      <c r="E802">
        <v>4.0309999999999999E-2</v>
      </c>
      <c r="F802">
        <v>0.97199999999999998</v>
      </c>
      <c r="G802">
        <v>0.91100000000000003</v>
      </c>
      <c r="H802">
        <v>2</v>
      </c>
      <c r="I802" t="s">
        <v>121</v>
      </c>
      <c r="J802" t="s">
        <v>121</v>
      </c>
      <c r="K802" t="s">
        <v>121</v>
      </c>
      <c r="L802">
        <v>1.525879</v>
      </c>
    </row>
    <row r="803" spans="1:12" x14ac:dyDescent="0.3">
      <c r="A803" t="s">
        <v>24</v>
      </c>
      <c r="B803" t="s">
        <v>3</v>
      </c>
      <c r="C803">
        <v>14</v>
      </c>
      <c r="D803">
        <v>2059</v>
      </c>
      <c r="E803">
        <v>4.8079999999999998E-2</v>
      </c>
      <c r="F803">
        <v>0.96799999999999997</v>
      </c>
      <c r="G803">
        <v>0.83699999999999997</v>
      </c>
      <c r="H803">
        <v>2</v>
      </c>
      <c r="I803" t="s">
        <v>121</v>
      </c>
      <c r="J803" t="s">
        <v>121</v>
      </c>
      <c r="K803" t="s">
        <v>121</v>
      </c>
      <c r="L803">
        <v>4.9633430000000001</v>
      </c>
    </row>
    <row r="804" spans="1:12" x14ac:dyDescent="0.3">
      <c r="A804" t="s">
        <v>24</v>
      </c>
      <c r="B804" t="s">
        <v>34</v>
      </c>
      <c r="C804">
        <v>15</v>
      </c>
      <c r="D804">
        <v>2059</v>
      </c>
      <c r="E804">
        <v>2.0879999999999999E-2</v>
      </c>
      <c r="F804">
        <v>0.99109999999999998</v>
      </c>
      <c r="G804">
        <v>0.99819999999999998</v>
      </c>
      <c r="H804">
        <v>13</v>
      </c>
      <c r="I804" t="s">
        <v>67</v>
      </c>
      <c r="J804" t="s">
        <v>80</v>
      </c>
      <c r="K804" t="s">
        <v>122</v>
      </c>
      <c r="L804">
        <v>1871.770943</v>
      </c>
    </row>
    <row r="805" spans="1:12" x14ac:dyDescent="0.3">
      <c r="A805" t="s">
        <v>24</v>
      </c>
      <c r="B805" t="s">
        <v>34</v>
      </c>
      <c r="C805">
        <v>14</v>
      </c>
      <c r="D805">
        <v>2059</v>
      </c>
      <c r="E805">
        <v>1.9429999999999999E-2</v>
      </c>
      <c r="F805">
        <v>0.99170000000000003</v>
      </c>
      <c r="G805">
        <v>0.99819999999999998</v>
      </c>
      <c r="H805">
        <v>13</v>
      </c>
      <c r="I805" t="s">
        <v>67</v>
      </c>
      <c r="J805" t="s">
        <v>77</v>
      </c>
      <c r="K805" t="s">
        <v>122</v>
      </c>
      <c r="L805">
        <v>1601.1543449999999</v>
      </c>
    </row>
    <row r="806" spans="1:12" x14ac:dyDescent="0.3">
      <c r="A806" t="s">
        <v>24</v>
      </c>
      <c r="B806" t="s">
        <v>34</v>
      </c>
      <c r="C806">
        <v>13</v>
      </c>
      <c r="D806">
        <v>2059</v>
      </c>
      <c r="E806">
        <v>1.8939999999999999E-2</v>
      </c>
      <c r="F806">
        <v>0.99129999999999996</v>
      </c>
      <c r="G806">
        <v>0.99809999999999999</v>
      </c>
      <c r="H806">
        <v>13</v>
      </c>
      <c r="I806" t="s">
        <v>82</v>
      </c>
      <c r="J806" t="s">
        <v>74</v>
      </c>
      <c r="K806" t="s">
        <v>122</v>
      </c>
      <c r="L806">
        <v>1566.1706449999999</v>
      </c>
    </row>
    <row r="807" spans="1:12" x14ac:dyDescent="0.3">
      <c r="A807" t="s">
        <v>24</v>
      </c>
      <c r="B807" t="s">
        <v>34</v>
      </c>
      <c r="C807">
        <v>12</v>
      </c>
      <c r="D807">
        <v>2059</v>
      </c>
      <c r="E807">
        <v>2.7199999999999998E-2</v>
      </c>
      <c r="F807">
        <v>0.9909</v>
      </c>
      <c r="G807">
        <v>0.99809999999999999</v>
      </c>
      <c r="H807">
        <v>13</v>
      </c>
      <c r="I807" t="s">
        <v>82</v>
      </c>
      <c r="J807" t="s">
        <v>69</v>
      </c>
      <c r="K807" t="s">
        <v>122</v>
      </c>
      <c r="L807">
        <v>1386.1686259999999</v>
      </c>
    </row>
    <row r="808" spans="1:12" x14ac:dyDescent="0.3">
      <c r="A808" t="s">
        <v>24</v>
      </c>
      <c r="B808" t="s">
        <v>34</v>
      </c>
      <c r="C808">
        <v>11</v>
      </c>
      <c r="D808">
        <v>2059</v>
      </c>
      <c r="E808">
        <v>2.3310000000000001E-2</v>
      </c>
      <c r="F808">
        <v>0.9899</v>
      </c>
      <c r="G808">
        <v>0.99819999999999998</v>
      </c>
      <c r="H808">
        <v>13</v>
      </c>
      <c r="I808" t="s">
        <v>67</v>
      </c>
      <c r="J808" t="s">
        <v>66</v>
      </c>
      <c r="K808" t="s">
        <v>122</v>
      </c>
      <c r="L808">
        <v>1467.9527840000001</v>
      </c>
    </row>
    <row r="809" spans="1:12" x14ac:dyDescent="0.3">
      <c r="A809" t="s">
        <v>24</v>
      </c>
      <c r="B809" t="s">
        <v>34</v>
      </c>
      <c r="C809">
        <v>10</v>
      </c>
      <c r="D809">
        <v>2059</v>
      </c>
      <c r="E809">
        <v>3.2050000000000002E-2</v>
      </c>
      <c r="F809">
        <v>0.98770000000000002</v>
      </c>
      <c r="G809">
        <v>0.998</v>
      </c>
      <c r="H809">
        <v>13</v>
      </c>
      <c r="I809" t="s">
        <v>82</v>
      </c>
      <c r="J809" t="s">
        <v>66</v>
      </c>
      <c r="K809" t="s">
        <v>122</v>
      </c>
      <c r="L809">
        <v>1178.529794</v>
      </c>
    </row>
    <row r="810" spans="1:12" x14ac:dyDescent="0.3">
      <c r="A810" t="s">
        <v>24</v>
      </c>
      <c r="B810" t="s">
        <v>34</v>
      </c>
      <c r="C810">
        <v>9</v>
      </c>
      <c r="D810">
        <v>2059</v>
      </c>
      <c r="E810">
        <v>3.108E-2</v>
      </c>
      <c r="F810">
        <v>0.98370000000000002</v>
      </c>
      <c r="G810">
        <v>0.998</v>
      </c>
      <c r="H810">
        <v>13</v>
      </c>
      <c r="I810" t="s">
        <v>82</v>
      </c>
      <c r="J810" t="s">
        <v>66</v>
      </c>
      <c r="K810" t="s">
        <v>122</v>
      </c>
      <c r="L810">
        <v>1615.918085</v>
      </c>
    </row>
    <row r="811" spans="1:12" x14ac:dyDescent="0.3">
      <c r="A811" t="s">
        <v>24</v>
      </c>
      <c r="B811" t="s">
        <v>34</v>
      </c>
      <c r="C811">
        <v>8</v>
      </c>
      <c r="D811">
        <v>2059</v>
      </c>
      <c r="E811">
        <v>3.108E-2</v>
      </c>
      <c r="F811">
        <v>0.98450000000000004</v>
      </c>
      <c r="G811">
        <v>0.99790000000000001</v>
      </c>
      <c r="H811">
        <v>13</v>
      </c>
      <c r="I811" t="s">
        <v>82</v>
      </c>
      <c r="J811" t="s">
        <v>66</v>
      </c>
      <c r="K811" t="s">
        <v>122</v>
      </c>
      <c r="L811">
        <v>983.98278900000003</v>
      </c>
    </row>
    <row r="812" spans="1:12" x14ac:dyDescent="0.3">
      <c r="A812" t="s">
        <v>24</v>
      </c>
      <c r="B812" t="s">
        <v>34</v>
      </c>
      <c r="C812">
        <v>7</v>
      </c>
      <c r="D812">
        <v>2059</v>
      </c>
      <c r="E812">
        <v>2.137E-2</v>
      </c>
      <c r="F812">
        <v>0.98860000000000003</v>
      </c>
      <c r="G812">
        <v>0.99819999999999998</v>
      </c>
      <c r="H812">
        <v>13</v>
      </c>
      <c r="I812" t="s">
        <v>67</v>
      </c>
      <c r="J812" t="s">
        <v>66</v>
      </c>
      <c r="K812" t="s">
        <v>122</v>
      </c>
      <c r="L812">
        <v>883.62843799999996</v>
      </c>
    </row>
    <row r="813" spans="1:12" x14ac:dyDescent="0.3">
      <c r="A813" t="s">
        <v>24</v>
      </c>
      <c r="B813" t="s">
        <v>3</v>
      </c>
      <c r="C813">
        <v>15</v>
      </c>
      <c r="D813">
        <v>2059</v>
      </c>
      <c r="E813">
        <v>8.4019999999999997E-2</v>
      </c>
      <c r="F813">
        <v>0.95799999999999996</v>
      </c>
      <c r="G813">
        <v>0.82199999999999995</v>
      </c>
      <c r="H813">
        <v>2</v>
      </c>
      <c r="I813" t="s">
        <v>121</v>
      </c>
      <c r="J813" t="s">
        <v>121</v>
      </c>
      <c r="K813" t="s">
        <v>121</v>
      </c>
      <c r="L813">
        <v>5.1723090000000003</v>
      </c>
    </row>
    <row r="814" spans="1:12" x14ac:dyDescent="0.3">
      <c r="A814" t="s">
        <v>24</v>
      </c>
      <c r="B814" t="s">
        <v>34</v>
      </c>
      <c r="C814">
        <v>5</v>
      </c>
      <c r="D814">
        <v>2059</v>
      </c>
      <c r="E814">
        <v>2.0400000000000001E-2</v>
      </c>
      <c r="F814">
        <v>0.9919</v>
      </c>
      <c r="G814">
        <v>0.99890000000000001</v>
      </c>
      <c r="H814">
        <v>13</v>
      </c>
      <c r="I814" t="s">
        <v>82</v>
      </c>
      <c r="J814" t="s">
        <v>71</v>
      </c>
      <c r="K814" t="s">
        <v>122</v>
      </c>
      <c r="L814">
        <v>1145.8709630000001</v>
      </c>
    </row>
    <row r="815" spans="1:12" x14ac:dyDescent="0.3">
      <c r="A815" t="s">
        <v>24</v>
      </c>
      <c r="B815" t="s">
        <v>34</v>
      </c>
      <c r="C815">
        <v>6</v>
      </c>
      <c r="D815">
        <v>2059</v>
      </c>
      <c r="E815">
        <v>2.477E-2</v>
      </c>
      <c r="F815">
        <v>0.98880000000000001</v>
      </c>
      <c r="G815">
        <v>0.99870000000000003</v>
      </c>
      <c r="H815">
        <v>13</v>
      </c>
      <c r="I815" t="s">
        <v>67</v>
      </c>
      <c r="J815" t="s">
        <v>69</v>
      </c>
      <c r="K815" t="s">
        <v>122</v>
      </c>
      <c r="L815">
        <v>1383.3751600000001</v>
      </c>
    </row>
    <row r="816" spans="1:12" x14ac:dyDescent="0.3">
      <c r="A816" t="s">
        <v>24</v>
      </c>
      <c r="B816" t="s">
        <v>126</v>
      </c>
      <c r="C816">
        <v>9</v>
      </c>
      <c r="D816">
        <v>2059</v>
      </c>
      <c r="E816">
        <v>3.4000000000000002E-2</v>
      </c>
      <c r="F816">
        <v>0.97699999999999998</v>
      </c>
      <c r="G816">
        <v>0.876</v>
      </c>
      <c r="H816">
        <v>2</v>
      </c>
      <c r="I816" t="s">
        <v>121</v>
      </c>
      <c r="J816" t="s">
        <v>121</v>
      </c>
      <c r="K816" t="s">
        <v>121</v>
      </c>
      <c r="L816">
        <v>1.5060629999999999</v>
      </c>
    </row>
    <row r="817" spans="1:12" x14ac:dyDescent="0.3">
      <c r="A817" t="s">
        <v>24</v>
      </c>
      <c r="B817" t="s">
        <v>126</v>
      </c>
      <c r="C817">
        <v>10</v>
      </c>
      <c r="D817">
        <v>2059</v>
      </c>
      <c r="E817">
        <v>3.934E-2</v>
      </c>
      <c r="F817">
        <v>0.97599999999999998</v>
      </c>
      <c r="G817">
        <v>0.875</v>
      </c>
      <c r="H817">
        <v>2</v>
      </c>
      <c r="I817" t="s">
        <v>121</v>
      </c>
      <c r="J817" t="s">
        <v>121</v>
      </c>
      <c r="K817" t="s">
        <v>121</v>
      </c>
      <c r="L817">
        <v>1.641087</v>
      </c>
    </row>
    <row r="818" spans="1:12" x14ac:dyDescent="0.3">
      <c r="A818" t="s">
        <v>24</v>
      </c>
      <c r="B818" t="s">
        <v>126</v>
      </c>
      <c r="C818">
        <v>11</v>
      </c>
      <c r="D818">
        <v>2059</v>
      </c>
      <c r="E818">
        <v>5.3420000000000002E-2</v>
      </c>
      <c r="F818">
        <v>0.96299999999999997</v>
      </c>
      <c r="G818">
        <v>0.84099999999999997</v>
      </c>
      <c r="H818">
        <v>2</v>
      </c>
      <c r="I818" t="s">
        <v>121</v>
      </c>
      <c r="J818" t="s">
        <v>121</v>
      </c>
      <c r="K818" t="s">
        <v>121</v>
      </c>
      <c r="L818">
        <v>1.648498</v>
      </c>
    </row>
    <row r="819" spans="1:12" x14ac:dyDescent="0.3">
      <c r="A819" t="s">
        <v>24</v>
      </c>
      <c r="B819" t="s">
        <v>126</v>
      </c>
      <c r="C819">
        <v>8</v>
      </c>
      <c r="D819">
        <v>2059</v>
      </c>
      <c r="E819">
        <v>3.4970000000000001E-2</v>
      </c>
      <c r="F819">
        <v>0.97799999999999998</v>
      </c>
      <c r="G819">
        <v>0.88400000000000001</v>
      </c>
      <c r="H819">
        <v>2</v>
      </c>
      <c r="I819" t="s">
        <v>121</v>
      </c>
      <c r="J819" t="s">
        <v>121</v>
      </c>
      <c r="K819" t="s">
        <v>121</v>
      </c>
      <c r="L819">
        <v>1.4807060000000001</v>
      </c>
    </row>
    <row r="820" spans="1:12" x14ac:dyDescent="0.3">
      <c r="A820" t="s">
        <v>24</v>
      </c>
      <c r="B820" t="s">
        <v>126</v>
      </c>
      <c r="C820">
        <v>13</v>
      </c>
      <c r="D820">
        <v>2059</v>
      </c>
      <c r="E820">
        <v>4.3709999999999999E-2</v>
      </c>
      <c r="F820">
        <v>0.96399999999999997</v>
      </c>
      <c r="G820">
        <v>0.82499999999999996</v>
      </c>
      <c r="H820">
        <v>2</v>
      </c>
      <c r="I820" t="s">
        <v>121</v>
      </c>
      <c r="J820" t="s">
        <v>121</v>
      </c>
      <c r="K820" t="s">
        <v>121</v>
      </c>
      <c r="L820">
        <v>1.782958</v>
      </c>
    </row>
    <row r="821" spans="1:12" x14ac:dyDescent="0.3">
      <c r="A821" t="s">
        <v>24</v>
      </c>
      <c r="B821" t="s">
        <v>126</v>
      </c>
      <c r="C821">
        <v>14</v>
      </c>
      <c r="D821">
        <v>2059</v>
      </c>
      <c r="E821">
        <v>0.11169999999999999</v>
      </c>
      <c r="F821">
        <v>0.91800000000000004</v>
      </c>
      <c r="G821">
        <v>0.78200000000000003</v>
      </c>
      <c r="H821">
        <v>2</v>
      </c>
      <c r="I821" t="s">
        <v>121</v>
      </c>
      <c r="J821" t="s">
        <v>121</v>
      </c>
      <c r="K821" t="s">
        <v>121</v>
      </c>
      <c r="L821">
        <v>1.815653</v>
      </c>
    </row>
    <row r="822" spans="1:12" x14ac:dyDescent="0.3">
      <c r="A822" t="s">
        <v>24</v>
      </c>
      <c r="B822" t="s">
        <v>126</v>
      </c>
      <c r="C822">
        <v>15</v>
      </c>
      <c r="D822">
        <v>2059</v>
      </c>
      <c r="E822">
        <v>9.5680000000000001E-2</v>
      </c>
      <c r="F822">
        <v>0.93</v>
      </c>
      <c r="G822">
        <v>0.81299999999999994</v>
      </c>
      <c r="H822">
        <v>2</v>
      </c>
      <c r="I822" t="s">
        <v>121</v>
      </c>
      <c r="J822" t="s">
        <v>121</v>
      </c>
      <c r="K822" t="s">
        <v>121</v>
      </c>
      <c r="L822">
        <v>1.8785849999999999</v>
      </c>
    </row>
    <row r="823" spans="1:12" x14ac:dyDescent="0.3">
      <c r="A823" t="s">
        <v>24</v>
      </c>
      <c r="B823" t="s">
        <v>126</v>
      </c>
      <c r="C823">
        <v>12</v>
      </c>
      <c r="D823">
        <v>2059</v>
      </c>
      <c r="E823">
        <v>5.2940000000000001E-2</v>
      </c>
      <c r="F823">
        <v>0.95899999999999996</v>
      </c>
      <c r="G823">
        <v>0.83</v>
      </c>
      <c r="H823">
        <v>2</v>
      </c>
      <c r="I823" t="s">
        <v>121</v>
      </c>
      <c r="J823" t="s">
        <v>121</v>
      </c>
      <c r="K823" t="s">
        <v>121</v>
      </c>
      <c r="L823">
        <v>1.677351</v>
      </c>
    </row>
    <row r="824" spans="1:12" x14ac:dyDescent="0.3">
      <c r="A824" t="s">
        <v>24</v>
      </c>
      <c r="B824" t="s">
        <v>126</v>
      </c>
      <c r="C824">
        <v>7</v>
      </c>
      <c r="D824">
        <v>2059</v>
      </c>
      <c r="E824">
        <v>3.0599999999999999E-2</v>
      </c>
      <c r="F824">
        <v>0.97799999999999998</v>
      </c>
      <c r="G824">
        <v>0.89700000000000002</v>
      </c>
      <c r="H824">
        <v>2</v>
      </c>
      <c r="I824" t="s">
        <v>121</v>
      </c>
      <c r="J824" t="s">
        <v>121</v>
      </c>
      <c r="K824" t="s">
        <v>121</v>
      </c>
      <c r="L824">
        <v>1.569102</v>
      </c>
    </row>
    <row r="825" spans="1:12" x14ac:dyDescent="0.3">
      <c r="A825" t="s">
        <v>98</v>
      </c>
      <c r="B825" t="s">
        <v>51</v>
      </c>
      <c r="C825">
        <v>13</v>
      </c>
      <c r="D825">
        <v>400</v>
      </c>
      <c r="E825">
        <v>0.1</v>
      </c>
      <c r="F825">
        <v>0.98099999999999998</v>
      </c>
      <c r="G825">
        <v>0.997</v>
      </c>
      <c r="H825">
        <v>18</v>
      </c>
      <c r="I825" t="s">
        <v>82</v>
      </c>
      <c r="J825" t="s">
        <v>121</v>
      </c>
      <c r="K825" t="s">
        <v>123</v>
      </c>
      <c r="L825">
        <v>23.236321</v>
      </c>
    </row>
    <row r="826" spans="1:12" x14ac:dyDescent="0.3">
      <c r="A826" t="s">
        <v>98</v>
      </c>
      <c r="B826" t="s">
        <v>51</v>
      </c>
      <c r="C826">
        <v>8</v>
      </c>
      <c r="D826">
        <v>400</v>
      </c>
      <c r="E826">
        <v>0.17749999999999999</v>
      </c>
      <c r="F826">
        <v>0.96699999999999997</v>
      </c>
      <c r="G826">
        <v>0.995</v>
      </c>
      <c r="H826">
        <v>11</v>
      </c>
      <c r="I826" t="s">
        <v>82</v>
      </c>
      <c r="J826" t="s">
        <v>121</v>
      </c>
      <c r="K826" t="s">
        <v>123</v>
      </c>
      <c r="L826">
        <v>15.619899999999999</v>
      </c>
    </row>
    <row r="827" spans="1:12" x14ac:dyDescent="0.3">
      <c r="A827" t="s">
        <v>98</v>
      </c>
      <c r="B827" t="s">
        <v>51</v>
      </c>
      <c r="C827">
        <v>9</v>
      </c>
      <c r="D827">
        <v>400</v>
      </c>
      <c r="E827">
        <v>0.1575</v>
      </c>
      <c r="F827">
        <v>0.97</v>
      </c>
      <c r="G827">
        <v>0.995</v>
      </c>
      <c r="H827">
        <v>12</v>
      </c>
      <c r="I827" t="s">
        <v>82</v>
      </c>
      <c r="J827" t="s">
        <v>121</v>
      </c>
      <c r="K827" t="s">
        <v>123</v>
      </c>
      <c r="L827">
        <v>18.197596999999998</v>
      </c>
    </row>
    <row r="828" spans="1:12" x14ac:dyDescent="0.3">
      <c r="A828" t="s">
        <v>98</v>
      </c>
      <c r="B828" t="s">
        <v>51</v>
      </c>
      <c r="C828">
        <v>10</v>
      </c>
      <c r="D828">
        <v>400</v>
      </c>
      <c r="E828">
        <v>0.14499999999999999</v>
      </c>
      <c r="F828">
        <v>0.97199999999999998</v>
      </c>
      <c r="G828">
        <v>0.995</v>
      </c>
      <c r="H828">
        <v>14</v>
      </c>
      <c r="I828" t="s">
        <v>82</v>
      </c>
      <c r="J828" t="s">
        <v>121</v>
      </c>
      <c r="K828" t="s">
        <v>123</v>
      </c>
      <c r="L828">
        <v>18.356221000000001</v>
      </c>
    </row>
    <row r="829" spans="1:12" x14ac:dyDescent="0.3">
      <c r="A829" t="s">
        <v>98</v>
      </c>
      <c r="B829" t="s">
        <v>51</v>
      </c>
      <c r="C829">
        <v>11</v>
      </c>
      <c r="D829">
        <v>400</v>
      </c>
      <c r="E829">
        <v>0.1075</v>
      </c>
      <c r="F829">
        <v>0.97699999999999998</v>
      </c>
      <c r="G829">
        <v>0.996</v>
      </c>
      <c r="H829">
        <v>16</v>
      </c>
      <c r="I829" t="s">
        <v>82</v>
      </c>
      <c r="J829" t="s">
        <v>121</v>
      </c>
      <c r="K829" t="s">
        <v>123</v>
      </c>
      <c r="L829">
        <v>19.355843</v>
      </c>
    </row>
    <row r="830" spans="1:12" x14ac:dyDescent="0.3">
      <c r="A830" t="s">
        <v>98</v>
      </c>
      <c r="B830" t="s">
        <v>51</v>
      </c>
      <c r="C830">
        <v>12</v>
      </c>
      <c r="D830">
        <v>400</v>
      </c>
      <c r="E830">
        <v>9.7500000000000003E-2</v>
      </c>
      <c r="F830">
        <v>0.98</v>
      </c>
      <c r="G830">
        <v>0.997</v>
      </c>
      <c r="H830">
        <v>17</v>
      </c>
      <c r="I830" t="s">
        <v>82</v>
      </c>
      <c r="J830" t="s">
        <v>121</v>
      </c>
      <c r="K830" t="s">
        <v>123</v>
      </c>
      <c r="L830">
        <v>21.176663999999999</v>
      </c>
    </row>
    <row r="831" spans="1:12" x14ac:dyDescent="0.3">
      <c r="A831" t="s">
        <v>98</v>
      </c>
      <c r="B831" t="s">
        <v>35</v>
      </c>
      <c r="C831">
        <v>7</v>
      </c>
      <c r="D831">
        <v>400</v>
      </c>
      <c r="E831">
        <v>0.51249999999999996</v>
      </c>
      <c r="F831">
        <v>0.82399999999999995</v>
      </c>
      <c r="G831">
        <v>0.89500000000000002</v>
      </c>
      <c r="H831">
        <v>2</v>
      </c>
      <c r="I831" t="s">
        <v>121</v>
      </c>
      <c r="J831" t="s">
        <v>121</v>
      </c>
      <c r="K831" t="s">
        <v>121</v>
      </c>
      <c r="L831">
        <v>0.11215899999999999</v>
      </c>
    </row>
    <row r="832" spans="1:12" x14ac:dyDescent="0.3">
      <c r="A832" t="s">
        <v>98</v>
      </c>
      <c r="B832" t="s">
        <v>51</v>
      </c>
      <c r="C832">
        <v>15</v>
      </c>
      <c r="D832">
        <v>400</v>
      </c>
      <c r="E832">
        <v>8.5000000000000006E-2</v>
      </c>
      <c r="F832">
        <v>0.98299999999999998</v>
      </c>
      <c r="G832">
        <v>0.997</v>
      </c>
      <c r="H832">
        <v>21</v>
      </c>
      <c r="I832" t="s">
        <v>82</v>
      </c>
      <c r="J832" t="s">
        <v>121</v>
      </c>
      <c r="K832" t="s">
        <v>123</v>
      </c>
      <c r="L832">
        <v>27.757387000000001</v>
      </c>
    </row>
    <row r="833" spans="1:12" x14ac:dyDescent="0.3">
      <c r="A833" t="s">
        <v>98</v>
      </c>
      <c r="B833" t="s">
        <v>35</v>
      </c>
      <c r="C833">
        <v>5</v>
      </c>
      <c r="D833">
        <v>400</v>
      </c>
      <c r="E833">
        <v>0.4</v>
      </c>
      <c r="F833">
        <v>0.85599999999999998</v>
      </c>
      <c r="G833">
        <v>0.79300000000000004</v>
      </c>
      <c r="H833">
        <v>2</v>
      </c>
      <c r="I833" t="s">
        <v>121</v>
      </c>
      <c r="J833" t="s">
        <v>121</v>
      </c>
      <c r="K833" t="s">
        <v>121</v>
      </c>
      <c r="L833">
        <v>0.121512</v>
      </c>
    </row>
    <row r="834" spans="1:12" x14ac:dyDescent="0.3">
      <c r="A834" t="s">
        <v>98</v>
      </c>
      <c r="B834" t="s">
        <v>35</v>
      </c>
      <c r="C834">
        <v>6</v>
      </c>
      <c r="D834">
        <v>400</v>
      </c>
      <c r="E834">
        <v>0.48</v>
      </c>
      <c r="F834">
        <v>0.79800000000000004</v>
      </c>
      <c r="G834">
        <v>0.73499999999999999</v>
      </c>
      <c r="H834">
        <v>2</v>
      </c>
      <c r="I834" t="s">
        <v>121</v>
      </c>
      <c r="J834" t="s">
        <v>121</v>
      </c>
      <c r="K834" t="s">
        <v>121</v>
      </c>
      <c r="L834">
        <v>0.11687599999999999</v>
      </c>
    </row>
    <row r="835" spans="1:12" x14ac:dyDescent="0.3">
      <c r="A835" t="s">
        <v>98</v>
      </c>
      <c r="B835" t="s">
        <v>51</v>
      </c>
      <c r="C835">
        <v>7</v>
      </c>
      <c r="D835">
        <v>400</v>
      </c>
      <c r="E835">
        <v>0.1925</v>
      </c>
      <c r="F835">
        <v>0.96699999999999997</v>
      </c>
      <c r="G835">
        <v>0.99399999999999999</v>
      </c>
      <c r="H835">
        <v>9</v>
      </c>
      <c r="I835" t="s">
        <v>82</v>
      </c>
      <c r="J835" t="s">
        <v>121</v>
      </c>
      <c r="K835" t="s">
        <v>123</v>
      </c>
      <c r="L835">
        <v>15.559092</v>
      </c>
    </row>
    <row r="836" spans="1:12" x14ac:dyDescent="0.3">
      <c r="A836" t="s">
        <v>98</v>
      </c>
      <c r="B836" t="s">
        <v>35</v>
      </c>
      <c r="C836">
        <v>8</v>
      </c>
      <c r="D836">
        <v>400</v>
      </c>
      <c r="E836">
        <v>0.57499999999999996</v>
      </c>
      <c r="F836">
        <v>0.80800000000000005</v>
      </c>
      <c r="G836">
        <v>0.9</v>
      </c>
      <c r="H836">
        <v>2</v>
      </c>
      <c r="I836" t="s">
        <v>121</v>
      </c>
      <c r="J836" t="s">
        <v>121</v>
      </c>
      <c r="K836" t="s">
        <v>121</v>
      </c>
      <c r="L836">
        <v>0.105887</v>
      </c>
    </row>
    <row r="837" spans="1:12" x14ac:dyDescent="0.3">
      <c r="A837" t="s">
        <v>98</v>
      </c>
      <c r="B837" t="s">
        <v>35</v>
      </c>
      <c r="C837">
        <v>9</v>
      </c>
      <c r="D837">
        <v>400</v>
      </c>
      <c r="E837">
        <v>0.53</v>
      </c>
      <c r="F837">
        <v>0.81</v>
      </c>
      <c r="G837">
        <v>0.89</v>
      </c>
      <c r="H837">
        <v>2</v>
      </c>
      <c r="I837" t="s">
        <v>121</v>
      </c>
      <c r="J837" t="s">
        <v>121</v>
      </c>
      <c r="K837" t="s">
        <v>121</v>
      </c>
      <c r="L837">
        <v>0.10932799999999999</v>
      </c>
    </row>
    <row r="838" spans="1:12" x14ac:dyDescent="0.3">
      <c r="A838" t="s">
        <v>98</v>
      </c>
      <c r="B838" t="s">
        <v>51</v>
      </c>
      <c r="C838">
        <v>14</v>
      </c>
      <c r="D838">
        <v>400</v>
      </c>
      <c r="E838">
        <v>8.2500000000000004E-2</v>
      </c>
      <c r="F838">
        <v>0.98299999999999998</v>
      </c>
      <c r="G838">
        <v>0.997</v>
      </c>
      <c r="H838">
        <v>19</v>
      </c>
      <c r="I838" t="s">
        <v>82</v>
      </c>
      <c r="J838" t="s">
        <v>121</v>
      </c>
      <c r="K838" t="s">
        <v>123</v>
      </c>
      <c r="L838">
        <v>26.949473999999999</v>
      </c>
    </row>
    <row r="839" spans="1:12" x14ac:dyDescent="0.3">
      <c r="A839" t="s">
        <v>98</v>
      </c>
      <c r="B839" t="s">
        <v>51</v>
      </c>
      <c r="C839">
        <v>6</v>
      </c>
      <c r="D839">
        <v>400</v>
      </c>
      <c r="E839">
        <v>0.25</v>
      </c>
      <c r="F839">
        <v>0.96499999999999997</v>
      </c>
      <c r="G839">
        <v>0.995</v>
      </c>
      <c r="H839">
        <v>7</v>
      </c>
      <c r="I839" t="s">
        <v>82</v>
      </c>
      <c r="J839" t="s">
        <v>121</v>
      </c>
      <c r="K839" t="s">
        <v>123</v>
      </c>
      <c r="L839">
        <v>19.363986000000001</v>
      </c>
    </row>
    <row r="840" spans="1:12" x14ac:dyDescent="0.3">
      <c r="A840" t="s">
        <v>98</v>
      </c>
      <c r="B840" t="s">
        <v>106</v>
      </c>
      <c r="C840">
        <v>12</v>
      </c>
      <c r="D840">
        <v>400</v>
      </c>
      <c r="E840">
        <v>0.98</v>
      </c>
      <c r="F840">
        <v>0.50900000000000001</v>
      </c>
      <c r="G840">
        <v>0.50800000000000001</v>
      </c>
      <c r="H840">
        <v>2</v>
      </c>
      <c r="I840" t="s">
        <v>121</v>
      </c>
      <c r="J840" t="s">
        <v>121</v>
      </c>
      <c r="K840" t="s">
        <v>121</v>
      </c>
      <c r="L840">
        <v>0.72433800000000004</v>
      </c>
    </row>
    <row r="841" spans="1:12" x14ac:dyDescent="0.3">
      <c r="A841" t="s">
        <v>98</v>
      </c>
      <c r="B841" t="s">
        <v>106</v>
      </c>
      <c r="C841">
        <v>15</v>
      </c>
      <c r="D841">
        <v>400</v>
      </c>
      <c r="E841">
        <v>0.98</v>
      </c>
      <c r="F841">
        <v>0.51100000000000001</v>
      </c>
      <c r="G841">
        <v>0.51100000000000001</v>
      </c>
      <c r="H841">
        <v>2</v>
      </c>
      <c r="I841" t="s">
        <v>121</v>
      </c>
      <c r="J841" t="s">
        <v>121</v>
      </c>
      <c r="K841" t="s">
        <v>121</v>
      </c>
      <c r="L841">
        <v>0.72287800000000002</v>
      </c>
    </row>
    <row r="842" spans="1:12" x14ac:dyDescent="0.3">
      <c r="A842" t="s">
        <v>98</v>
      </c>
      <c r="B842" t="s">
        <v>106</v>
      </c>
      <c r="C842">
        <v>14</v>
      </c>
      <c r="D842">
        <v>400</v>
      </c>
      <c r="E842">
        <v>0.98</v>
      </c>
      <c r="F842">
        <v>0.51200000000000001</v>
      </c>
      <c r="G842">
        <v>0.51</v>
      </c>
      <c r="H842">
        <v>2</v>
      </c>
      <c r="I842" t="s">
        <v>121</v>
      </c>
      <c r="J842" t="s">
        <v>121</v>
      </c>
      <c r="K842" t="s">
        <v>121</v>
      </c>
      <c r="L842">
        <v>0.80388000000000004</v>
      </c>
    </row>
    <row r="843" spans="1:12" x14ac:dyDescent="0.3">
      <c r="A843" t="s">
        <v>98</v>
      </c>
      <c r="B843" t="s">
        <v>106</v>
      </c>
      <c r="C843">
        <v>13</v>
      </c>
      <c r="D843">
        <v>400</v>
      </c>
      <c r="E843">
        <v>0.98</v>
      </c>
      <c r="F843">
        <v>0.51</v>
      </c>
      <c r="G843">
        <v>0.50900000000000001</v>
      </c>
      <c r="H843">
        <v>2</v>
      </c>
      <c r="I843" t="s">
        <v>121</v>
      </c>
      <c r="J843" t="s">
        <v>121</v>
      </c>
      <c r="K843" t="s">
        <v>121</v>
      </c>
      <c r="L843">
        <v>0.71733100000000005</v>
      </c>
    </row>
    <row r="844" spans="1:12" x14ac:dyDescent="0.3">
      <c r="A844" t="s">
        <v>98</v>
      </c>
      <c r="B844" t="s">
        <v>35</v>
      </c>
      <c r="C844">
        <v>10</v>
      </c>
      <c r="D844">
        <v>400</v>
      </c>
      <c r="E844">
        <v>0.55500000000000005</v>
      </c>
      <c r="F844">
        <v>0.82299999999999995</v>
      </c>
      <c r="G844">
        <v>0.90400000000000003</v>
      </c>
      <c r="H844">
        <v>2</v>
      </c>
      <c r="I844" t="s">
        <v>121</v>
      </c>
      <c r="J844" t="s">
        <v>121</v>
      </c>
      <c r="K844" t="s">
        <v>121</v>
      </c>
      <c r="L844">
        <v>0.111543</v>
      </c>
    </row>
    <row r="845" spans="1:12" x14ac:dyDescent="0.3">
      <c r="A845" t="s">
        <v>98</v>
      </c>
      <c r="B845" t="s">
        <v>106</v>
      </c>
      <c r="C845">
        <v>11</v>
      </c>
      <c r="D845">
        <v>400</v>
      </c>
      <c r="E845">
        <v>0.98</v>
      </c>
      <c r="F845">
        <v>0.50800000000000001</v>
      </c>
      <c r="G845">
        <v>0.50600000000000001</v>
      </c>
      <c r="H845">
        <v>2</v>
      </c>
      <c r="I845" t="s">
        <v>121</v>
      </c>
      <c r="J845" t="s">
        <v>121</v>
      </c>
      <c r="K845" t="s">
        <v>121</v>
      </c>
      <c r="L845">
        <v>0.74073299999999997</v>
      </c>
    </row>
    <row r="846" spans="1:12" x14ac:dyDescent="0.3">
      <c r="A846" t="s">
        <v>98</v>
      </c>
      <c r="B846" t="s">
        <v>106</v>
      </c>
      <c r="C846">
        <v>10</v>
      </c>
      <c r="D846">
        <v>400</v>
      </c>
      <c r="E846">
        <v>0.98</v>
      </c>
      <c r="F846">
        <v>0.505</v>
      </c>
      <c r="G846">
        <v>0.50600000000000001</v>
      </c>
      <c r="H846">
        <v>2</v>
      </c>
      <c r="I846" t="s">
        <v>121</v>
      </c>
      <c r="J846" t="s">
        <v>121</v>
      </c>
      <c r="K846" t="s">
        <v>121</v>
      </c>
      <c r="L846">
        <v>1.020777</v>
      </c>
    </row>
    <row r="847" spans="1:12" x14ac:dyDescent="0.3">
      <c r="A847" t="s">
        <v>98</v>
      </c>
      <c r="B847" t="s">
        <v>106</v>
      </c>
      <c r="C847">
        <v>9</v>
      </c>
      <c r="D847">
        <v>400</v>
      </c>
      <c r="E847">
        <v>0.98</v>
      </c>
      <c r="F847">
        <v>0.505</v>
      </c>
      <c r="G847">
        <v>0.50600000000000001</v>
      </c>
      <c r="H847">
        <v>2</v>
      </c>
      <c r="I847" t="s">
        <v>121</v>
      </c>
      <c r="J847" t="s">
        <v>121</v>
      </c>
      <c r="K847" t="s">
        <v>121</v>
      </c>
      <c r="L847">
        <v>0.98137799999999997</v>
      </c>
    </row>
    <row r="848" spans="1:12" x14ac:dyDescent="0.3">
      <c r="A848" t="s">
        <v>98</v>
      </c>
      <c r="B848" t="s">
        <v>106</v>
      </c>
      <c r="C848">
        <v>8</v>
      </c>
      <c r="D848">
        <v>400</v>
      </c>
      <c r="E848">
        <v>0.98</v>
      </c>
      <c r="F848">
        <v>0.502</v>
      </c>
      <c r="G848">
        <v>0.503</v>
      </c>
      <c r="H848">
        <v>2</v>
      </c>
      <c r="I848" t="s">
        <v>121</v>
      </c>
      <c r="J848" t="s">
        <v>121</v>
      </c>
      <c r="K848" t="s">
        <v>121</v>
      </c>
      <c r="L848">
        <v>0.92701500000000003</v>
      </c>
    </row>
    <row r="849" spans="1:12" x14ac:dyDescent="0.3">
      <c r="A849" t="s">
        <v>98</v>
      </c>
      <c r="B849" t="s">
        <v>106</v>
      </c>
      <c r="C849">
        <v>7</v>
      </c>
      <c r="D849">
        <v>400</v>
      </c>
      <c r="E849">
        <v>0.98</v>
      </c>
      <c r="F849">
        <v>0.503</v>
      </c>
      <c r="G849">
        <v>0.499</v>
      </c>
      <c r="H849">
        <v>2</v>
      </c>
      <c r="I849" t="s">
        <v>121</v>
      </c>
      <c r="J849" t="s">
        <v>121</v>
      </c>
      <c r="K849" t="s">
        <v>121</v>
      </c>
      <c r="L849">
        <v>0.827739</v>
      </c>
    </row>
    <row r="850" spans="1:12" x14ac:dyDescent="0.3">
      <c r="A850" t="s">
        <v>98</v>
      </c>
      <c r="B850" t="s">
        <v>106</v>
      </c>
      <c r="C850">
        <v>6</v>
      </c>
      <c r="D850">
        <v>400</v>
      </c>
      <c r="E850">
        <v>0.98</v>
      </c>
      <c r="F850">
        <v>0.505</v>
      </c>
      <c r="G850">
        <v>0.498</v>
      </c>
      <c r="H850">
        <v>2</v>
      </c>
      <c r="I850" t="s">
        <v>121</v>
      </c>
      <c r="J850" t="s">
        <v>121</v>
      </c>
      <c r="K850" t="s">
        <v>121</v>
      </c>
      <c r="L850">
        <v>0.845858</v>
      </c>
    </row>
    <row r="851" spans="1:12" x14ac:dyDescent="0.3">
      <c r="A851" t="s">
        <v>98</v>
      </c>
      <c r="B851" t="s">
        <v>106</v>
      </c>
      <c r="C851">
        <v>5</v>
      </c>
      <c r="D851">
        <v>400</v>
      </c>
      <c r="E851">
        <v>0.98</v>
      </c>
      <c r="F851">
        <v>0.504</v>
      </c>
      <c r="G851">
        <v>0.497</v>
      </c>
      <c r="H851">
        <v>2</v>
      </c>
      <c r="I851" t="s">
        <v>121</v>
      </c>
      <c r="J851" t="s">
        <v>121</v>
      </c>
      <c r="K851" t="s">
        <v>121</v>
      </c>
      <c r="L851">
        <v>0.92432700000000001</v>
      </c>
    </row>
    <row r="852" spans="1:12" x14ac:dyDescent="0.3">
      <c r="A852" t="s">
        <v>98</v>
      </c>
      <c r="B852" t="s">
        <v>9</v>
      </c>
      <c r="C852">
        <v>15</v>
      </c>
      <c r="D852">
        <v>400</v>
      </c>
      <c r="E852">
        <v>0.215</v>
      </c>
      <c r="F852">
        <v>0.96150000000000002</v>
      </c>
      <c r="G852">
        <v>0.98399999999999999</v>
      </c>
      <c r="H852">
        <v>8</v>
      </c>
      <c r="I852" t="s">
        <v>121</v>
      </c>
      <c r="J852" t="s">
        <v>74</v>
      </c>
      <c r="K852" t="s">
        <v>121</v>
      </c>
      <c r="L852">
        <v>3.4243999999999999</v>
      </c>
    </row>
    <row r="853" spans="1:12" x14ac:dyDescent="0.3">
      <c r="A853" t="s">
        <v>98</v>
      </c>
      <c r="B853" t="s">
        <v>9</v>
      </c>
      <c r="C853">
        <v>14</v>
      </c>
      <c r="D853">
        <v>400</v>
      </c>
      <c r="E853">
        <v>0.20250000000000001</v>
      </c>
      <c r="F853">
        <v>0.96399999999999997</v>
      </c>
      <c r="G853">
        <v>0.98509999999999998</v>
      </c>
      <c r="H853">
        <v>8</v>
      </c>
      <c r="I853" t="s">
        <v>121</v>
      </c>
      <c r="J853" t="s">
        <v>74</v>
      </c>
      <c r="K853" t="s">
        <v>121</v>
      </c>
      <c r="L853">
        <v>4.7380040000000001</v>
      </c>
    </row>
    <row r="854" spans="1:12" x14ac:dyDescent="0.3">
      <c r="A854" t="s">
        <v>98</v>
      </c>
      <c r="B854" t="s">
        <v>9</v>
      </c>
      <c r="C854">
        <v>13</v>
      </c>
      <c r="D854">
        <v>400</v>
      </c>
      <c r="E854">
        <v>0.19500000000000001</v>
      </c>
      <c r="F854">
        <v>0.96540000000000004</v>
      </c>
      <c r="G854">
        <v>0.98609999999999998</v>
      </c>
      <c r="H854">
        <v>8</v>
      </c>
      <c r="I854" t="s">
        <v>121</v>
      </c>
      <c r="J854" t="s">
        <v>74</v>
      </c>
      <c r="K854" t="s">
        <v>121</v>
      </c>
      <c r="L854">
        <v>2.4694500000000001</v>
      </c>
    </row>
    <row r="855" spans="1:12" x14ac:dyDescent="0.3">
      <c r="A855" t="s">
        <v>98</v>
      </c>
      <c r="B855" t="s">
        <v>51</v>
      </c>
      <c r="C855">
        <v>5</v>
      </c>
      <c r="D855">
        <v>400</v>
      </c>
      <c r="E855">
        <v>0.20749999999999999</v>
      </c>
      <c r="F855">
        <v>0.96499999999999997</v>
      </c>
      <c r="G855">
        <v>0.995</v>
      </c>
      <c r="H855">
        <v>16</v>
      </c>
      <c r="I855" t="s">
        <v>82</v>
      </c>
      <c r="J855" t="s">
        <v>121</v>
      </c>
      <c r="K855" t="s">
        <v>121</v>
      </c>
      <c r="L855">
        <v>34.175055999999998</v>
      </c>
    </row>
    <row r="856" spans="1:12" x14ac:dyDescent="0.3">
      <c r="A856" t="s">
        <v>98</v>
      </c>
      <c r="B856" t="s">
        <v>35</v>
      </c>
      <c r="C856">
        <v>11</v>
      </c>
      <c r="D856">
        <v>400</v>
      </c>
      <c r="E856">
        <v>0.59499999999999997</v>
      </c>
      <c r="F856">
        <v>0.81799999999999995</v>
      </c>
      <c r="G856">
        <v>0.9</v>
      </c>
      <c r="H856">
        <v>2</v>
      </c>
      <c r="I856" t="s">
        <v>121</v>
      </c>
      <c r="J856" t="s">
        <v>121</v>
      </c>
      <c r="K856" t="s">
        <v>121</v>
      </c>
      <c r="L856">
        <v>0.105375</v>
      </c>
    </row>
    <row r="857" spans="1:12" x14ac:dyDescent="0.3">
      <c r="A857" t="s">
        <v>98</v>
      </c>
      <c r="B857" t="s">
        <v>3</v>
      </c>
      <c r="C857">
        <v>6</v>
      </c>
      <c r="D857">
        <v>400</v>
      </c>
      <c r="E857">
        <v>0.54500000000000004</v>
      </c>
      <c r="F857">
        <v>0.74199999999999999</v>
      </c>
      <c r="G857">
        <v>0.66400000000000003</v>
      </c>
      <c r="H857">
        <v>2</v>
      </c>
      <c r="I857" t="s">
        <v>121</v>
      </c>
      <c r="J857" t="s">
        <v>121</v>
      </c>
      <c r="K857" t="s">
        <v>121</v>
      </c>
      <c r="L857">
        <v>0.13646900000000001</v>
      </c>
    </row>
    <row r="858" spans="1:12" x14ac:dyDescent="0.3">
      <c r="A858" t="s">
        <v>98</v>
      </c>
      <c r="B858" t="s">
        <v>35</v>
      </c>
      <c r="C858">
        <v>13</v>
      </c>
      <c r="D858">
        <v>400</v>
      </c>
      <c r="E858">
        <v>0.62250000000000005</v>
      </c>
      <c r="F858">
        <v>0.81200000000000006</v>
      </c>
      <c r="G858">
        <v>0.89</v>
      </c>
      <c r="H858">
        <v>2</v>
      </c>
      <c r="I858" t="s">
        <v>121</v>
      </c>
      <c r="J858" t="s">
        <v>121</v>
      </c>
      <c r="K858" t="s">
        <v>121</v>
      </c>
      <c r="L858">
        <v>0.117239</v>
      </c>
    </row>
    <row r="859" spans="1:12" x14ac:dyDescent="0.3">
      <c r="A859" t="s">
        <v>98</v>
      </c>
      <c r="B859" t="s">
        <v>126</v>
      </c>
      <c r="C859">
        <v>13</v>
      </c>
      <c r="D859">
        <v>400</v>
      </c>
      <c r="E859">
        <v>0.56999999999999995</v>
      </c>
      <c r="F859">
        <v>0.78300000000000003</v>
      </c>
      <c r="G859">
        <v>0.84899999999999998</v>
      </c>
      <c r="H859">
        <v>2</v>
      </c>
      <c r="I859" t="s">
        <v>121</v>
      </c>
      <c r="J859" t="s">
        <v>121</v>
      </c>
      <c r="K859" t="s">
        <v>121</v>
      </c>
      <c r="L859">
        <v>0.190136</v>
      </c>
    </row>
    <row r="860" spans="1:12" x14ac:dyDescent="0.3">
      <c r="A860" t="s">
        <v>98</v>
      </c>
      <c r="B860" t="s">
        <v>126</v>
      </c>
      <c r="C860">
        <v>14</v>
      </c>
      <c r="D860">
        <v>400</v>
      </c>
      <c r="E860">
        <v>0.62250000000000005</v>
      </c>
      <c r="F860">
        <v>0.76500000000000001</v>
      </c>
      <c r="G860">
        <v>0.81</v>
      </c>
      <c r="H860">
        <v>2</v>
      </c>
      <c r="I860" t="s">
        <v>121</v>
      </c>
      <c r="J860" t="s">
        <v>121</v>
      </c>
      <c r="K860" t="s">
        <v>121</v>
      </c>
      <c r="L860">
        <v>0.21753500000000001</v>
      </c>
    </row>
    <row r="861" spans="1:12" x14ac:dyDescent="0.3">
      <c r="A861" t="s">
        <v>98</v>
      </c>
      <c r="B861" t="s">
        <v>126</v>
      </c>
      <c r="C861">
        <v>15</v>
      </c>
      <c r="D861">
        <v>400</v>
      </c>
      <c r="E861">
        <v>0.64249999999999996</v>
      </c>
      <c r="F861">
        <v>0.78100000000000003</v>
      </c>
      <c r="G861">
        <v>0.81799999999999995</v>
      </c>
      <c r="H861">
        <v>2</v>
      </c>
      <c r="I861" t="s">
        <v>121</v>
      </c>
      <c r="J861" t="s">
        <v>121</v>
      </c>
      <c r="K861" t="s">
        <v>121</v>
      </c>
      <c r="L861">
        <v>0.194491</v>
      </c>
    </row>
    <row r="862" spans="1:12" x14ac:dyDescent="0.3">
      <c r="A862" t="s">
        <v>98</v>
      </c>
      <c r="B862" t="s">
        <v>34</v>
      </c>
      <c r="C862">
        <v>5</v>
      </c>
      <c r="D862">
        <v>400</v>
      </c>
      <c r="E862">
        <v>0.20499999999999999</v>
      </c>
      <c r="F862">
        <v>0.96660000000000001</v>
      </c>
      <c r="G862">
        <v>0.99580000000000002</v>
      </c>
      <c r="H862">
        <v>8</v>
      </c>
      <c r="I862" t="s">
        <v>82</v>
      </c>
      <c r="J862" t="s">
        <v>121</v>
      </c>
      <c r="K862" t="s">
        <v>122</v>
      </c>
      <c r="L862">
        <v>18.847313</v>
      </c>
    </row>
    <row r="863" spans="1:12" x14ac:dyDescent="0.3">
      <c r="A863" t="s">
        <v>98</v>
      </c>
      <c r="B863" t="s">
        <v>34</v>
      </c>
      <c r="C863">
        <v>6</v>
      </c>
      <c r="D863">
        <v>400</v>
      </c>
      <c r="E863">
        <v>0.23</v>
      </c>
      <c r="F863">
        <v>0.96530000000000005</v>
      </c>
      <c r="G863">
        <v>0.99519999999999997</v>
      </c>
      <c r="H863">
        <v>8</v>
      </c>
      <c r="I863" t="s">
        <v>82</v>
      </c>
      <c r="J863" t="s">
        <v>121</v>
      </c>
      <c r="K863" t="s">
        <v>121</v>
      </c>
      <c r="L863">
        <v>24.141245999999999</v>
      </c>
    </row>
    <row r="864" spans="1:12" x14ac:dyDescent="0.3">
      <c r="A864" t="s">
        <v>98</v>
      </c>
      <c r="B864" t="s">
        <v>34</v>
      </c>
      <c r="C864">
        <v>7</v>
      </c>
      <c r="D864">
        <v>400</v>
      </c>
      <c r="E864">
        <v>0.2</v>
      </c>
      <c r="F864">
        <v>0.96509999999999996</v>
      </c>
      <c r="G864">
        <v>0.99319999999999997</v>
      </c>
      <c r="H864">
        <v>8</v>
      </c>
      <c r="I864" t="s">
        <v>82</v>
      </c>
      <c r="J864" t="s">
        <v>121</v>
      </c>
      <c r="K864" t="s">
        <v>121</v>
      </c>
      <c r="L864">
        <v>18.630241999999999</v>
      </c>
    </row>
    <row r="865" spans="1:12" x14ac:dyDescent="0.3">
      <c r="A865" t="s">
        <v>98</v>
      </c>
      <c r="B865" t="s">
        <v>126</v>
      </c>
      <c r="C865">
        <v>12</v>
      </c>
      <c r="D865">
        <v>400</v>
      </c>
      <c r="E865">
        <v>0.505</v>
      </c>
      <c r="F865">
        <v>0.78400000000000003</v>
      </c>
      <c r="G865">
        <v>0.84399999999999997</v>
      </c>
      <c r="H865">
        <v>2</v>
      </c>
      <c r="I865" t="s">
        <v>121</v>
      </c>
      <c r="J865" t="s">
        <v>121</v>
      </c>
      <c r="K865" t="s">
        <v>121</v>
      </c>
      <c r="L865">
        <v>0.17950199999999999</v>
      </c>
    </row>
    <row r="866" spans="1:12" x14ac:dyDescent="0.3">
      <c r="A866" t="s">
        <v>98</v>
      </c>
      <c r="B866" t="s">
        <v>34</v>
      </c>
      <c r="C866">
        <v>8</v>
      </c>
      <c r="D866">
        <v>400</v>
      </c>
      <c r="E866">
        <v>0.20749999999999999</v>
      </c>
      <c r="F866">
        <v>0.9597</v>
      </c>
      <c r="G866">
        <v>0.99250000000000005</v>
      </c>
      <c r="H866">
        <v>8</v>
      </c>
      <c r="I866" t="s">
        <v>82</v>
      </c>
      <c r="J866" t="s">
        <v>121</v>
      </c>
      <c r="K866" t="s">
        <v>121</v>
      </c>
      <c r="L866">
        <v>19.292964999999999</v>
      </c>
    </row>
    <row r="867" spans="1:12" x14ac:dyDescent="0.3">
      <c r="A867" t="s">
        <v>98</v>
      </c>
      <c r="B867" t="s">
        <v>34</v>
      </c>
      <c r="C867">
        <v>10</v>
      </c>
      <c r="D867">
        <v>400</v>
      </c>
      <c r="E867">
        <v>0.2</v>
      </c>
      <c r="F867">
        <v>0.96489999999999998</v>
      </c>
      <c r="G867">
        <v>0.99109999999999998</v>
      </c>
      <c r="H867">
        <v>8</v>
      </c>
      <c r="I867" t="s">
        <v>82</v>
      </c>
      <c r="J867" t="s">
        <v>121</v>
      </c>
      <c r="K867" t="s">
        <v>121</v>
      </c>
      <c r="L867">
        <v>22.527137</v>
      </c>
    </row>
    <row r="868" spans="1:12" x14ac:dyDescent="0.3">
      <c r="A868" t="s">
        <v>98</v>
      </c>
      <c r="B868" t="s">
        <v>34</v>
      </c>
      <c r="C868">
        <v>11</v>
      </c>
      <c r="D868">
        <v>400</v>
      </c>
      <c r="E868">
        <v>0.16</v>
      </c>
      <c r="F868">
        <v>0.96970000000000001</v>
      </c>
      <c r="G868">
        <v>0.99180000000000001</v>
      </c>
      <c r="H868">
        <v>8</v>
      </c>
      <c r="I868" t="s">
        <v>82</v>
      </c>
      <c r="J868" t="s">
        <v>121</v>
      </c>
      <c r="K868" t="s">
        <v>121</v>
      </c>
      <c r="L868">
        <v>23.109836999999999</v>
      </c>
    </row>
    <row r="869" spans="1:12" x14ac:dyDescent="0.3">
      <c r="A869" t="s">
        <v>98</v>
      </c>
      <c r="B869" t="s">
        <v>34</v>
      </c>
      <c r="C869">
        <v>12</v>
      </c>
      <c r="D869">
        <v>400</v>
      </c>
      <c r="E869">
        <v>0.16</v>
      </c>
      <c r="F869">
        <v>0.97009999999999996</v>
      </c>
      <c r="G869">
        <v>0.99199999999999999</v>
      </c>
      <c r="H869">
        <v>8</v>
      </c>
      <c r="I869" t="s">
        <v>82</v>
      </c>
      <c r="J869" t="s">
        <v>121</v>
      </c>
      <c r="K869" t="s">
        <v>121</v>
      </c>
      <c r="L869">
        <v>25.807948</v>
      </c>
    </row>
    <row r="870" spans="1:12" x14ac:dyDescent="0.3">
      <c r="A870" t="s">
        <v>98</v>
      </c>
      <c r="B870" t="s">
        <v>34</v>
      </c>
      <c r="C870">
        <v>13</v>
      </c>
      <c r="D870">
        <v>400</v>
      </c>
      <c r="E870">
        <v>0.15</v>
      </c>
      <c r="F870">
        <v>0.97030000000000005</v>
      </c>
      <c r="G870">
        <v>0.99150000000000005</v>
      </c>
      <c r="H870">
        <v>8</v>
      </c>
      <c r="I870" t="s">
        <v>82</v>
      </c>
      <c r="J870" t="s">
        <v>121</v>
      </c>
      <c r="K870" t="s">
        <v>121</v>
      </c>
      <c r="L870">
        <v>27.987725000000001</v>
      </c>
    </row>
    <row r="871" spans="1:12" x14ac:dyDescent="0.3">
      <c r="A871" t="s">
        <v>98</v>
      </c>
      <c r="B871" t="s">
        <v>34</v>
      </c>
      <c r="C871">
        <v>14</v>
      </c>
      <c r="D871">
        <v>400</v>
      </c>
      <c r="E871">
        <v>0.17499999999999999</v>
      </c>
      <c r="F871">
        <v>0.96689999999999998</v>
      </c>
      <c r="G871">
        <v>0.99029999999999996</v>
      </c>
      <c r="H871">
        <v>8</v>
      </c>
      <c r="I871" t="s">
        <v>82</v>
      </c>
      <c r="J871" t="s">
        <v>121</v>
      </c>
      <c r="K871" t="s">
        <v>121</v>
      </c>
      <c r="L871">
        <v>29.524892999999999</v>
      </c>
    </row>
    <row r="872" spans="1:12" x14ac:dyDescent="0.3">
      <c r="A872" t="s">
        <v>98</v>
      </c>
      <c r="B872" t="s">
        <v>34</v>
      </c>
      <c r="C872">
        <v>15</v>
      </c>
      <c r="D872">
        <v>400</v>
      </c>
      <c r="E872">
        <v>0.14499999999999999</v>
      </c>
      <c r="F872">
        <v>0.96930000000000005</v>
      </c>
      <c r="G872">
        <v>0.9909</v>
      </c>
      <c r="H872">
        <v>8</v>
      </c>
      <c r="I872" t="s">
        <v>82</v>
      </c>
      <c r="J872" t="s">
        <v>121</v>
      </c>
      <c r="K872" t="s">
        <v>121</v>
      </c>
      <c r="L872">
        <v>38.604120000000002</v>
      </c>
    </row>
    <row r="873" spans="1:12" x14ac:dyDescent="0.3">
      <c r="A873" t="s">
        <v>98</v>
      </c>
      <c r="B873" t="s">
        <v>34</v>
      </c>
      <c r="C873">
        <v>9</v>
      </c>
      <c r="D873">
        <v>400</v>
      </c>
      <c r="E873">
        <v>0.215</v>
      </c>
      <c r="F873">
        <v>0.96299999999999997</v>
      </c>
      <c r="G873">
        <v>0.99209999999999998</v>
      </c>
      <c r="H873">
        <v>8</v>
      </c>
      <c r="I873" t="s">
        <v>82</v>
      </c>
      <c r="J873" t="s">
        <v>121</v>
      </c>
      <c r="K873" t="s">
        <v>121</v>
      </c>
      <c r="L873">
        <v>21.726984999999999</v>
      </c>
    </row>
    <row r="874" spans="1:12" x14ac:dyDescent="0.3">
      <c r="A874" t="s">
        <v>98</v>
      </c>
      <c r="B874" t="s">
        <v>126</v>
      </c>
      <c r="C874">
        <v>11</v>
      </c>
      <c r="D874">
        <v>400</v>
      </c>
      <c r="E874">
        <v>0.51749999999999996</v>
      </c>
      <c r="F874">
        <v>0.76400000000000001</v>
      </c>
      <c r="G874">
        <v>0.84899999999999998</v>
      </c>
      <c r="H874">
        <v>2</v>
      </c>
      <c r="I874" t="s">
        <v>121</v>
      </c>
      <c r="J874" t="s">
        <v>121</v>
      </c>
      <c r="K874" t="s">
        <v>121</v>
      </c>
      <c r="L874">
        <v>0.17608099999999999</v>
      </c>
    </row>
    <row r="875" spans="1:12" x14ac:dyDescent="0.3">
      <c r="A875" t="s">
        <v>98</v>
      </c>
      <c r="B875" t="s">
        <v>126</v>
      </c>
      <c r="C875">
        <v>10</v>
      </c>
      <c r="D875">
        <v>400</v>
      </c>
      <c r="E875">
        <v>0.56000000000000005</v>
      </c>
      <c r="F875">
        <v>0.78100000000000003</v>
      </c>
      <c r="G875">
        <v>0.84899999999999998</v>
      </c>
      <c r="H875">
        <v>2</v>
      </c>
      <c r="I875" t="s">
        <v>121</v>
      </c>
      <c r="J875" t="s">
        <v>121</v>
      </c>
      <c r="K875" t="s">
        <v>121</v>
      </c>
      <c r="L875">
        <v>0.20551</v>
      </c>
    </row>
    <row r="876" spans="1:12" x14ac:dyDescent="0.3">
      <c r="A876" t="s">
        <v>98</v>
      </c>
      <c r="B876" t="s">
        <v>126</v>
      </c>
      <c r="C876">
        <v>9</v>
      </c>
      <c r="D876">
        <v>400</v>
      </c>
      <c r="E876">
        <v>0.8175</v>
      </c>
      <c r="F876">
        <v>0.63400000000000001</v>
      </c>
      <c r="G876">
        <v>0.76400000000000001</v>
      </c>
      <c r="H876">
        <v>2</v>
      </c>
      <c r="I876" t="s">
        <v>121</v>
      </c>
      <c r="J876" t="s">
        <v>121</v>
      </c>
      <c r="K876" t="s">
        <v>121</v>
      </c>
      <c r="L876">
        <v>0.16439200000000001</v>
      </c>
    </row>
    <row r="877" spans="1:12" x14ac:dyDescent="0.3">
      <c r="A877" t="s">
        <v>98</v>
      </c>
      <c r="B877" t="s">
        <v>35</v>
      </c>
      <c r="C877">
        <v>14</v>
      </c>
      <c r="D877">
        <v>400</v>
      </c>
      <c r="E877">
        <v>0.61750000000000005</v>
      </c>
      <c r="F877">
        <v>0.80400000000000005</v>
      </c>
      <c r="G877">
        <v>0.88600000000000001</v>
      </c>
      <c r="H877">
        <v>2</v>
      </c>
      <c r="I877" t="s">
        <v>121</v>
      </c>
      <c r="J877" t="s">
        <v>121</v>
      </c>
      <c r="K877" t="s">
        <v>121</v>
      </c>
      <c r="L877">
        <v>0.119397</v>
      </c>
    </row>
    <row r="878" spans="1:12" x14ac:dyDescent="0.3">
      <c r="A878" t="s">
        <v>98</v>
      </c>
      <c r="B878" t="s">
        <v>35</v>
      </c>
      <c r="C878">
        <v>15</v>
      </c>
      <c r="D878">
        <v>400</v>
      </c>
      <c r="E878">
        <v>0.62</v>
      </c>
      <c r="F878">
        <v>0.81799999999999995</v>
      </c>
      <c r="G878">
        <v>0.88800000000000001</v>
      </c>
      <c r="H878">
        <v>2</v>
      </c>
      <c r="I878" t="s">
        <v>121</v>
      </c>
      <c r="J878" t="s">
        <v>121</v>
      </c>
      <c r="K878" t="s">
        <v>121</v>
      </c>
      <c r="L878">
        <v>0.12870500000000001</v>
      </c>
    </row>
    <row r="879" spans="1:12" x14ac:dyDescent="0.3">
      <c r="A879" t="s">
        <v>98</v>
      </c>
      <c r="B879" t="s">
        <v>9</v>
      </c>
      <c r="C879">
        <v>12</v>
      </c>
      <c r="D879">
        <v>400</v>
      </c>
      <c r="E879">
        <v>0.1925</v>
      </c>
      <c r="F879">
        <v>0.96450000000000002</v>
      </c>
      <c r="G879">
        <v>0.98670000000000002</v>
      </c>
      <c r="H879">
        <v>8</v>
      </c>
      <c r="I879" t="s">
        <v>121</v>
      </c>
      <c r="J879" t="s">
        <v>74</v>
      </c>
      <c r="K879" t="s">
        <v>121</v>
      </c>
      <c r="L879">
        <v>2.5450370000000002</v>
      </c>
    </row>
    <row r="880" spans="1:12" x14ac:dyDescent="0.3">
      <c r="A880" t="s">
        <v>98</v>
      </c>
      <c r="B880" t="s">
        <v>3</v>
      </c>
      <c r="C880">
        <v>7</v>
      </c>
      <c r="D880">
        <v>400</v>
      </c>
      <c r="E880">
        <v>0.48749999999999999</v>
      </c>
      <c r="F880">
        <v>0.74099999999999999</v>
      </c>
      <c r="G880">
        <v>0.66500000000000004</v>
      </c>
      <c r="H880">
        <v>2</v>
      </c>
      <c r="I880" t="s">
        <v>121</v>
      </c>
      <c r="J880" t="s">
        <v>121</v>
      </c>
      <c r="K880" t="s">
        <v>121</v>
      </c>
      <c r="L880">
        <v>0.14463999999999999</v>
      </c>
    </row>
    <row r="881" spans="1:12" x14ac:dyDescent="0.3">
      <c r="A881" t="s">
        <v>98</v>
      </c>
      <c r="B881" t="s">
        <v>3</v>
      </c>
      <c r="C881">
        <v>8</v>
      </c>
      <c r="D881">
        <v>400</v>
      </c>
      <c r="E881">
        <v>0.61250000000000004</v>
      </c>
      <c r="F881">
        <v>0.70399999999999996</v>
      </c>
      <c r="G881">
        <v>0.64600000000000002</v>
      </c>
      <c r="H881">
        <v>2</v>
      </c>
      <c r="I881" t="s">
        <v>121</v>
      </c>
      <c r="J881" t="s">
        <v>121</v>
      </c>
      <c r="K881" t="s">
        <v>121</v>
      </c>
      <c r="L881">
        <v>0.146231</v>
      </c>
    </row>
    <row r="882" spans="1:12" x14ac:dyDescent="0.3">
      <c r="A882" t="s">
        <v>98</v>
      </c>
      <c r="B882" t="s">
        <v>3</v>
      </c>
      <c r="C882">
        <v>9</v>
      </c>
      <c r="D882">
        <v>400</v>
      </c>
      <c r="E882">
        <v>0.8175</v>
      </c>
      <c r="F882">
        <v>0.63400000000000001</v>
      </c>
      <c r="G882">
        <v>0.76400000000000001</v>
      </c>
      <c r="H882">
        <v>2</v>
      </c>
      <c r="I882" t="s">
        <v>121</v>
      </c>
      <c r="J882" t="s">
        <v>121</v>
      </c>
      <c r="K882" t="s">
        <v>121</v>
      </c>
      <c r="L882">
        <v>0.148393</v>
      </c>
    </row>
    <row r="883" spans="1:12" x14ac:dyDescent="0.3">
      <c r="A883" t="s">
        <v>98</v>
      </c>
      <c r="B883" t="s">
        <v>3</v>
      </c>
      <c r="C883">
        <v>10</v>
      </c>
      <c r="D883">
        <v>400</v>
      </c>
      <c r="E883">
        <v>0.56000000000000005</v>
      </c>
      <c r="F883">
        <v>0.78100000000000003</v>
      </c>
      <c r="G883">
        <v>0.84899999999999998</v>
      </c>
      <c r="H883">
        <v>2</v>
      </c>
      <c r="I883" t="s">
        <v>121</v>
      </c>
      <c r="J883" t="s">
        <v>121</v>
      </c>
      <c r="K883" t="s">
        <v>121</v>
      </c>
      <c r="L883">
        <v>0.16448499999999999</v>
      </c>
    </row>
    <row r="884" spans="1:12" x14ac:dyDescent="0.3">
      <c r="A884" t="s">
        <v>98</v>
      </c>
      <c r="B884" t="s">
        <v>3</v>
      </c>
      <c r="C884">
        <v>11</v>
      </c>
      <c r="D884">
        <v>400</v>
      </c>
      <c r="E884">
        <v>0.51749999999999996</v>
      </c>
      <c r="F884">
        <v>0.76400000000000001</v>
      </c>
      <c r="G884">
        <v>0.84899999999999998</v>
      </c>
      <c r="H884">
        <v>2</v>
      </c>
      <c r="I884" t="s">
        <v>121</v>
      </c>
      <c r="J884" t="s">
        <v>121</v>
      </c>
      <c r="K884" t="s">
        <v>121</v>
      </c>
      <c r="L884">
        <v>0.15973200000000001</v>
      </c>
    </row>
    <row r="885" spans="1:12" x14ac:dyDescent="0.3">
      <c r="A885" t="s">
        <v>98</v>
      </c>
      <c r="B885" t="s">
        <v>3</v>
      </c>
      <c r="C885">
        <v>12</v>
      </c>
      <c r="D885">
        <v>400</v>
      </c>
      <c r="E885">
        <v>0.505</v>
      </c>
      <c r="F885">
        <v>0.78400000000000003</v>
      </c>
      <c r="G885">
        <v>0.84399999999999997</v>
      </c>
      <c r="H885">
        <v>2</v>
      </c>
      <c r="I885" t="s">
        <v>121</v>
      </c>
      <c r="J885" t="s">
        <v>121</v>
      </c>
      <c r="K885" t="s">
        <v>121</v>
      </c>
      <c r="L885">
        <v>0.150121</v>
      </c>
    </row>
    <row r="886" spans="1:12" x14ac:dyDescent="0.3">
      <c r="A886" t="s">
        <v>98</v>
      </c>
      <c r="B886" t="s">
        <v>3</v>
      </c>
      <c r="C886">
        <v>14</v>
      </c>
      <c r="D886">
        <v>400</v>
      </c>
      <c r="E886">
        <v>0.62250000000000005</v>
      </c>
      <c r="F886">
        <v>0.76500000000000001</v>
      </c>
      <c r="G886">
        <v>0.81</v>
      </c>
      <c r="H886">
        <v>2</v>
      </c>
      <c r="I886" t="s">
        <v>121</v>
      </c>
      <c r="J886" t="s">
        <v>121</v>
      </c>
      <c r="K886" t="s">
        <v>121</v>
      </c>
      <c r="L886">
        <v>0.683701</v>
      </c>
    </row>
    <row r="887" spans="1:12" x14ac:dyDescent="0.3">
      <c r="A887" t="s">
        <v>98</v>
      </c>
      <c r="B887" t="s">
        <v>3</v>
      </c>
      <c r="C887">
        <v>15</v>
      </c>
      <c r="D887">
        <v>400</v>
      </c>
      <c r="E887">
        <v>0.64249999999999996</v>
      </c>
      <c r="F887">
        <v>0.78100000000000003</v>
      </c>
      <c r="G887">
        <v>0.81799999999999995</v>
      </c>
      <c r="H887">
        <v>2</v>
      </c>
      <c r="I887" t="s">
        <v>121</v>
      </c>
      <c r="J887" t="s">
        <v>121</v>
      </c>
      <c r="K887" t="s">
        <v>121</v>
      </c>
      <c r="L887">
        <v>0.74007599999999996</v>
      </c>
    </row>
    <row r="888" spans="1:12" x14ac:dyDescent="0.3">
      <c r="A888" t="s">
        <v>98</v>
      </c>
      <c r="B888" t="s">
        <v>126</v>
      </c>
      <c r="C888">
        <v>5</v>
      </c>
      <c r="D888">
        <v>400</v>
      </c>
      <c r="E888">
        <v>0.47</v>
      </c>
      <c r="F888">
        <v>0.76100000000000001</v>
      </c>
      <c r="G888">
        <v>0.72299999999999998</v>
      </c>
      <c r="H888">
        <v>2</v>
      </c>
      <c r="I888" t="s">
        <v>121</v>
      </c>
      <c r="J888" t="s">
        <v>121</v>
      </c>
      <c r="K888" t="s">
        <v>121</v>
      </c>
      <c r="L888">
        <v>0.13386400000000001</v>
      </c>
    </row>
    <row r="889" spans="1:12" x14ac:dyDescent="0.3">
      <c r="A889" t="s">
        <v>98</v>
      </c>
      <c r="B889" t="s">
        <v>126</v>
      </c>
      <c r="C889">
        <v>6</v>
      </c>
      <c r="D889">
        <v>400</v>
      </c>
      <c r="E889">
        <v>0.48249999999999998</v>
      </c>
      <c r="F889">
        <v>0.79200000000000004</v>
      </c>
      <c r="G889">
        <v>0.7</v>
      </c>
      <c r="H889">
        <v>2</v>
      </c>
      <c r="I889" t="s">
        <v>121</v>
      </c>
      <c r="J889" t="s">
        <v>121</v>
      </c>
      <c r="K889" t="s">
        <v>121</v>
      </c>
      <c r="L889">
        <v>0.14122000000000001</v>
      </c>
    </row>
    <row r="890" spans="1:12" x14ac:dyDescent="0.3">
      <c r="A890" t="s">
        <v>98</v>
      </c>
      <c r="B890" t="s">
        <v>126</v>
      </c>
      <c r="C890">
        <v>7</v>
      </c>
      <c r="D890">
        <v>400</v>
      </c>
      <c r="E890">
        <v>0.58750000000000002</v>
      </c>
      <c r="F890">
        <v>0.71299999999999997</v>
      </c>
      <c r="G890">
        <v>0.626</v>
      </c>
      <c r="H890">
        <v>2</v>
      </c>
      <c r="I890" t="s">
        <v>121</v>
      </c>
      <c r="J890" t="s">
        <v>121</v>
      </c>
      <c r="K890" t="s">
        <v>121</v>
      </c>
      <c r="L890">
        <v>0.14441799999999999</v>
      </c>
    </row>
    <row r="891" spans="1:12" x14ac:dyDescent="0.3">
      <c r="A891" t="s">
        <v>98</v>
      </c>
      <c r="B891" t="s">
        <v>126</v>
      </c>
      <c r="C891">
        <v>8</v>
      </c>
      <c r="D891">
        <v>400</v>
      </c>
      <c r="E891">
        <v>0.755</v>
      </c>
      <c r="F891">
        <v>0.65500000000000003</v>
      </c>
      <c r="G891">
        <v>0.60099999999999998</v>
      </c>
      <c r="H891">
        <v>2</v>
      </c>
      <c r="I891" t="s">
        <v>121</v>
      </c>
      <c r="J891" t="s">
        <v>121</v>
      </c>
      <c r="K891" t="s">
        <v>121</v>
      </c>
      <c r="L891">
        <v>0.15598699999999999</v>
      </c>
    </row>
    <row r="892" spans="1:12" x14ac:dyDescent="0.3">
      <c r="A892" t="s">
        <v>98</v>
      </c>
      <c r="B892" t="s">
        <v>35</v>
      </c>
      <c r="C892">
        <v>12</v>
      </c>
      <c r="D892">
        <v>400</v>
      </c>
      <c r="E892">
        <v>0.60499999999999998</v>
      </c>
      <c r="F892">
        <v>0.81299999999999994</v>
      </c>
      <c r="G892">
        <v>0.89300000000000002</v>
      </c>
      <c r="H892">
        <v>2</v>
      </c>
      <c r="I892" t="s">
        <v>121</v>
      </c>
      <c r="J892" t="s">
        <v>121</v>
      </c>
      <c r="K892" t="s">
        <v>121</v>
      </c>
      <c r="L892">
        <v>0.121366</v>
      </c>
    </row>
    <row r="893" spans="1:12" x14ac:dyDescent="0.3">
      <c r="A893" t="s">
        <v>98</v>
      </c>
      <c r="B893" t="s">
        <v>9</v>
      </c>
      <c r="C893">
        <v>11</v>
      </c>
      <c r="D893">
        <v>400</v>
      </c>
      <c r="E893">
        <v>0.1825</v>
      </c>
      <c r="F893">
        <v>0.96699999999999997</v>
      </c>
      <c r="G893">
        <v>0.98760000000000003</v>
      </c>
      <c r="H893">
        <v>8</v>
      </c>
      <c r="I893" t="s">
        <v>121</v>
      </c>
      <c r="J893" t="s">
        <v>74</v>
      </c>
      <c r="K893" t="s">
        <v>121</v>
      </c>
      <c r="L893">
        <v>2.58161</v>
      </c>
    </row>
    <row r="894" spans="1:12" x14ac:dyDescent="0.3">
      <c r="A894" t="s">
        <v>98</v>
      </c>
      <c r="B894" t="s">
        <v>9</v>
      </c>
      <c r="C894">
        <v>5</v>
      </c>
      <c r="D894">
        <v>400</v>
      </c>
      <c r="E894">
        <v>0.20749999999999999</v>
      </c>
      <c r="F894">
        <v>0.96789999999999998</v>
      </c>
      <c r="G894">
        <v>0.99370000000000003</v>
      </c>
      <c r="H894">
        <v>8</v>
      </c>
      <c r="I894" t="s">
        <v>121</v>
      </c>
      <c r="J894" t="s">
        <v>121</v>
      </c>
      <c r="K894" t="s">
        <v>121</v>
      </c>
      <c r="L894">
        <v>2.2391130000000001</v>
      </c>
    </row>
    <row r="895" spans="1:12" x14ac:dyDescent="0.3">
      <c r="A895" t="s">
        <v>98</v>
      </c>
      <c r="B895" t="s">
        <v>9</v>
      </c>
      <c r="C895">
        <v>9</v>
      </c>
      <c r="D895">
        <v>400</v>
      </c>
      <c r="E895">
        <v>0.21</v>
      </c>
      <c r="F895">
        <v>0.96660000000000001</v>
      </c>
      <c r="G895">
        <v>0.98799999999999999</v>
      </c>
      <c r="H895">
        <v>8</v>
      </c>
      <c r="I895" t="s">
        <v>121</v>
      </c>
      <c r="J895" t="s">
        <v>74</v>
      </c>
      <c r="K895" t="s">
        <v>121</v>
      </c>
      <c r="L895">
        <v>2.1857959999999999</v>
      </c>
    </row>
    <row r="896" spans="1:12" x14ac:dyDescent="0.3">
      <c r="A896" t="s">
        <v>98</v>
      </c>
      <c r="B896" t="s">
        <v>17</v>
      </c>
      <c r="C896">
        <v>12</v>
      </c>
      <c r="D896">
        <v>400</v>
      </c>
      <c r="E896">
        <v>0.36</v>
      </c>
      <c r="F896">
        <v>0.93879999999999997</v>
      </c>
      <c r="G896">
        <v>0.9657</v>
      </c>
      <c r="H896">
        <v>8</v>
      </c>
      <c r="I896" t="s">
        <v>121</v>
      </c>
      <c r="J896" t="s">
        <v>200</v>
      </c>
      <c r="K896" t="s">
        <v>121</v>
      </c>
      <c r="L896">
        <v>0.25058799999999998</v>
      </c>
    </row>
    <row r="897" spans="1:12" x14ac:dyDescent="0.3">
      <c r="A897" t="s">
        <v>98</v>
      </c>
      <c r="B897" t="s">
        <v>17</v>
      </c>
      <c r="C897">
        <v>13</v>
      </c>
      <c r="D897">
        <v>400</v>
      </c>
      <c r="E897">
        <v>0.38250000000000001</v>
      </c>
      <c r="F897">
        <v>0.93430000000000002</v>
      </c>
      <c r="G897">
        <v>0.96519999999999995</v>
      </c>
      <c r="H897">
        <v>8</v>
      </c>
      <c r="I897" t="s">
        <v>121</v>
      </c>
      <c r="J897" t="s">
        <v>200</v>
      </c>
      <c r="K897" t="s">
        <v>121</v>
      </c>
      <c r="L897">
        <v>0.31350600000000001</v>
      </c>
    </row>
    <row r="898" spans="1:12" x14ac:dyDescent="0.3">
      <c r="A898" t="s">
        <v>98</v>
      </c>
      <c r="B898" t="s">
        <v>17</v>
      </c>
      <c r="C898">
        <v>14</v>
      </c>
      <c r="D898">
        <v>400</v>
      </c>
      <c r="E898">
        <v>0.35749999999999998</v>
      </c>
      <c r="F898">
        <v>0.93500000000000005</v>
      </c>
      <c r="G898">
        <v>0.96430000000000005</v>
      </c>
      <c r="H898">
        <v>8</v>
      </c>
      <c r="I898" t="s">
        <v>121</v>
      </c>
      <c r="J898" t="s">
        <v>200</v>
      </c>
      <c r="K898" t="s">
        <v>121</v>
      </c>
      <c r="L898">
        <v>0.229597</v>
      </c>
    </row>
    <row r="899" spans="1:12" x14ac:dyDescent="0.3">
      <c r="A899" t="s">
        <v>98</v>
      </c>
      <c r="B899" t="s">
        <v>17</v>
      </c>
      <c r="C899">
        <v>15</v>
      </c>
      <c r="D899">
        <v>400</v>
      </c>
      <c r="E899">
        <v>0.375</v>
      </c>
      <c r="F899">
        <v>0.93369999999999997</v>
      </c>
      <c r="G899">
        <v>0.96250000000000002</v>
      </c>
      <c r="H899">
        <v>8</v>
      </c>
      <c r="I899" t="s">
        <v>121</v>
      </c>
      <c r="J899" t="s">
        <v>200</v>
      </c>
      <c r="K899" t="s">
        <v>121</v>
      </c>
      <c r="L899">
        <v>0.48131400000000002</v>
      </c>
    </row>
    <row r="900" spans="1:12" x14ac:dyDescent="0.3">
      <c r="A900" t="s">
        <v>98</v>
      </c>
      <c r="B900" t="s">
        <v>10</v>
      </c>
      <c r="C900">
        <v>5</v>
      </c>
      <c r="D900">
        <v>400</v>
      </c>
      <c r="E900">
        <v>0.40250000000000002</v>
      </c>
      <c r="F900">
        <v>0.83899999999999997</v>
      </c>
      <c r="G900">
        <v>0.92469999999999997</v>
      </c>
      <c r="H900">
        <v>8</v>
      </c>
      <c r="I900" t="s">
        <v>121</v>
      </c>
      <c r="J900" t="s">
        <v>200</v>
      </c>
      <c r="K900" t="s">
        <v>121</v>
      </c>
      <c r="L900">
        <v>2.8756460000000001</v>
      </c>
    </row>
    <row r="901" spans="1:12" x14ac:dyDescent="0.3">
      <c r="A901" t="s">
        <v>98</v>
      </c>
      <c r="B901" t="s">
        <v>10</v>
      </c>
      <c r="C901">
        <v>6</v>
      </c>
      <c r="D901">
        <v>400</v>
      </c>
      <c r="E901">
        <v>0.39750000000000002</v>
      </c>
      <c r="F901">
        <v>0.84550000000000003</v>
      </c>
      <c r="G901">
        <v>0.91200000000000003</v>
      </c>
      <c r="H901">
        <v>8</v>
      </c>
      <c r="I901" t="s">
        <v>121</v>
      </c>
      <c r="J901" t="s">
        <v>200</v>
      </c>
      <c r="K901" t="s">
        <v>121</v>
      </c>
      <c r="L901">
        <v>2.1382080000000001</v>
      </c>
    </row>
    <row r="902" spans="1:12" x14ac:dyDescent="0.3">
      <c r="A902" t="s">
        <v>98</v>
      </c>
      <c r="B902" t="s">
        <v>17</v>
      </c>
      <c r="C902">
        <v>11</v>
      </c>
      <c r="D902">
        <v>400</v>
      </c>
      <c r="E902">
        <v>0.36749999999999999</v>
      </c>
      <c r="F902">
        <v>0.93910000000000005</v>
      </c>
      <c r="G902">
        <v>0.96799999999999997</v>
      </c>
      <c r="H902">
        <v>8</v>
      </c>
      <c r="I902" t="s">
        <v>121</v>
      </c>
      <c r="J902" t="s">
        <v>200</v>
      </c>
      <c r="K902" t="s">
        <v>121</v>
      </c>
      <c r="L902">
        <v>0.34774699999999997</v>
      </c>
    </row>
    <row r="903" spans="1:12" x14ac:dyDescent="0.3">
      <c r="A903" t="s">
        <v>98</v>
      </c>
      <c r="B903" t="s">
        <v>10</v>
      </c>
      <c r="C903">
        <v>7</v>
      </c>
      <c r="D903">
        <v>400</v>
      </c>
      <c r="E903">
        <v>0.2175</v>
      </c>
      <c r="F903">
        <v>0.89080000000000004</v>
      </c>
      <c r="G903">
        <v>0.91049999999999998</v>
      </c>
      <c r="H903">
        <v>8</v>
      </c>
      <c r="I903" t="s">
        <v>121</v>
      </c>
      <c r="J903" t="s">
        <v>200</v>
      </c>
      <c r="K903" t="s">
        <v>121</v>
      </c>
      <c r="L903">
        <v>3.6614279999999999</v>
      </c>
    </row>
    <row r="904" spans="1:12" x14ac:dyDescent="0.3">
      <c r="A904" t="s">
        <v>98</v>
      </c>
      <c r="B904" t="s">
        <v>10</v>
      </c>
      <c r="C904">
        <v>9</v>
      </c>
      <c r="D904">
        <v>400</v>
      </c>
      <c r="E904">
        <v>0.21249999999999999</v>
      </c>
      <c r="F904">
        <v>0.89400000000000002</v>
      </c>
      <c r="G904">
        <v>0.89759999999999995</v>
      </c>
      <c r="H904">
        <v>8</v>
      </c>
      <c r="I904" t="s">
        <v>121</v>
      </c>
      <c r="J904" t="s">
        <v>200</v>
      </c>
      <c r="K904" t="s">
        <v>121</v>
      </c>
      <c r="L904">
        <v>3.3116919999999999</v>
      </c>
    </row>
    <row r="905" spans="1:12" x14ac:dyDescent="0.3">
      <c r="A905" t="s">
        <v>98</v>
      </c>
      <c r="B905" t="s">
        <v>10</v>
      </c>
      <c r="C905">
        <v>10</v>
      </c>
      <c r="D905">
        <v>400</v>
      </c>
      <c r="E905">
        <v>0.19750000000000001</v>
      </c>
      <c r="F905">
        <v>0.89290000000000003</v>
      </c>
      <c r="G905">
        <v>0.88580000000000003</v>
      </c>
      <c r="H905">
        <v>8</v>
      </c>
      <c r="I905" t="s">
        <v>121</v>
      </c>
      <c r="J905" t="s">
        <v>200</v>
      </c>
      <c r="K905" t="s">
        <v>121</v>
      </c>
      <c r="L905">
        <v>4.9375479999999996</v>
      </c>
    </row>
    <row r="906" spans="1:12" x14ac:dyDescent="0.3">
      <c r="A906" t="s">
        <v>98</v>
      </c>
      <c r="B906" t="s">
        <v>10</v>
      </c>
      <c r="C906">
        <v>11</v>
      </c>
      <c r="D906">
        <v>400</v>
      </c>
      <c r="E906">
        <v>0.18</v>
      </c>
      <c r="F906">
        <v>0.90459999999999996</v>
      </c>
      <c r="G906">
        <v>0.89590000000000003</v>
      </c>
      <c r="H906">
        <v>8</v>
      </c>
      <c r="I906" t="s">
        <v>121</v>
      </c>
      <c r="J906" t="s">
        <v>200</v>
      </c>
      <c r="K906" t="s">
        <v>121</v>
      </c>
      <c r="L906">
        <v>3.49213</v>
      </c>
    </row>
    <row r="907" spans="1:12" x14ac:dyDescent="0.3">
      <c r="A907" t="s">
        <v>98</v>
      </c>
      <c r="B907" t="s">
        <v>10</v>
      </c>
      <c r="C907">
        <v>12</v>
      </c>
      <c r="D907">
        <v>400</v>
      </c>
      <c r="E907">
        <v>0.20499999999999999</v>
      </c>
      <c r="F907">
        <v>0.89670000000000005</v>
      </c>
      <c r="G907">
        <v>0.87380000000000002</v>
      </c>
      <c r="H907">
        <v>8</v>
      </c>
      <c r="I907" t="s">
        <v>121</v>
      </c>
      <c r="J907" t="s">
        <v>200</v>
      </c>
      <c r="K907" t="s">
        <v>121</v>
      </c>
      <c r="L907">
        <v>5.4517610000000003</v>
      </c>
    </row>
    <row r="908" spans="1:12" x14ac:dyDescent="0.3">
      <c r="A908" t="s">
        <v>98</v>
      </c>
      <c r="B908" t="s">
        <v>10</v>
      </c>
      <c r="C908">
        <v>13</v>
      </c>
      <c r="D908">
        <v>400</v>
      </c>
      <c r="E908">
        <v>0.17499999999999999</v>
      </c>
      <c r="F908">
        <v>0.90839999999999999</v>
      </c>
      <c r="G908">
        <v>0.87350000000000005</v>
      </c>
      <c r="H908">
        <v>8</v>
      </c>
      <c r="I908" t="s">
        <v>121</v>
      </c>
      <c r="J908" t="s">
        <v>200</v>
      </c>
      <c r="K908" t="s">
        <v>121</v>
      </c>
      <c r="L908">
        <v>3.528619</v>
      </c>
    </row>
    <row r="909" spans="1:12" x14ac:dyDescent="0.3">
      <c r="A909" t="s">
        <v>98</v>
      </c>
      <c r="B909" t="s">
        <v>10</v>
      </c>
      <c r="C909">
        <v>14</v>
      </c>
      <c r="D909">
        <v>400</v>
      </c>
      <c r="E909">
        <v>0.15</v>
      </c>
      <c r="F909">
        <v>0.91159999999999997</v>
      </c>
      <c r="G909">
        <v>0.87749999999999995</v>
      </c>
      <c r="H909">
        <v>8</v>
      </c>
      <c r="I909" t="s">
        <v>121</v>
      </c>
      <c r="J909" t="s">
        <v>200</v>
      </c>
      <c r="K909" t="s">
        <v>121</v>
      </c>
      <c r="L909">
        <v>4.2605170000000001</v>
      </c>
    </row>
    <row r="910" spans="1:12" x14ac:dyDescent="0.3">
      <c r="A910" t="s">
        <v>98</v>
      </c>
      <c r="B910" t="s">
        <v>10</v>
      </c>
      <c r="C910">
        <v>8</v>
      </c>
      <c r="D910">
        <v>400</v>
      </c>
      <c r="E910">
        <v>0.2475</v>
      </c>
      <c r="F910">
        <v>0.90129999999999999</v>
      </c>
      <c r="G910">
        <v>0.89970000000000006</v>
      </c>
      <c r="H910">
        <v>8</v>
      </c>
      <c r="I910" t="s">
        <v>121</v>
      </c>
      <c r="J910" t="s">
        <v>200</v>
      </c>
      <c r="K910" t="s">
        <v>121</v>
      </c>
      <c r="L910">
        <v>2.5787969999999998</v>
      </c>
    </row>
    <row r="911" spans="1:12" x14ac:dyDescent="0.3">
      <c r="A911" t="s">
        <v>98</v>
      </c>
      <c r="B911" t="s">
        <v>10</v>
      </c>
      <c r="C911">
        <v>15</v>
      </c>
      <c r="D911">
        <v>400</v>
      </c>
      <c r="E911">
        <v>0.14749999999999999</v>
      </c>
      <c r="F911">
        <v>0.90959999999999996</v>
      </c>
      <c r="G911">
        <v>0.87780000000000002</v>
      </c>
      <c r="H911">
        <v>8</v>
      </c>
      <c r="I911" t="s">
        <v>121</v>
      </c>
      <c r="J911" t="s">
        <v>200</v>
      </c>
      <c r="K911" t="s">
        <v>121</v>
      </c>
      <c r="L911">
        <v>5.3287079999999998</v>
      </c>
    </row>
    <row r="912" spans="1:12" x14ac:dyDescent="0.3">
      <c r="A912" t="s">
        <v>98</v>
      </c>
      <c r="B912" t="s">
        <v>17</v>
      </c>
      <c r="C912">
        <v>10</v>
      </c>
      <c r="D912">
        <v>400</v>
      </c>
      <c r="E912">
        <v>0.39750000000000002</v>
      </c>
      <c r="F912">
        <v>0.94030000000000002</v>
      </c>
      <c r="G912">
        <v>0.96779999999999999</v>
      </c>
      <c r="H912">
        <v>8</v>
      </c>
      <c r="I912" t="s">
        <v>121</v>
      </c>
      <c r="J912" t="s">
        <v>200</v>
      </c>
      <c r="K912" t="s">
        <v>121</v>
      </c>
      <c r="L912">
        <v>0.33132200000000001</v>
      </c>
    </row>
    <row r="913" spans="1:12" x14ac:dyDescent="0.3">
      <c r="A913" t="s">
        <v>98</v>
      </c>
      <c r="B913" t="s">
        <v>17</v>
      </c>
      <c r="C913">
        <v>8</v>
      </c>
      <c r="D913">
        <v>400</v>
      </c>
      <c r="E913">
        <v>0.39250000000000002</v>
      </c>
      <c r="F913">
        <v>0.93059999999999998</v>
      </c>
      <c r="G913">
        <v>0.95799999999999996</v>
      </c>
      <c r="H913">
        <v>8</v>
      </c>
      <c r="I913" t="s">
        <v>121</v>
      </c>
      <c r="J913" t="s">
        <v>200</v>
      </c>
      <c r="K913" t="s">
        <v>121</v>
      </c>
      <c r="L913">
        <v>0.37128100000000003</v>
      </c>
    </row>
    <row r="914" spans="1:12" x14ac:dyDescent="0.3">
      <c r="A914" t="s">
        <v>98</v>
      </c>
      <c r="B914" t="s">
        <v>105</v>
      </c>
      <c r="C914">
        <v>5</v>
      </c>
      <c r="D914">
        <v>400</v>
      </c>
      <c r="E914">
        <v>0.13250000000000001</v>
      </c>
      <c r="F914">
        <v>0.98450000000000004</v>
      </c>
      <c r="G914">
        <v>0.99119999999999997</v>
      </c>
      <c r="H914">
        <v>8</v>
      </c>
      <c r="I914" t="s">
        <v>121</v>
      </c>
      <c r="J914" t="s">
        <v>213</v>
      </c>
      <c r="K914" t="s">
        <v>121</v>
      </c>
      <c r="L914">
        <v>0.248837</v>
      </c>
    </row>
    <row r="915" spans="1:12" x14ac:dyDescent="0.3">
      <c r="A915" t="s">
        <v>98</v>
      </c>
      <c r="B915" t="s">
        <v>105</v>
      </c>
      <c r="C915">
        <v>6</v>
      </c>
      <c r="D915">
        <v>400</v>
      </c>
      <c r="E915">
        <v>0.13250000000000001</v>
      </c>
      <c r="F915">
        <v>0.98250000000000004</v>
      </c>
      <c r="G915">
        <v>0.99019999999999997</v>
      </c>
      <c r="H915">
        <v>8</v>
      </c>
      <c r="I915" t="s">
        <v>121</v>
      </c>
      <c r="J915" t="s">
        <v>213</v>
      </c>
      <c r="K915" t="s">
        <v>121</v>
      </c>
      <c r="L915">
        <v>0.244973</v>
      </c>
    </row>
    <row r="916" spans="1:12" x14ac:dyDescent="0.3">
      <c r="A916" t="s">
        <v>98</v>
      </c>
      <c r="B916" t="s">
        <v>105</v>
      </c>
      <c r="C916">
        <v>7</v>
      </c>
      <c r="D916">
        <v>400</v>
      </c>
      <c r="E916">
        <v>0.13250000000000001</v>
      </c>
      <c r="F916">
        <v>0.9798</v>
      </c>
      <c r="G916">
        <v>0.98870000000000002</v>
      </c>
      <c r="H916">
        <v>8</v>
      </c>
      <c r="I916" t="s">
        <v>121</v>
      </c>
      <c r="J916" t="s">
        <v>213</v>
      </c>
      <c r="K916" t="s">
        <v>121</v>
      </c>
      <c r="L916">
        <v>0.224188</v>
      </c>
    </row>
    <row r="917" spans="1:12" x14ac:dyDescent="0.3">
      <c r="A917" t="s">
        <v>98</v>
      </c>
      <c r="B917" t="s">
        <v>105</v>
      </c>
      <c r="C917">
        <v>8</v>
      </c>
      <c r="D917">
        <v>400</v>
      </c>
      <c r="E917">
        <v>0.13250000000000001</v>
      </c>
      <c r="F917">
        <v>0.97840000000000005</v>
      </c>
      <c r="G917">
        <v>0.98750000000000004</v>
      </c>
      <c r="H917">
        <v>8</v>
      </c>
      <c r="I917" t="s">
        <v>121</v>
      </c>
      <c r="J917" t="s">
        <v>213</v>
      </c>
      <c r="K917" t="s">
        <v>121</v>
      </c>
      <c r="L917">
        <v>0.21610299999999999</v>
      </c>
    </row>
    <row r="918" spans="1:12" x14ac:dyDescent="0.3">
      <c r="A918" t="s">
        <v>98</v>
      </c>
      <c r="B918" t="s">
        <v>105</v>
      </c>
      <c r="C918">
        <v>9</v>
      </c>
      <c r="D918">
        <v>400</v>
      </c>
      <c r="E918">
        <v>0.13250000000000001</v>
      </c>
      <c r="F918">
        <v>0.97699999999999998</v>
      </c>
      <c r="G918">
        <v>0.98640000000000005</v>
      </c>
      <c r="H918">
        <v>8</v>
      </c>
      <c r="I918" t="s">
        <v>121</v>
      </c>
      <c r="J918" t="s">
        <v>213</v>
      </c>
      <c r="K918" t="s">
        <v>121</v>
      </c>
      <c r="L918">
        <v>0.21817600000000001</v>
      </c>
    </row>
    <row r="919" spans="1:12" x14ac:dyDescent="0.3">
      <c r="A919" t="s">
        <v>98</v>
      </c>
      <c r="B919" t="s">
        <v>105</v>
      </c>
      <c r="C919">
        <v>10</v>
      </c>
      <c r="D919">
        <v>400</v>
      </c>
      <c r="E919">
        <v>0.13250000000000001</v>
      </c>
      <c r="F919">
        <v>0.97550000000000003</v>
      </c>
      <c r="G919">
        <v>0.98560000000000003</v>
      </c>
      <c r="H919">
        <v>8</v>
      </c>
      <c r="I919" t="s">
        <v>121</v>
      </c>
      <c r="J919" t="s">
        <v>213</v>
      </c>
      <c r="K919" t="s">
        <v>121</v>
      </c>
      <c r="L919">
        <v>0.204648</v>
      </c>
    </row>
    <row r="920" spans="1:12" x14ac:dyDescent="0.3">
      <c r="A920" t="s">
        <v>98</v>
      </c>
      <c r="B920" t="s">
        <v>17</v>
      </c>
      <c r="C920">
        <v>9</v>
      </c>
      <c r="D920">
        <v>400</v>
      </c>
      <c r="E920">
        <v>0.38500000000000001</v>
      </c>
      <c r="F920">
        <v>0.93879999999999997</v>
      </c>
      <c r="G920">
        <v>0.96499999999999997</v>
      </c>
      <c r="H920">
        <v>8</v>
      </c>
      <c r="I920" t="s">
        <v>121</v>
      </c>
      <c r="J920" t="s">
        <v>200</v>
      </c>
      <c r="K920" t="s">
        <v>121</v>
      </c>
      <c r="L920">
        <v>0.339669</v>
      </c>
    </row>
    <row r="921" spans="1:12" x14ac:dyDescent="0.3">
      <c r="A921" t="s">
        <v>98</v>
      </c>
      <c r="B921" t="s">
        <v>105</v>
      </c>
      <c r="C921">
        <v>11</v>
      </c>
      <c r="D921">
        <v>400</v>
      </c>
      <c r="E921">
        <v>0.13250000000000001</v>
      </c>
      <c r="F921">
        <v>0.97409999999999997</v>
      </c>
      <c r="G921">
        <v>0.9849</v>
      </c>
      <c r="H921">
        <v>8</v>
      </c>
      <c r="I921" t="s">
        <v>121</v>
      </c>
      <c r="J921" t="s">
        <v>213</v>
      </c>
      <c r="K921" t="s">
        <v>121</v>
      </c>
      <c r="L921">
        <v>0.232569</v>
      </c>
    </row>
    <row r="922" spans="1:12" x14ac:dyDescent="0.3">
      <c r="A922" t="s">
        <v>98</v>
      </c>
      <c r="B922" t="s">
        <v>105</v>
      </c>
      <c r="C922">
        <v>13</v>
      </c>
      <c r="D922">
        <v>400</v>
      </c>
      <c r="E922">
        <v>0.13250000000000001</v>
      </c>
      <c r="F922">
        <v>0.97199999999999998</v>
      </c>
      <c r="G922">
        <v>0.98309999999999997</v>
      </c>
      <c r="H922">
        <v>8</v>
      </c>
      <c r="I922" t="s">
        <v>121</v>
      </c>
      <c r="J922" t="s">
        <v>213</v>
      </c>
      <c r="K922" t="s">
        <v>121</v>
      </c>
      <c r="L922">
        <v>0.237069</v>
      </c>
    </row>
    <row r="923" spans="1:12" x14ac:dyDescent="0.3">
      <c r="A923" t="s">
        <v>98</v>
      </c>
      <c r="B923" t="s">
        <v>105</v>
      </c>
      <c r="C923">
        <v>14</v>
      </c>
      <c r="D923">
        <v>400</v>
      </c>
      <c r="E923">
        <v>0.13250000000000001</v>
      </c>
      <c r="F923">
        <v>0.97160000000000002</v>
      </c>
      <c r="G923">
        <v>0.98250000000000004</v>
      </c>
      <c r="H923">
        <v>8</v>
      </c>
      <c r="I923" t="s">
        <v>121</v>
      </c>
      <c r="J923" t="s">
        <v>213</v>
      </c>
      <c r="K923" t="s">
        <v>121</v>
      </c>
      <c r="L923">
        <v>0.224601</v>
      </c>
    </row>
    <row r="924" spans="1:12" x14ac:dyDescent="0.3">
      <c r="A924" t="s">
        <v>98</v>
      </c>
      <c r="B924" t="s">
        <v>105</v>
      </c>
      <c r="C924">
        <v>15</v>
      </c>
      <c r="D924">
        <v>400</v>
      </c>
      <c r="E924">
        <v>0.13250000000000001</v>
      </c>
      <c r="F924">
        <v>0.97050000000000003</v>
      </c>
      <c r="G924">
        <v>0.98209999999999997</v>
      </c>
      <c r="H924">
        <v>8</v>
      </c>
      <c r="I924" t="s">
        <v>121</v>
      </c>
      <c r="J924" t="s">
        <v>213</v>
      </c>
      <c r="K924" t="s">
        <v>121</v>
      </c>
      <c r="L924">
        <v>0.23005</v>
      </c>
    </row>
    <row r="925" spans="1:12" x14ac:dyDescent="0.3">
      <c r="A925" t="s">
        <v>98</v>
      </c>
      <c r="B925" t="s">
        <v>17</v>
      </c>
      <c r="C925">
        <v>5</v>
      </c>
      <c r="D925">
        <v>400</v>
      </c>
      <c r="E925">
        <v>0.34250000000000003</v>
      </c>
      <c r="F925">
        <v>0.90439999999999998</v>
      </c>
      <c r="G925">
        <v>0.95979999999999999</v>
      </c>
      <c r="H925">
        <v>8</v>
      </c>
      <c r="I925" t="s">
        <v>121</v>
      </c>
      <c r="J925" t="s">
        <v>200</v>
      </c>
      <c r="K925" t="s">
        <v>121</v>
      </c>
      <c r="L925">
        <v>0.38505</v>
      </c>
    </row>
    <row r="926" spans="1:12" x14ac:dyDescent="0.3">
      <c r="A926" t="s">
        <v>98</v>
      </c>
      <c r="B926" t="s">
        <v>17</v>
      </c>
      <c r="C926">
        <v>6</v>
      </c>
      <c r="D926">
        <v>400</v>
      </c>
      <c r="E926">
        <v>0.31</v>
      </c>
      <c r="F926">
        <v>0.92700000000000005</v>
      </c>
      <c r="G926">
        <v>0.95860000000000001</v>
      </c>
      <c r="H926">
        <v>8</v>
      </c>
      <c r="I926" t="s">
        <v>121</v>
      </c>
      <c r="J926" t="s">
        <v>200</v>
      </c>
      <c r="K926" t="s">
        <v>121</v>
      </c>
      <c r="L926">
        <v>0.32759700000000003</v>
      </c>
    </row>
    <row r="927" spans="1:12" x14ac:dyDescent="0.3">
      <c r="A927" t="s">
        <v>98</v>
      </c>
      <c r="B927" t="s">
        <v>17</v>
      </c>
      <c r="C927">
        <v>7</v>
      </c>
      <c r="D927">
        <v>400</v>
      </c>
      <c r="E927">
        <v>0.4325</v>
      </c>
      <c r="F927">
        <v>0.92369999999999997</v>
      </c>
      <c r="G927">
        <v>0.96250000000000002</v>
      </c>
      <c r="H927">
        <v>8</v>
      </c>
      <c r="I927" t="s">
        <v>121</v>
      </c>
      <c r="J927" t="s">
        <v>200</v>
      </c>
      <c r="K927" t="s">
        <v>121</v>
      </c>
      <c r="L927">
        <v>0.31438100000000002</v>
      </c>
    </row>
    <row r="928" spans="1:12" x14ac:dyDescent="0.3">
      <c r="A928" t="s">
        <v>98</v>
      </c>
      <c r="B928" t="s">
        <v>105</v>
      </c>
      <c r="C928">
        <v>12</v>
      </c>
      <c r="D928">
        <v>400</v>
      </c>
      <c r="E928">
        <v>0.13250000000000001</v>
      </c>
      <c r="F928">
        <v>0.97340000000000004</v>
      </c>
      <c r="G928">
        <v>0.9839</v>
      </c>
      <c r="H928">
        <v>8</v>
      </c>
      <c r="I928" t="s">
        <v>121</v>
      </c>
      <c r="J928" t="s">
        <v>213</v>
      </c>
      <c r="K928" t="s">
        <v>121</v>
      </c>
      <c r="L928">
        <v>0.26466400000000001</v>
      </c>
    </row>
    <row r="929" spans="1:12" x14ac:dyDescent="0.3">
      <c r="A929" t="s">
        <v>98</v>
      </c>
      <c r="B929" t="s">
        <v>9</v>
      </c>
      <c r="C929">
        <v>10</v>
      </c>
      <c r="D929">
        <v>400</v>
      </c>
      <c r="E929">
        <v>0.19</v>
      </c>
      <c r="F929">
        <v>0.97050000000000003</v>
      </c>
      <c r="G929">
        <v>0.98870000000000002</v>
      </c>
      <c r="H929">
        <v>8</v>
      </c>
      <c r="I929" t="s">
        <v>121</v>
      </c>
      <c r="J929" t="s">
        <v>74</v>
      </c>
      <c r="K929" t="s">
        <v>121</v>
      </c>
      <c r="L929">
        <v>2.7149350000000001</v>
      </c>
    </row>
    <row r="930" spans="1:12" x14ac:dyDescent="0.3">
      <c r="A930" t="s">
        <v>98</v>
      </c>
      <c r="B930" t="s">
        <v>19</v>
      </c>
      <c r="C930">
        <v>5</v>
      </c>
      <c r="D930">
        <v>400</v>
      </c>
      <c r="E930">
        <v>0.20499999999999999</v>
      </c>
      <c r="F930">
        <v>0.88919999999999999</v>
      </c>
      <c r="G930">
        <v>0.80300000000000005</v>
      </c>
      <c r="H930">
        <v>8</v>
      </c>
      <c r="I930" t="s">
        <v>121</v>
      </c>
      <c r="J930" t="s">
        <v>201</v>
      </c>
      <c r="K930" t="s">
        <v>121</v>
      </c>
      <c r="L930">
        <v>5.7242189999999997</v>
      </c>
    </row>
    <row r="931" spans="1:12" x14ac:dyDescent="0.3">
      <c r="A931" t="s">
        <v>98</v>
      </c>
      <c r="B931" t="s">
        <v>19</v>
      </c>
      <c r="C931">
        <v>7</v>
      </c>
      <c r="D931">
        <v>400</v>
      </c>
      <c r="E931">
        <v>0.38</v>
      </c>
      <c r="F931">
        <v>0.83740000000000003</v>
      </c>
      <c r="G931">
        <v>0.87370000000000003</v>
      </c>
      <c r="H931">
        <v>4</v>
      </c>
      <c r="I931" t="s">
        <v>121</v>
      </c>
      <c r="J931" t="s">
        <v>70</v>
      </c>
      <c r="K931" t="s">
        <v>121</v>
      </c>
      <c r="L931">
        <v>1.8888510000000001</v>
      </c>
    </row>
    <row r="932" spans="1:12" x14ac:dyDescent="0.3">
      <c r="A932" t="s">
        <v>98</v>
      </c>
      <c r="B932" t="s">
        <v>31</v>
      </c>
      <c r="C932">
        <v>15</v>
      </c>
      <c r="D932">
        <v>400</v>
      </c>
      <c r="E932">
        <v>0.44750000000000001</v>
      </c>
      <c r="F932">
        <v>0.83209999999999995</v>
      </c>
      <c r="G932">
        <v>0.85189999999999999</v>
      </c>
      <c r="H932">
        <v>4</v>
      </c>
      <c r="I932" t="s">
        <v>121</v>
      </c>
      <c r="J932" t="s">
        <v>70</v>
      </c>
      <c r="K932" t="s">
        <v>121</v>
      </c>
      <c r="L932">
        <v>1.024651</v>
      </c>
    </row>
    <row r="933" spans="1:12" x14ac:dyDescent="0.3">
      <c r="A933" t="s">
        <v>98</v>
      </c>
      <c r="B933" t="s">
        <v>1</v>
      </c>
      <c r="C933">
        <v>5</v>
      </c>
      <c r="D933">
        <v>400</v>
      </c>
      <c r="E933">
        <v>0.19750000000000001</v>
      </c>
      <c r="F933">
        <v>0.96940000000000004</v>
      </c>
      <c r="G933">
        <v>0.99409999999999998</v>
      </c>
      <c r="H933">
        <v>8</v>
      </c>
      <c r="I933" t="s">
        <v>121</v>
      </c>
      <c r="J933" t="s">
        <v>121</v>
      </c>
      <c r="K933" t="s">
        <v>122</v>
      </c>
      <c r="L933">
        <v>0.80135000000000001</v>
      </c>
    </row>
    <row r="934" spans="1:12" x14ac:dyDescent="0.3">
      <c r="A934" t="s">
        <v>98</v>
      </c>
      <c r="B934" t="s">
        <v>1</v>
      </c>
      <c r="C934">
        <v>6</v>
      </c>
      <c r="D934">
        <v>400</v>
      </c>
      <c r="E934">
        <v>0.22750000000000001</v>
      </c>
      <c r="F934">
        <v>0.96530000000000005</v>
      </c>
      <c r="G934">
        <v>0.99180000000000001</v>
      </c>
      <c r="H934">
        <v>8</v>
      </c>
      <c r="I934" t="s">
        <v>121</v>
      </c>
      <c r="J934" t="s">
        <v>73</v>
      </c>
      <c r="K934" t="s">
        <v>121</v>
      </c>
      <c r="L934">
        <v>0.41874600000000001</v>
      </c>
    </row>
    <row r="935" spans="1:12" x14ac:dyDescent="0.3">
      <c r="A935" t="s">
        <v>98</v>
      </c>
      <c r="B935" t="s">
        <v>1</v>
      </c>
      <c r="C935">
        <v>7</v>
      </c>
      <c r="D935">
        <v>400</v>
      </c>
      <c r="E935">
        <v>0.20250000000000001</v>
      </c>
      <c r="F935">
        <v>0.97160000000000002</v>
      </c>
      <c r="G935">
        <v>0.99180000000000001</v>
      </c>
      <c r="H935">
        <v>8</v>
      </c>
      <c r="I935" t="s">
        <v>121</v>
      </c>
      <c r="J935" t="s">
        <v>73</v>
      </c>
      <c r="K935" t="s">
        <v>121</v>
      </c>
      <c r="L935">
        <v>0.354987</v>
      </c>
    </row>
    <row r="936" spans="1:12" x14ac:dyDescent="0.3">
      <c r="A936" t="s">
        <v>98</v>
      </c>
      <c r="B936" t="s">
        <v>1</v>
      </c>
      <c r="C936">
        <v>8</v>
      </c>
      <c r="D936">
        <v>400</v>
      </c>
      <c r="E936">
        <v>0.21249999999999999</v>
      </c>
      <c r="F936">
        <v>0.96699999999999997</v>
      </c>
      <c r="G936">
        <v>0.98970000000000002</v>
      </c>
      <c r="H936">
        <v>8</v>
      </c>
      <c r="I936" t="s">
        <v>121</v>
      </c>
      <c r="J936" t="s">
        <v>74</v>
      </c>
      <c r="K936" t="s">
        <v>121</v>
      </c>
      <c r="L936">
        <v>0.39178600000000002</v>
      </c>
    </row>
    <row r="937" spans="1:12" x14ac:dyDescent="0.3">
      <c r="A937" t="s">
        <v>98</v>
      </c>
      <c r="B937" t="s">
        <v>1</v>
      </c>
      <c r="C937">
        <v>9</v>
      </c>
      <c r="D937">
        <v>400</v>
      </c>
      <c r="E937">
        <v>0.21</v>
      </c>
      <c r="F937">
        <v>0.96660000000000001</v>
      </c>
      <c r="G937">
        <v>0.98799999999999999</v>
      </c>
      <c r="H937">
        <v>8</v>
      </c>
      <c r="I937" t="s">
        <v>121</v>
      </c>
      <c r="J937" t="s">
        <v>74</v>
      </c>
      <c r="K937" t="s">
        <v>121</v>
      </c>
      <c r="L937">
        <v>0.42163800000000001</v>
      </c>
    </row>
    <row r="938" spans="1:12" x14ac:dyDescent="0.3">
      <c r="A938" t="s">
        <v>98</v>
      </c>
      <c r="B938" t="s">
        <v>31</v>
      </c>
      <c r="C938">
        <v>14</v>
      </c>
      <c r="D938">
        <v>400</v>
      </c>
      <c r="E938">
        <v>0.4425</v>
      </c>
      <c r="F938">
        <v>0.84919999999999995</v>
      </c>
      <c r="G938">
        <v>0.86819999999999997</v>
      </c>
      <c r="H938">
        <v>4</v>
      </c>
      <c r="I938" t="s">
        <v>121</v>
      </c>
      <c r="J938" t="s">
        <v>70</v>
      </c>
      <c r="K938" t="s">
        <v>121</v>
      </c>
      <c r="L938">
        <v>0.97625899999999999</v>
      </c>
    </row>
    <row r="939" spans="1:12" x14ac:dyDescent="0.3">
      <c r="A939" t="s">
        <v>98</v>
      </c>
      <c r="B939" t="s">
        <v>1</v>
      </c>
      <c r="C939">
        <v>11</v>
      </c>
      <c r="D939">
        <v>400</v>
      </c>
      <c r="E939">
        <v>0.1825</v>
      </c>
      <c r="F939">
        <v>0.96699999999999997</v>
      </c>
      <c r="G939">
        <v>0.98760000000000003</v>
      </c>
      <c r="H939">
        <v>8</v>
      </c>
      <c r="I939" t="s">
        <v>121</v>
      </c>
      <c r="J939" t="s">
        <v>74</v>
      </c>
      <c r="K939" t="s">
        <v>121</v>
      </c>
      <c r="L939">
        <v>0.45667099999999999</v>
      </c>
    </row>
    <row r="940" spans="1:12" x14ac:dyDescent="0.3">
      <c r="A940" t="s">
        <v>98</v>
      </c>
      <c r="B940" t="s">
        <v>1</v>
      </c>
      <c r="C940">
        <v>13</v>
      </c>
      <c r="D940">
        <v>400</v>
      </c>
      <c r="E940">
        <v>0.19500000000000001</v>
      </c>
      <c r="F940">
        <v>0.96540000000000004</v>
      </c>
      <c r="G940">
        <v>0.98609999999999998</v>
      </c>
      <c r="H940">
        <v>8</v>
      </c>
      <c r="I940" t="s">
        <v>121</v>
      </c>
      <c r="J940" t="s">
        <v>74</v>
      </c>
      <c r="K940" t="s">
        <v>121</v>
      </c>
      <c r="L940">
        <v>0.616178</v>
      </c>
    </row>
    <row r="941" spans="1:12" x14ac:dyDescent="0.3">
      <c r="A941" t="s">
        <v>98</v>
      </c>
      <c r="B941" t="s">
        <v>1</v>
      </c>
      <c r="C941">
        <v>14</v>
      </c>
      <c r="D941">
        <v>400</v>
      </c>
      <c r="E941">
        <v>0.20250000000000001</v>
      </c>
      <c r="F941">
        <v>0.96399999999999997</v>
      </c>
      <c r="G941">
        <v>0.98509999999999998</v>
      </c>
      <c r="H941">
        <v>8</v>
      </c>
      <c r="I941" t="s">
        <v>121</v>
      </c>
      <c r="J941" t="s">
        <v>74</v>
      </c>
      <c r="K941" t="s">
        <v>121</v>
      </c>
      <c r="L941">
        <v>0.639683</v>
      </c>
    </row>
    <row r="942" spans="1:12" x14ac:dyDescent="0.3">
      <c r="A942" t="s">
        <v>98</v>
      </c>
      <c r="B942" t="s">
        <v>1</v>
      </c>
      <c r="C942">
        <v>15</v>
      </c>
      <c r="D942">
        <v>400</v>
      </c>
      <c r="E942">
        <v>0.215</v>
      </c>
      <c r="F942">
        <v>0.96150000000000002</v>
      </c>
      <c r="G942">
        <v>0.98399999999999999</v>
      </c>
      <c r="H942">
        <v>8</v>
      </c>
      <c r="I942" t="s">
        <v>121</v>
      </c>
      <c r="J942" t="s">
        <v>74</v>
      </c>
      <c r="K942" t="s">
        <v>121</v>
      </c>
      <c r="L942">
        <v>0.48325899999999999</v>
      </c>
    </row>
    <row r="943" spans="1:12" x14ac:dyDescent="0.3">
      <c r="A943" t="s">
        <v>98</v>
      </c>
      <c r="B943" t="s">
        <v>9</v>
      </c>
      <c r="C943">
        <v>6</v>
      </c>
      <c r="D943">
        <v>400</v>
      </c>
      <c r="E943">
        <v>0.22750000000000001</v>
      </c>
      <c r="F943">
        <v>0.96530000000000005</v>
      </c>
      <c r="G943">
        <v>0.99180000000000001</v>
      </c>
      <c r="H943">
        <v>8</v>
      </c>
      <c r="I943" t="s">
        <v>121</v>
      </c>
      <c r="J943" t="s">
        <v>73</v>
      </c>
      <c r="K943" t="s">
        <v>121</v>
      </c>
      <c r="L943">
        <v>2.1943139999999999</v>
      </c>
    </row>
    <row r="944" spans="1:12" x14ac:dyDescent="0.3">
      <c r="A944" t="s">
        <v>98</v>
      </c>
      <c r="B944" t="s">
        <v>9</v>
      </c>
      <c r="C944">
        <v>7</v>
      </c>
      <c r="D944">
        <v>400</v>
      </c>
      <c r="E944">
        <v>0.20250000000000001</v>
      </c>
      <c r="F944">
        <v>0.97160000000000002</v>
      </c>
      <c r="G944">
        <v>0.99180000000000001</v>
      </c>
      <c r="H944">
        <v>8</v>
      </c>
      <c r="I944" t="s">
        <v>121</v>
      </c>
      <c r="J944" t="s">
        <v>73</v>
      </c>
      <c r="K944" t="s">
        <v>121</v>
      </c>
      <c r="L944">
        <v>2.2312460000000001</v>
      </c>
    </row>
    <row r="945" spans="1:12" x14ac:dyDescent="0.3">
      <c r="A945" t="s">
        <v>98</v>
      </c>
      <c r="B945" t="s">
        <v>9</v>
      </c>
      <c r="C945">
        <v>8</v>
      </c>
      <c r="D945">
        <v>400</v>
      </c>
      <c r="E945">
        <v>0.21249999999999999</v>
      </c>
      <c r="F945">
        <v>0.96699999999999997</v>
      </c>
      <c r="G945">
        <v>0.98970000000000002</v>
      </c>
      <c r="H945">
        <v>8</v>
      </c>
      <c r="I945" t="s">
        <v>121</v>
      </c>
      <c r="J945" t="s">
        <v>74</v>
      </c>
      <c r="K945" t="s">
        <v>121</v>
      </c>
      <c r="L945">
        <v>2.6952539999999998</v>
      </c>
    </row>
    <row r="946" spans="1:12" x14ac:dyDescent="0.3">
      <c r="A946" t="s">
        <v>98</v>
      </c>
      <c r="B946" t="s">
        <v>1</v>
      </c>
      <c r="C946">
        <v>12</v>
      </c>
      <c r="D946">
        <v>400</v>
      </c>
      <c r="E946">
        <v>0.1925</v>
      </c>
      <c r="F946">
        <v>0.96450000000000002</v>
      </c>
      <c r="G946">
        <v>0.98670000000000002</v>
      </c>
      <c r="H946">
        <v>8</v>
      </c>
      <c r="I946" t="s">
        <v>121</v>
      </c>
      <c r="J946" t="s">
        <v>74</v>
      </c>
      <c r="K946" t="s">
        <v>121</v>
      </c>
      <c r="L946">
        <v>1.1177729999999999</v>
      </c>
    </row>
    <row r="947" spans="1:12" x14ac:dyDescent="0.3">
      <c r="A947" t="s">
        <v>98</v>
      </c>
      <c r="B947" t="s">
        <v>19</v>
      </c>
      <c r="C947">
        <v>6</v>
      </c>
      <c r="D947">
        <v>400</v>
      </c>
      <c r="E947">
        <v>0.3725</v>
      </c>
      <c r="F947">
        <v>0.8145</v>
      </c>
      <c r="G947">
        <v>0.88649999999999995</v>
      </c>
      <c r="H947">
        <v>4</v>
      </c>
      <c r="I947" t="s">
        <v>121</v>
      </c>
      <c r="J947" t="s">
        <v>70</v>
      </c>
      <c r="K947" t="s">
        <v>121</v>
      </c>
      <c r="L947">
        <v>1.8369660000000001</v>
      </c>
    </row>
    <row r="948" spans="1:12" x14ac:dyDescent="0.3">
      <c r="A948" t="s">
        <v>98</v>
      </c>
      <c r="B948" t="s">
        <v>31</v>
      </c>
      <c r="C948">
        <v>13</v>
      </c>
      <c r="D948">
        <v>400</v>
      </c>
      <c r="E948">
        <v>0.42749999999999999</v>
      </c>
      <c r="F948">
        <v>0.88519999999999999</v>
      </c>
      <c r="G948">
        <v>0.88349999999999995</v>
      </c>
      <c r="H948">
        <v>4</v>
      </c>
      <c r="I948" t="s">
        <v>121</v>
      </c>
      <c r="J948" t="s">
        <v>70</v>
      </c>
      <c r="K948" t="s">
        <v>121</v>
      </c>
      <c r="L948">
        <v>0.78814300000000004</v>
      </c>
    </row>
    <row r="949" spans="1:12" x14ac:dyDescent="0.3">
      <c r="A949" t="s">
        <v>98</v>
      </c>
      <c r="B949" t="s">
        <v>31</v>
      </c>
      <c r="C949">
        <v>11</v>
      </c>
      <c r="D949">
        <v>400</v>
      </c>
      <c r="E949">
        <v>0.5</v>
      </c>
      <c r="F949">
        <v>0.78069999999999995</v>
      </c>
      <c r="G949">
        <v>0.84770000000000001</v>
      </c>
      <c r="H949">
        <v>4</v>
      </c>
      <c r="I949" t="s">
        <v>121</v>
      </c>
      <c r="J949" t="s">
        <v>70</v>
      </c>
      <c r="K949" t="s">
        <v>121</v>
      </c>
      <c r="L949">
        <v>1.030732</v>
      </c>
    </row>
    <row r="950" spans="1:12" x14ac:dyDescent="0.3">
      <c r="A950" t="s">
        <v>98</v>
      </c>
      <c r="B950" t="s">
        <v>19</v>
      </c>
      <c r="C950">
        <v>8</v>
      </c>
      <c r="D950">
        <v>400</v>
      </c>
      <c r="E950">
        <v>0.435</v>
      </c>
      <c r="F950">
        <v>0.81730000000000003</v>
      </c>
      <c r="G950">
        <v>0.86240000000000006</v>
      </c>
      <c r="H950">
        <v>4</v>
      </c>
      <c r="I950" t="s">
        <v>121</v>
      </c>
      <c r="J950" t="s">
        <v>70</v>
      </c>
      <c r="K950" t="s">
        <v>121</v>
      </c>
      <c r="L950">
        <v>2.5964390000000002</v>
      </c>
    </row>
    <row r="951" spans="1:12" x14ac:dyDescent="0.3">
      <c r="A951" t="s">
        <v>98</v>
      </c>
      <c r="B951" t="s">
        <v>19</v>
      </c>
      <c r="C951">
        <v>9</v>
      </c>
      <c r="D951">
        <v>400</v>
      </c>
      <c r="E951">
        <v>0.39750000000000002</v>
      </c>
      <c r="F951">
        <v>0.84750000000000003</v>
      </c>
      <c r="G951">
        <v>0.87519999999999998</v>
      </c>
      <c r="H951">
        <v>4</v>
      </c>
      <c r="I951" t="s">
        <v>121</v>
      </c>
      <c r="J951" t="s">
        <v>70</v>
      </c>
      <c r="K951" t="s">
        <v>121</v>
      </c>
      <c r="L951">
        <v>1.792068</v>
      </c>
    </row>
    <row r="952" spans="1:12" x14ac:dyDescent="0.3">
      <c r="A952" t="s">
        <v>98</v>
      </c>
      <c r="B952" t="s">
        <v>19</v>
      </c>
      <c r="C952">
        <v>10</v>
      </c>
      <c r="D952">
        <v>400</v>
      </c>
      <c r="E952">
        <v>0.375</v>
      </c>
      <c r="F952">
        <v>0.85299999999999998</v>
      </c>
      <c r="G952">
        <v>0.88009999999999999</v>
      </c>
      <c r="H952">
        <v>4</v>
      </c>
      <c r="I952" t="s">
        <v>121</v>
      </c>
      <c r="J952" t="s">
        <v>70</v>
      </c>
      <c r="K952" t="s">
        <v>121</v>
      </c>
      <c r="L952">
        <v>1.5418890000000001</v>
      </c>
    </row>
    <row r="953" spans="1:12" x14ac:dyDescent="0.3">
      <c r="A953" t="s">
        <v>98</v>
      </c>
      <c r="B953" t="s">
        <v>19</v>
      </c>
      <c r="C953">
        <v>11</v>
      </c>
      <c r="D953">
        <v>400</v>
      </c>
      <c r="E953">
        <v>0.5</v>
      </c>
      <c r="F953">
        <v>0.78069999999999995</v>
      </c>
      <c r="G953">
        <v>0.84770000000000001</v>
      </c>
      <c r="H953">
        <v>4</v>
      </c>
      <c r="I953" t="s">
        <v>121</v>
      </c>
      <c r="J953" t="s">
        <v>70</v>
      </c>
      <c r="K953" t="s">
        <v>121</v>
      </c>
      <c r="L953">
        <v>2.2951489999999999</v>
      </c>
    </row>
    <row r="954" spans="1:12" x14ac:dyDescent="0.3">
      <c r="A954" t="s">
        <v>98</v>
      </c>
      <c r="B954" t="s">
        <v>19</v>
      </c>
      <c r="C954">
        <v>12</v>
      </c>
      <c r="D954">
        <v>400</v>
      </c>
      <c r="E954">
        <v>0.42</v>
      </c>
      <c r="F954">
        <v>0.86570000000000003</v>
      </c>
      <c r="G954">
        <v>0.86609999999999998</v>
      </c>
      <c r="H954">
        <v>4</v>
      </c>
      <c r="I954" t="s">
        <v>121</v>
      </c>
      <c r="J954" t="s">
        <v>70</v>
      </c>
      <c r="K954" t="s">
        <v>121</v>
      </c>
      <c r="L954">
        <v>1.9157759999999999</v>
      </c>
    </row>
    <row r="955" spans="1:12" x14ac:dyDescent="0.3">
      <c r="A955" t="s">
        <v>98</v>
      </c>
      <c r="B955" t="s">
        <v>19</v>
      </c>
      <c r="C955">
        <v>13</v>
      </c>
      <c r="D955">
        <v>400</v>
      </c>
      <c r="E955">
        <v>0.42749999999999999</v>
      </c>
      <c r="F955">
        <v>0.88519999999999999</v>
      </c>
      <c r="G955">
        <v>0.88349999999999995</v>
      </c>
      <c r="H955">
        <v>4</v>
      </c>
      <c r="I955" t="s">
        <v>121</v>
      </c>
      <c r="J955" t="s">
        <v>70</v>
      </c>
      <c r="K955" t="s">
        <v>121</v>
      </c>
      <c r="L955">
        <v>2.141842</v>
      </c>
    </row>
    <row r="956" spans="1:12" x14ac:dyDescent="0.3">
      <c r="A956" t="s">
        <v>98</v>
      </c>
      <c r="B956" t="s">
        <v>31</v>
      </c>
      <c r="C956">
        <v>12</v>
      </c>
      <c r="D956">
        <v>400</v>
      </c>
      <c r="E956">
        <v>0.42</v>
      </c>
      <c r="F956">
        <v>0.86570000000000003</v>
      </c>
      <c r="G956">
        <v>0.86609999999999998</v>
      </c>
      <c r="H956">
        <v>4</v>
      </c>
      <c r="I956" t="s">
        <v>121</v>
      </c>
      <c r="J956" t="s">
        <v>70</v>
      </c>
      <c r="K956" t="s">
        <v>121</v>
      </c>
      <c r="L956">
        <v>1.2461</v>
      </c>
    </row>
    <row r="957" spans="1:12" x14ac:dyDescent="0.3">
      <c r="A957" t="s">
        <v>98</v>
      </c>
      <c r="B957" t="s">
        <v>19</v>
      </c>
      <c r="C957">
        <v>14</v>
      </c>
      <c r="D957">
        <v>400</v>
      </c>
      <c r="E957">
        <v>0.4425</v>
      </c>
      <c r="F957">
        <v>0.84919999999999995</v>
      </c>
      <c r="G957">
        <v>0.86819999999999997</v>
      </c>
      <c r="H957">
        <v>4</v>
      </c>
      <c r="I957" t="s">
        <v>121</v>
      </c>
      <c r="J957" t="s">
        <v>70</v>
      </c>
      <c r="K957" t="s">
        <v>121</v>
      </c>
      <c r="L957">
        <v>1.825564</v>
      </c>
    </row>
    <row r="958" spans="1:12" x14ac:dyDescent="0.3">
      <c r="A958" t="s">
        <v>98</v>
      </c>
      <c r="B958" t="s">
        <v>31</v>
      </c>
      <c r="C958">
        <v>5</v>
      </c>
      <c r="D958">
        <v>400</v>
      </c>
      <c r="E958">
        <v>0.76249999999999996</v>
      </c>
      <c r="F958">
        <v>0.63770000000000004</v>
      </c>
      <c r="G958">
        <v>0.83479999999999999</v>
      </c>
      <c r="H958">
        <v>8</v>
      </c>
      <c r="I958" t="s">
        <v>121</v>
      </c>
      <c r="J958" t="s">
        <v>201</v>
      </c>
      <c r="K958" t="s">
        <v>121</v>
      </c>
      <c r="L958">
        <v>8.3755500000000005</v>
      </c>
    </row>
    <row r="959" spans="1:12" x14ac:dyDescent="0.3">
      <c r="A959" t="s">
        <v>98</v>
      </c>
      <c r="B959" t="s">
        <v>31</v>
      </c>
      <c r="C959">
        <v>6</v>
      </c>
      <c r="D959">
        <v>400</v>
      </c>
      <c r="E959">
        <v>0.3725</v>
      </c>
      <c r="F959">
        <v>0.8145</v>
      </c>
      <c r="G959">
        <v>0.88649999999999995</v>
      </c>
      <c r="H959">
        <v>4</v>
      </c>
      <c r="I959" t="s">
        <v>121</v>
      </c>
      <c r="J959" t="s">
        <v>70</v>
      </c>
      <c r="K959" t="s">
        <v>121</v>
      </c>
      <c r="L959">
        <v>2.322111</v>
      </c>
    </row>
    <row r="960" spans="1:12" x14ac:dyDescent="0.3">
      <c r="A960" t="s">
        <v>98</v>
      </c>
      <c r="B960" t="s">
        <v>31</v>
      </c>
      <c r="C960">
        <v>7</v>
      </c>
      <c r="D960">
        <v>400</v>
      </c>
      <c r="E960">
        <v>0.38</v>
      </c>
      <c r="F960">
        <v>0.83740000000000003</v>
      </c>
      <c r="G960">
        <v>0.87370000000000003</v>
      </c>
      <c r="H960">
        <v>4</v>
      </c>
      <c r="I960" t="s">
        <v>121</v>
      </c>
      <c r="J960" t="s">
        <v>70</v>
      </c>
      <c r="K960" t="s">
        <v>121</v>
      </c>
      <c r="L960">
        <v>1.7117009999999999</v>
      </c>
    </row>
    <row r="961" spans="1:12" x14ac:dyDescent="0.3">
      <c r="A961" t="s">
        <v>98</v>
      </c>
      <c r="B961" t="s">
        <v>31</v>
      </c>
      <c r="C961">
        <v>8</v>
      </c>
      <c r="D961">
        <v>400</v>
      </c>
      <c r="E961">
        <v>0.435</v>
      </c>
      <c r="F961">
        <v>0.81730000000000003</v>
      </c>
      <c r="G961">
        <v>0.86240000000000006</v>
      </c>
      <c r="H961">
        <v>4</v>
      </c>
      <c r="I961" t="s">
        <v>121</v>
      </c>
      <c r="J961" t="s">
        <v>70</v>
      </c>
      <c r="K961" t="s">
        <v>121</v>
      </c>
      <c r="L961">
        <v>1.0867059999999999</v>
      </c>
    </row>
    <row r="962" spans="1:12" x14ac:dyDescent="0.3">
      <c r="A962" t="s">
        <v>98</v>
      </c>
      <c r="B962" t="s">
        <v>31</v>
      </c>
      <c r="C962">
        <v>9</v>
      </c>
      <c r="D962">
        <v>400</v>
      </c>
      <c r="E962">
        <v>0.39750000000000002</v>
      </c>
      <c r="F962">
        <v>0.84750000000000003</v>
      </c>
      <c r="G962">
        <v>0.87519999999999998</v>
      </c>
      <c r="H962">
        <v>4</v>
      </c>
      <c r="I962" t="s">
        <v>121</v>
      </c>
      <c r="J962" t="s">
        <v>70</v>
      </c>
      <c r="K962" t="s">
        <v>121</v>
      </c>
      <c r="L962">
        <v>1.4599850000000001</v>
      </c>
    </row>
    <row r="963" spans="1:12" x14ac:dyDescent="0.3">
      <c r="A963" t="s">
        <v>98</v>
      </c>
      <c r="B963" t="s">
        <v>31</v>
      </c>
      <c r="C963">
        <v>10</v>
      </c>
      <c r="D963">
        <v>400</v>
      </c>
      <c r="E963">
        <v>0.375</v>
      </c>
      <c r="F963">
        <v>0.85299999999999998</v>
      </c>
      <c r="G963">
        <v>0.88009999999999999</v>
      </c>
      <c r="H963">
        <v>4</v>
      </c>
      <c r="I963" t="s">
        <v>121</v>
      </c>
      <c r="J963" t="s">
        <v>70</v>
      </c>
      <c r="K963" t="s">
        <v>121</v>
      </c>
      <c r="L963">
        <v>1.3229439999999999</v>
      </c>
    </row>
    <row r="964" spans="1:12" x14ac:dyDescent="0.3">
      <c r="A964" t="s">
        <v>98</v>
      </c>
      <c r="B964" t="s">
        <v>19</v>
      </c>
      <c r="C964">
        <v>15</v>
      </c>
      <c r="D964">
        <v>400</v>
      </c>
      <c r="E964">
        <v>0.44750000000000001</v>
      </c>
      <c r="F964">
        <v>0.83209999999999995</v>
      </c>
      <c r="G964">
        <v>0.85189999999999999</v>
      </c>
      <c r="H964">
        <v>4</v>
      </c>
      <c r="I964" t="s">
        <v>121</v>
      </c>
      <c r="J964" t="s">
        <v>70</v>
      </c>
      <c r="K964" t="s">
        <v>121</v>
      </c>
      <c r="L964">
        <v>2.1577920000000002</v>
      </c>
    </row>
    <row r="965" spans="1:12" x14ac:dyDescent="0.3">
      <c r="A965" t="s">
        <v>98</v>
      </c>
      <c r="B965" t="s">
        <v>1</v>
      </c>
      <c r="C965">
        <v>10</v>
      </c>
      <c r="D965">
        <v>400</v>
      </c>
      <c r="E965">
        <v>0.19</v>
      </c>
      <c r="F965">
        <v>0.97050000000000003</v>
      </c>
      <c r="G965">
        <v>0.98870000000000002</v>
      </c>
      <c r="H965">
        <v>8</v>
      </c>
      <c r="I965" t="s">
        <v>121</v>
      </c>
      <c r="J965" t="s">
        <v>74</v>
      </c>
      <c r="K965" t="s">
        <v>121</v>
      </c>
      <c r="L965">
        <v>0.41105599999999998</v>
      </c>
    </row>
    <row r="966" spans="1:12" x14ac:dyDescent="0.3">
      <c r="A966" t="s">
        <v>98</v>
      </c>
      <c r="B966" t="s">
        <v>3</v>
      </c>
      <c r="C966">
        <v>13</v>
      </c>
      <c r="D966">
        <v>400</v>
      </c>
      <c r="E966">
        <v>0.56999999999999995</v>
      </c>
      <c r="F966">
        <v>0.78300000000000003</v>
      </c>
      <c r="G966">
        <v>0.84899999999999998</v>
      </c>
      <c r="H966">
        <v>2</v>
      </c>
      <c r="I966" t="s">
        <v>121</v>
      </c>
      <c r="J966" t="s">
        <v>121</v>
      </c>
      <c r="K966" t="s">
        <v>121</v>
      </c>
      <c r="L966">
        <v>0.258218</v>
      </c>
    </row>
    <row r="967" spans="1:12" x14ac:dyDescent="0.3">
      <c r="A967" t="s">
        <v>41</v>
      </c>
      <c r="B967" t="s">
        <v>0</v>
      </c>
      <c r="C967">
        <v>14</v>
      </c>
      <c r="D967">
        <v>400</v>
      </c>
      <c r="E967">
        <v>4.7500000000000001E-2</v>
      </c>
      <c r="F967">
        <v>0.98760000000000003</v>
      </c>
      <c r="G967">
        <v>0.99019999999999997</v>
      </c>
      <c r="H967">
        <v>8</v>
      </c>
      <c r="I967" t="s">
        <v>121</v>
      </c>
      <c r="J967" t="s">
        <v>121</v>
      </c>
      <c r="K967" t="s">
        <v>121</v>
      </c>
      <c r="L967">
        <v>9.3266000000000002E-2</v>
      </c>
    </row>
    <row r="968" spans="1:12" x14ac:dyDescent="0.3">
      <c r="A968" t="s">
        <v>41</v>
      </c>
      <c r="B968" t="s">
        <v>1</v>
      </c>
      <c r="C968">
        <v>10</v>
      </c>
      <c r="D968">
        <v>400</v>
      </c>
      <c r="E968">
        <v>0.14249999999999999</v>
      </c>
      <c r="F968">
        <v>0.97609999999999997</v>
      </c>
      <c r="G968">
        <v>0.99160000000000004</v>
      </c>
      <c r="H968">
        <v>8</v>
      </c>
      <c r="I968" t="s">
        <v>121</v>
      </c>
      <c r="J968" t="s">
        <v>71</v>
      </c>
      <c r="K968" t="s">
        <v>121</v>
      </c>
      <c r="L968">
        <v>0.40585599999999999</v>
      </c>
    </row>
    <row r="969" spans="1:12" x14ac:dyDescent="0.3">
      <c r="A969" t="s">
        <v>41</v>
      </c>
      <c r="B969" t="s">
        <v>1</v>
      </c>
      <c r="C969">
        <v>9</v>
      </c>
      <c r="D969">
        <v>400</v>
      </c>
      <c r="E969">
        <v>0.1225</v>
      </c>
      <c r="F969">
        <v>0.97740000000000005</v>
      </c>
      <c r="G969">
        <v>0.9919</v>
      </c>
      <c r="H969">
        <v>8</v>
      </c>
      <c r="I969" t="s">
        <v>121</v>
      </c>
      <c r="J969" t="s">
        <v>71</v>
      </c>
      <c r="K969" t="s">
        <v>122</v>
      </c>
      <c r="L969">
        <v>0.47453200000000001</v>
      </c>
    </row>
    <row r="970" spans="1:12" x14ac:dyDescent="0.3">
      <c r="A970" t="s">
        <v>41</v>
      </c>
      <c r="B970" t="s">
        <v>1</v>
      </c>
      <c r="C970">
        <v>8</v>
      </c>
      <c r="D970">
        <v>400</v>
      </c>
      <c r="E970">
        <v>0.16500000000000001</v>
      </c>
      <c r="F970">
        <v>0.97740000000000005</v>
      </c>
      <c r="G970">
        <v>0.99229999999999996</v>
      </c>
      <c r="H970">
        <v>8</v>
      </c>
      <c r="I970" t="s">
        <v>121</v>
      </c>
      <c r="J970" t="s">
        <v>71</v>
      </c>
      <c r="K970" t="s">
        <v>122</v>
      </c>
      <c r="L970">
        <v>0.49099999999999999</v>
      </c>
    </row>
    <row r="971" spans="1:12" x14ac:dyDescent="0.3">
      <c r="A971" t="s">
        <v>41</v>
      </c>
      <c r="B971" t="s">
        <v>1</v>
      </c>
      <c r="C971">
        <v>7</v>
      </c>
      <c r="D971">
        <v>400</v>
      </c>
      <c r="E971">
        <v>0.155</v>
      </c>
      <c r="F971">
        <v>0.98050000000000004</v>
      </c>
      <c r="G971">
        <v>0.99390000000000001</v>
      </c>
      <c r="H971">
        <v>8</v>
      </c>
      <c r="I971" t="s">
        <v>121</v>
      </c>
      <c r="J971" t="s">
        <v>71</v>
      </c>
      <c r="K971" t="s">
        <v>122</v>
      </c>
      <c r="L971">
        <v>0.56304500000000002</v>
      </c>
    </row>
    <row r="972" spans="1:12" x14ac:dyDescent="0.3">
      <c r="A972" t="s">
        <v>41</v>
      </c>
      <c r="B972" t="s">
        <v>1</v>
      </c>
      <c r="C972">
        <v>6</v>
      </c>
      <c r="D972">
        <v>400</v>
      </c>
      <c r="E972">
        <v>0.1275</v>
      </c>
      <c r="F972">
        <v>0.98529999999999995</v>
      </c>
      <c r="G972">
        <v>0.99590000000000001</v>
      </c>
      <c r="H972">
        <v>8</v>
      </c>
      <c r="I972" t="s">
        <v>121</v>
      </c>
      <c r="J972" t="s">
        <v>71</v>
      </c>
      <c r="K972" t="s">
        <v>122</v>
      </c>
      <c r="L972">
        <v>0.67793300000000001</v>
      </c>
    </row>
    <row r="973" spans="1:12" x14ac:dyDescent="0.3">
      <c r="A973" t="s">
        <v>41</v>
      </c>
      <c r="B973" t="s">
        <v>1</v>
      </c>
      <c r="C973">
        <v>5</v>
      </c>
      <c r="D973">
        <v>400</v>
      </c>
      <c r="E973">
        <v>0.1125</v>
      </c>
      <c r="F973">
        <v>0.9869</v>
      </c>
      <c r="G973">
        <v>0.99680000000000002</v>
      </c>
      <c r="H973">
        <v>8</v>
      </c>
      <c r="I973" t="s">
        <v>121</v>
      </c>
      <c r="J973" t="s">
        <v>121</v>
      </c>
      <c r="K973" t="s">
        <v>122</v>
      </c>
      <c r="L973">
        <v>0.77365099999999998</v>
      </c>
    </row>
    <row r="974" spans="1:12" x14ac:dyDescent="0.3">
      <c r="A974" t="s">
        <v>41</v>
      </c>
      <c r="B974" t="s">
        <v>31</v>
      </c>
      <c r="C974">
        <v>15</v>
      </c>
      <c r="D974">
        <v>400</v>
      </c>
      <c r="E974">
        <v>0.28749999999999998</v>
      </c>
      <c r="F974">
        <v>0.87339999999999995</v>
      </c>
      <c r="G974">
        <v>0.89939999999999998</v>
      </c>
      <c r="H974">
        <v>4</v>
      </c>
      <c r="I974" t="s">
        <v>121</v>
      </c>
      <c r="J974" t="s">
        <v>70</v>
      </c>
      <c r="K974" t="s">
        <v>121</v>
      </c>
      <c r="L974">
        <v>3.236138</v>
      </c>
    </row>
    <row r="975" spans="1:12" x14ac:dyDescent="0.3">
      <c r="A975" t="s">
        <v>41</v>
      </c>
      <c r="B975" t="s">
        <v>31</v>
      </c>
      <c r="C975">
        <v>14</v>
      </c>
      <c r="D975">
        <v>400</v>
      </c>
      <c r="E975">
        <v>0.3175</v>
      </c>
      <c r="F975">
        <v>0.87890000000000001</v>
      </c>
      <c r="G975">
        <v>0.90210000000000001</v>
      </c>
      <c r="H975">
        <v>4</v>
      </c>
      <c r="I975" t="s">
        <v>121</v>
      </c>
      <c r="J975" t="s">
        <v>70</v>
      </c>
      <c r="K975" t="s">
        <v>121</v>
      </c>
      <c r="L975">
        <v>2.339566</v>
      </c>
    </row>
    <row r="976" spans="1:12" x14ac:dyDescent="0.3">
      <c r="A976" t="s">
        <v>41</v>
      </c>
      <c r="B976" t="s">
        <v>1</v>
      </c>
      <c r="C976">
        <v>11</v>
      </c>
      <c r="D976">
        <v>400</v>
      </c>
      <c r="E976">
        <v>0.13750000000000001</v>
      </c>
      <c r="F976">
        <v>0.97270000000000001</v>
      </c>
      <c r="G976">
        <v>0.99029999999999996</v>
      </c>
      <c r="H976">
        <v>8</v>
      </c>
      <c r="I976" t="s">
        <v>121</v>
      </c>
      <c r="J976" t="s">
        <v>71</v>
      </c>
      <c r="K976" t="s">
        <v>121</v>
      </c>
      <c r="L976">
        <v>0.47742499999999999</v>
      </c>
    </row>
    <row r="977" spans="1:12" x14ac:dyDescent="0.3">
      <c r="A977" t="s">
        <v>41</v>
      </c>
      <c r="B977" t="s">
        <v>31</v>
      </c>
      <c r="C977">
        <v>13</v>
      </c>
      <c r="D977">
        <v>400</v>
      </c>
      <c r="E977">
        <v>0.35</v>
      </c>
      <c r="F977">
        <v>0.85729999999999995</v>
      </c>
      <c r="G977">
        <v>0.89929999999999999</v>
      </c>
      <c r="H977">
        <v>4</v>
      </c>
      <c r="I977" t="s">
        <v>121</v>
      </c>
      <c r="J977" t="s">
        <v>70</v>
      </c>
      <c r="K977" t="s">
        <v>121</v>
      </c>
      <c r="L977">
        <v>2.1736589999999998</v>
      </c>
    </row>
    <row r="978" spans="1:12" x14ac:dyDescent="0.3">
      <c r="A978" t="s">
        <v>41</v>
      </c>
      <c r="B978" t="s">
        <v>31</v>
      </c>
      <c r="C978">
        <v>11</v>
      </c>
      <c r="D978">
        <v>400</v>
      </c>
      <c r="E978">
        <v>0.35</v>
      </c>
      <c r="F978">
        <v>0.85570000000000002</v>
      </c>
      <c r="G978">
        <v>0.89759999999999995</v>
      </c>
      <c r="H978">
        <v>4</v>
      </c>
      <c r="I978" t="s">
        <v>121</v>
      </c>
      <c r="J978" t="s">
        <v>70</v>
      </c>
      <c r="K978" t="s">
        <v>121</v>
      </c>
      <c r="L978">
        <v>0.90269299999999997</v>
      </c>
    </row>
    <row r="979" spans="1:12" x14ac:dyDescent="0.3">
      <c r="A979" t="s">
        <v>41</v>
      </c>
      <c r="B979" t="s">
        <v>31</v>
      </c>
      <c r="C979">
        <v>10</v>
      </c>
      <c r="D979">
        <v>400</v>
      </c>
      <c r="E979">
        <v>0.3</v>
      </c>
      <c r="F979">
        <v>0.89990000000000003</v>
      </c>
      <c r="G979">
        <v>0.92569999999999997</v>
      </c>
      <c r="H979">
        <v>4</v>
      </c>
      <c r="I979" t="s">
        <v>121</v>
      </c>
      <c r="J979" t="s">
        <v>70</v>
      </c>
      <c r="K979" t="s">
        <v>121</v>
      </c>
      <c r="L979">
        <v>0.88310299999999997</v>
      </c>
    </row>
    <row r="980" spans="1:12" x14ac:dyDescent="0.3">
      <c r="A980" t="s">
        <v>41</v>
      </c>
      <c r="B980" t="s">
        <v>31</v>
      </c>
      <c r="C980">
        <v>9</v>
      </c>
      <c r="D980">
        <v>400</v>
      </c>
      <c r="E980">
        <v>0.69499999999999995</v>
      </c>
      <c r="F980">
        <v>0.72050000000000003</v>
      </c>
      <c r="G980">
        <v>0.87219999999999998</v>
      </c>
      <c r="H980">
        <v>4</v>
      </c>
      <c r="I980" t="s">
        <v>121</v>
      </c>
      <c r="J980" t="s">
        <v>70</v>
      </c>
      <c r="K980" t="s">
        <v>121</v>
      </c>
      <c r="L980">
        <v>1.7460979999999999</v>
      </c>
    </row>
    <row r="981" spans="1:12" x14ac:dyDescent="0.3">
      <c r="A981" t="s">
        <v>41</v>
      </c>
      <c r="B981" t="s">
        <v>31</v>
      </c>
      <c r="C981">
        <v>8</v>
      </c>
      <c r="D981">
        <v>400</v>
      </c>
      <c r="E981">
        <v>0.42249999999999999</v>
      </c>
      <c r="F981">
        <v>0.86519999999999997</v>
      </c>
      <c r="G981">
        <v>0.92589999999999995</v>
      </c>
      <c r="H981">
        <v>4</v>
      </c>
      <c r="I981" t="s">
        <v>121</v>
      </c>
      <c r="J981" t="s">
        <v>70</v>
      </c>
      <c r="K981" t="s">
        <v>121</v>
      </c>
      <c r="L981">
        <v>1.2040569999999999</v>
      </c>
    </row>
    <row r="982" spans="1:12" x14ac:dyDescent="0.3">
      <c r="A982" t="s">
        <v>41</v>
      </c>
      <c r="B982" t="s">
        <v>31</v>
      </c>
      <c r="C982">
        <v>7</v>
      </c>
      <c r="D982">
        <v>400</v>
      </c>
      <c r="E982">
        <v>0.32250000000000001</v>
      </c>
      <c r="F982">
        <v>0.88549999999999995</v>
      </c>
      <c r="G982">
        <v>0.93089999999999995</v>
      </c>
      <c r="H982">
        <v>4</v>
      </c>
      <c r="I982" t="s">
        <v>121</v>
      </c>
      <c r="J982" t="s">
        <v>70</v>
      </c>
      <c r="K982" t="s">
        <v>121</v>
      </c>
      <c r="L982">
        <v>1.1657310000000001</v>
      </c>
    </row>
    <row r="983" spans="1:12" x14ac:dyDescent="0.3">
      <c r="A983" t="s">
        <v>41</v>
      </c>
      <c r="B983" t="s">
        <v>31</v>
      </c>
      <c r="C983">
        <v>6</v>
      </c>
      <c r="D983">
        <v>400</v>
      </c>
      <c r="E983">
        <v>0.37</v>
      </c>
      <c r="F983">
        <v>0.8589</v>
      </c>
      <c r="G983">
        <v>0.91</v>
      </c>
      <c r="H983">
        <v>4</v>
      </c>
      <c r="I983" t="s">
        <v>121</v>
      </c>
      <c r="J983" t="s">
        <v>70</v>
      </c>
      <c r="K983" t="s">
        <v>121</v>
      </c>
      <c r="L983">
        <v>2.380671</v>
      </c>
    </row>
    <row r="984" spans="1:12" x14ac:dyDescent="0.3">
      <c r="A984" t="s">
        <v>41</v>
      </c>
      <c r="B984" t="s">
        <v>31</v>
      </c>
      <c r="C984">
        <v>5</v>
      </c>
      <c r="D984">
        <v>400</v>
      </c>
      <c r="E984">
        <v>0.25750000000000001</v>
      </c>
      <c r="F984">
        <v>0.9073</v>
      </c>
      <c r="G984">
        <v>0.9486</v>
      </c>
      <c r="H984">
        <v>8</v>
      </c>
      <c r="I984" t="s">
        <v>121</v>
      </c>
      <c r="J984" t="s">
        <v>201</v>
      </c>
      <c r="K984" t="s">
        <v>121</v>
      </c>
      <c r="L984">
        <v>8.4678500000000003</v>
      </c>
    </row>
    <row r="985" spans="1:12" x14ac:dyDescent="0.3">
      <c r="A985" t="s">
        <v>41</v>
      </c>
      <c r="B985" t="s">
        <v>19</v>
      </c>
      <c r="C985">
        <v>15</v>
      </c>
      <c r="D985">
        <v>400</v>
      </c>
      <c r="E985">
        <v>0.28749999999999998</v>
      </c>
      <c r="F985">
        <v>0.87339999999999995</v>
      </c>
      <c r="G985">
        <v>0.89939999999999998</v>
      </c>
      <c r="H985">
        <v>4</v>
      </c>
      <c r="I985" t="s">
        <v>121</v>
      </c>
      <c r="J985" t="s">
        <v>70</v>
      </c>
      <c r="K985" t="s">
        <v>121</v>
      </c>
      <c r="L985">
        <v>3.7918080000000001</v>
      </c>
    </row>
    <row r="986" spans="1:12" x14ac:dyDescent="0.3">
      <c r="A986" t="s">
        <v>41</v>
      </c>
      <c r="B986" t="s">
        <v>31</v>
      </c>
      <c r="C986">
        <v>12</v>
      </c>
      <c r="D986">
        <v>400</v>
      </c>
      <c r="E986">
        <v>0.3</v>
      </c>
      <c r="F986">
        <v>0.86539999999999995</v>
      </c>
      <c r="G986">
        <v>0.91200000000000003</v>
      </c>
      <c r="H986">
        <v>4</v>
      </c>
      <c r="I986" t="s">
        <v>121</v>
      </c>
      <c r="J986" t="s">
        <v>70</v>
      </c>
      <c r="K986" t="s">
        <v>121</v>
      </c>
      <c r="L986">
        <v>1.714011</v>
      </c>
    </row>
    <row r="987" spans="1:12" x14ac:dyDescent="0.3">
      <c r="A987" t="s">
        <v>41</v>
      </c>
      <c r="B987" t="s">
        <v>19</v>
      </c>
      <c r="C987">
        <v>14</v>
      </c>
      <c r="D987">
        <v>400</v>
      </c>
      <c r="E987">
        <v>0.3175</v>
      </c>
      <c r="F987">
        <v>0.87890000000000001</v>
      </c>
      <c r="G987">
        <v>0.90210000000000001</v>
      </c>
      <c r="H987">
        <v>4</v>
      </c>
      <c r="I987" t="s">
        <v>121</v>
      </c>
      <c r="J987" t="s">
        <v>70</v>
      </c>
      <c r="K987" t="s">
        <v>121</v>
      </c>
      <c r="L987">
        <v>3.204466</v>
      </c>
    </row>
    <row r="988" spans="1:12" x14ac:dyDescent="0.3">
      <c r="A988" t="s">
        <v>41</v>
      </c>
      <c r="B988" t="s">
        <v>1</v>
      </c>
      <c r="C988">
        <v>12</v>
      </c>
      <c r="D988">
        <v>400</v>
      </c>
      <c r="E988">
        <v>0.14249999999999999</v>
      </c>
      <c r="F988">
        <v>0.97370000000000001</v>
      </c>
      <c r="G988">
        <v>0.9899</v>
      </c>
      <c r="H988">
        <v>8</v>
      </c>
      <c r="I988" t="s">
        <v>121</v>
      </c>
      <c r="J988" t="s">
        <v>71</v>
      </c>
      <c r="K988" t="s">
        <v>121</v>
      </c>
      <c r="L988">
        <v>0.40514499999999998</v>
      </c>
    </row>
    <row r="989" spans="1:12" x14ac:dyDescent="0.3">
      <c r="A989" t="s">
        <v>41</v>
      </c>
      <c r="B989" t="s">
        <v>1</v>
      </c>
      <c r="C989">
        <v>14</v>
      </c>
      <c r="D989">
        <v>400</v>
      </c>
      <c r="E989">
        <v>0.155</v>
      </c>
      <c r="F989">
        <v>0.97360000000000002</v>
      </c>
      <c r="G989">
        <v>0.9889</v>
      </c>
      <c r="H989">
        <v>8</v>
      </c>
      <c r="I989" t="s">
        <v>121</v>
      </c>
      <c r="J989" t="s">
        <v>71</v>
      </c>
      <c r="K989" t="s">
        <v>121</v>
      </c>
      <c r="L989">
        <v>0.98476399999999997</v>
      </c>
    </row>
    <row r="990" spans="1:12" x14ac:dyDescent="0.3">
      <c r="A990" t="s">
        <v>41</v>
      </c>
      <c r="B990" t="s">
        <v>34</v>
      </c>
      <c r="C990">
        <v>11</v>
      </c>
      <c r="D990">
        <v>400</v>
      </c>
      <c r="E990">
        <v>0.14749999999999999</v>
      </c>
      <c r="F990">
        <v>0.97470000000000001</v>
      </c>
      <c r="G990">
        <v>0.99409999999999998</v>
      </c>
      <c r="H990">
        <v>8</v>
      </c>
      <c r="I990" t="s">
        <v>82</v>
      </c>
      <c r="J990" t="s">
        <v>121</v>
      </c>
      <c r="K990" t="s">
        <v>121</v>
      </c>
      <c r="L990">
        <v>19.847494999999999</v>
      </c>
    </row>
    <row r="991" spans="1:12" x14ac:dyDescent="0.3">
      <c r="A991" t="s">
        <v>41</v>
      </c>
      <c r="B991" t="s">
        <v>34</v>
      </c>
      <c r="C991">
        <v>10</v>
      </c>
      <c r="D991">
        <v>400</v>
      </c>
      <c r="E991">
        <v>0.16500000000000001</v>
      </c>
      <c r="F991">
        <v>0.9728</v>
      </c>
      <c r="G991">
        <v>0.99419999999999997</v>
      </c>
      <c r="H991">
        <v>8</v>
      </c>
      <c r="I991" t="s">
        <v>82</v>
      </c>
      <c r="J991" t="s">
        <v>121</v>
      </c>
      <c r="K991" t="s">
        <v>121</v>
      </c>
      <c r="L991">
        <v>18.277650999999999</v>
      </c>
    </row>
    <row r="992" spans="1:12" x14ac:dyDescent="0.3">
      <c r="A992" t="s">
        <v>41</v>
      </c>
      <c r="B992" t="s">
        <v>34</v>
      </c>
      <c r="C992">
        <v>9</v>
      </c>
      <c r="D992">
        <v>400</v>
      </c>
      <c r="E992">
        <v>0.19750000000000001</v>
      </c>
      <c r="F992">
        <v>0.96879999999999999</v>
      </c>
      <c r="G992">
        <v>0.99319999999999997</v>
      </c>
      <c r="H992">
        <v>8</v>
      </c>
      <c r="I992" t="s">
        <v>82</v>
      </c>
      <c r="J992" t="s">
        <v>121</v>
      </c>
      <c r="K992" t="s">
        <v>122</v>
      </c>
      <c r="L992">
        <v>17.755381</v>
      </c>
    </row>
    <row r="993" spans="1:12" x14ac:dyDescent="0.3">
      <c r="A993" t="s">
        <v>41</v>
      </c>
      <c r="B993" t="s">
        <v>34</v>
      </c>
      <c r="C993">
        <v>8</v>
      </c>
      <c r="D993">
        <v>400</v>
      </c>
      <c r="E993">
        <v>0.23749999999999999</v>
      </c>
      <c r="F993">
        <v>0.97199999999999998</v>
      </c>
      <c r="G993">
        <v>0.99490000000000001</v>
      </c>
      <c r="H993">
        <v>8</v>
      </c>
      <c r="I993" t="s">
        <v>82</v>
      </c>
      <c r="J993" t="s">
        <v>121</v>
      </c>
      <c r="K993" t="s">
        <v>122</v>
      </c>
      <c r="L993">
        <v>15.168825999999999</v>
      </c>
    </row>
    <row r="994" spans="1:12" x14ac:dyDescent="0.3">
      <c r="A994" t="s">
        <v>41</v>
      </c>
      <c r="B994" t="s">
        <v>34</v>
      </c>
      <c r="C994">
        <v>7</v>
      </c>
      <c r="D994">
        <v>400</v>
      </c>
      <c r="E994">
        <v>0.23499999999999999</v>
      </c>
      <c r="F994">
        <v>0.97419999999999995</v>
      </c>
      <c r="G994">
        <v>0.99560000000000004</v>
      </c>
      <c r="H994">
        <v>8</v>
      </c>
      <c r="I994" t="s">
        <v>82</v>
      </c>
      <c r="J994" t="s">
        <v>121</v>
      </c>
      <c r="K994" t="s">
        <v>122</v>
      </c>
      <c r="L994">
        <v>15.53083</v>
      </c>
    </row>
    <row r="995" spans="1:12" x14ac:dyDescent="0.3">
      <c r="A995" t="s">
        <v>41</v>
      </c>
      <c r="B995" t="s">
        <v>34</v>
      </c>
      <c r="C995">
        <v>6</v>
      </c>
      <c r="D995">
        <v>400</v>
      </c>
      <c r="E995">
        <v>0.22</v>
      </c>
      <c r="F995">
        <v>0.97529999999999994</v>
      </c>
      <c r="G995">
        <v>0.99680000000000002</v>
      </c>
      <c r="H995">
        <v>8</v>
      </c>
      <c r="I995" t="s">
        <v>82</v>
      </c>
      <c r="J995" t="s">
        <v>121</v>
      </c>
      <c r="K995" t="s">
        <v>122</v>
      </c>
      <c r="L995">
        <v>14.308356</v>
      </c>
    </row>
    <row r="996" spans="1:12" x14ac:dyDescent="0.3">
      <c r="A996" t="s">
        <v>41</v>
      </c>
      <c r="B996" t="s">
        <v>34</v>
      </c>
      <c r="C996">
        <v>5</v>
      </c>
      <c r="D996">
        <v>400</v>
      </c>
      <c r="E996">
        <v>0.24</v>
      </c>
      <c r="F996">
        <v>0.96750000000000003</v>
      </c>
      <c r="G996">
        <v>0.99709999999999999</v>
      </c>
      <c r="H996">
        <v>8</v>
      </c>
      <c r="I996" t="s">
        <v>82</v>
      </c>
      <c r="J996" t="s">
        <v>121</v>
      </c>
      <c r="K996" t="s">
        <v>122</v>
      </c>
      <c r="L996">
        <v>15.524034</v>
      </c>
    </row>
    <row r="997" spans="1:12" x14ac:dyDescent="0.3">
      <c r="A997" t="s">
        <v>41</v>
      </c>
      <c r="B997" t="s">
        <v>9</v>
      </c>
      <c r="C997">
        <v>15</v>
      </c>
      <c r="D997">
        <v>400</v>
      </c>
      <c r="E997">
        <v>0.13750000000000001</v>
      </c>
      <c r="F997">
        <v>0.97289999999999999</v>
      </c>
      <c r="G997">
        <v>0.98829999999999996</v>
      </c>
      <c r="H997">
        <v>8</v>
      </c>
      <c r="I997" t="s">
        <v>121</v>
      </c>
      <c r="J997" t="s">
        <v>71</v>
      </c>
      <c r="K997" t="s">
        <v>121</v>
      </c>
      <c r="L997">
        <v>6.8814929999999999</v>
      </c>
    </row>
    <row r="998" spans="1:12" x14ac:dyDescent="0.3">
      <c r="A998" t="s">
        <v>41</v>
      </c>
      <c r="B998" t="s">
        <v>1</v>
      </c>
      <c r="C998">
        <v>13</v>
      </c>
      <c r="D998">
        <v>400</v>
      </c>
      <c r="E998">
        <v>0.155</v>
      </c>
      <c r="F998">
        <v>0.97389999999999999</v>
      </c>
      <c r="G998">
        <v>0.98950000000000005</v>
      </c>
      <c r="H998">
        <v>8</v>
      </c>
      <c r="I998" t="s">
        <v>121</v>
      </c>
      <c r="J998" t="s">
        <v>71</v>
      </c>
      <c r="K998" t="s">
        <v>121</v>
      </c>
      <c r="L998">
        <v>0.44251800000000002</v>
      </c>
    </row>
    <row r="999" spans="1:12" x14ac:dyDescent="0.3">
      <c r="A999" t="s">
        <v>41</v>
      </c>
      <c r="B999" t="s">
        <v>9</v>
      </c>
      <c r="C999">
        <v>14</v>
      </c>
      <c r="D999">
        <v>400</v>
      </c>
      <c r="E999">
        <v>0.155</v>
      </c>
      <c r="F999">
        <v>0.97360000000000002</v>
      </c>
      <c r="G999">
        <v>0.9889</v>
      </c>
      <c r="H999">
        <v>8</v>
      </c>
      <c r="I999" t="s">
        <v>121</v>
      </c>
      <c r="J999" t="s">
        <v>71</v>
      </c>
      <c r="K999" t="s">
        <v>121</v>
      </c>
      <c r="L999">
        <v>5.4031859999999998</v>
      </c>
    </row>
    <row r="1000" spans="1:12" x14ac:dyDescent="0.3">
      <c r="A1000" t="s">
        <v>41</v>
      </c>
      <c r="B1000" t="s">
        <v>9</v>
      </c>
      <c r="C1000">
        <v>12</v>
      </c>
      <c r="D1000">
        <v>400</v>
      </c>
      <c r="E1000">
        <v>0.14249999999999999</v>
      </c>
      <c r="F1000">
        <v>0.97370000000000001</v>
      </c>
      <c r="G1000">
        <v>0.9899</v>
      </c>
      <c r="H1000">
        <v>8</v>
      </c>
      <c r="I1000" t="s">
        <v>121</v>
      </c>
      <c r="J1000" t="s">
        <v>71</v>
      </c>
      <c r="K1000" t="s">
        <v>121</v>
      </c>
      <c r="L1000">
        <v>4.7121789999999999</v>
      </c>
    </row>
    <row r="1001" spans="1:12" x14ac:dyDescent="0.3">
      <c r="A1001" t="s">
        <v>41</v>
      </c>
      <c r="B1001" t="s">
        <v>9</v>
      </c>
      <c r="C1001">
        <v>11</v>
      </c>
      <c r="D1001">
        <v>400</v>
      </c>
      <c r="E1001">
        <v>0.13750000000000001</v>
      </c>
      <c r="F1001">
        <v>0.97270000000000001</v>
      </c>
      <c r="G1001">
        <v>0.99029999999999996</v>
      </c>
      <c r="H1001">
        <v>8</v>
      </c>
      <c r="I1001" t="s">
        <v>121</v>
      </c>
      <c r="J1001" t="s">
        <v>71</v>
      </c>
      <c r="K1001" t="s">
        <v>121</v>
      </c>
      <c r="L1001">
        <v>4.876118</v>
      </c>
    </row>
    <row r="1002" spans="1:12" x14ac:dyDescent="0.3">
      <c r="A1002" t="s">
        <v>41</v>
      </c>
      <c r="B1002" t="s">
        <v>9</v>
      </c>
      <c r="C1002">
        <v>10</v>
      </c>
      <c r="D1002">
        <v>400</v>
      </c>
      <c r="E1002">
        <v>0.14249999999999999</v>
      </c>
      <c r="F1002">
        <v>0.97609999999999997</v>
      </c>
      <c r="G1002">
        <v>0.99160000000000004</v>
      </c>
      <c r="H1002">
        <v>8</v>
      </c>
      <c r="I1002" t="s">
        <v>121</v>
      </c>
      <c r="J1002" t="s">
        <v>71</v>
      </c>
      <c r="K1002" t="s">
        <v>121</v>
      </c>
      <c r="L1002">
        <v>7.4951179999999997</v>
      </c>
    </row>
    <row r="1003" spans="1:12" x14ac:dyDescent="0.3">
      <c r="A1003" t="s">
        <v>41</v>
      </c>
      <c r="B1003" t="s">
        <v>9</v>
      </c>
      <c r="C1003">
        <v>8</v>
      </c>
      <c r="D1003">
        <v>400</v>
      </c>
      <c r="E1003">
        <v>0.14749999999999999</v>
      </c>
      <c r="F1003">
        <v>0.97950000000000004</v>
      </c>
      <c r="G1003">
        <v>0.99260000000000004</v>
      </c>
      <c r="H1003">
        <v>8</v>
      </c>
      <c r="I1003" t="s">
        <v>121</v>
      </c>
      <c r="J1003" t="s">
        <v>71</v>
      </c>
      <c r="K1003" t="s">
        <v>121</v>
      </c>
      <c r="L1003">
        <v>4.2117310000000003</v>
      </c>
    </row>
    <row r="1004" spans="1:12" x14ac:dyDescent="0.3">
      <c r="A1004" t="s">
        <v>41</v>
      </c>
      <c r="B1004" t="s">
        <v>9</v>
      </c>
      <c r="C1004">
        <v>7</v>
      </c>
      <c r="D1004">
        <v>400</v>
      </c>
      <c r="E1004">
        <v>0.14749999999999999</v>
      </c>
      <c r="F1004">
        <v>0.98129999999999995</v>
      </c>
      <c r="G1004">
        <v>0.99409999999999998</v>
      </c>
      <c r="H1004">
        <v>8</v>
      </c>
      <c r="I1004" t="s">
        <v>121</v>
      </c>
      <c r="J1004" t="s">
        <v>71</v>
      </c>
      <c r="K1004" t="s">
        <v>121</v>
      </c>
      <c r="L1004">
        <v>3.261514</v>
      </c>
    </row>
    <row r="1005" spans="1:12" x14ac:dyDescent="0.3">
      <c r="A1005" t="s">
        <v>41</v>
      </c>
      <c r="B1005" t="s">
        <v>9</v>
      </c>
      <c r="C1005">
        <v>6</v>
      </c>
      <c r="D1005">
        <v>400</v>
      </c>
      <c r="E1005">
        <v>0.11749999999999999</v>
      </c>
      <c r="F1005">
        <v>0.9829</v>
      </c>
      <c r="G1005">
        <v>0.99550000000000005</v>
      </c>
      <c r="H1005">
        <v>8</v>
      </c>
      <c r="I1005" t="s">
        <v>121</v>
      </c>
      <c r="J1005" t="s">
        <v>71</v>
      </c>
      <c r="K1005" t="s">
        <v>121</v>
      </c>
      <c r="L1005">
        <v>2.6455579999999999</v>
      </c>
    </row>
    <row r="1006" spans="1:12" x14ac:dyDescent="0.3">
      <c r="A1006" t="s">
        <v>41</v>
      </c>
      <c r="B1006" t="s">
        <v>9</v>
      </c>
      <c r="C1006">
        <v>5</v>
      </c>
      <c r="D1006">
        <v>400</v>
      </c>
      <c r="E1006">
        <v>0.11749999999999999</v>
      </c>
      <c r="F1006">
        <v>0.98460000000000003</v>
      </c>
      <c r="G1006">
        <v>0.99660000000000004</v>
      </c>
      <c r="H1006">
        <v>8</v>
      </c>
      <c r="I1006" t="s">
        <v>121</v>
      </c>
      <c r="J1006" t="s">
        <v>121</v>
      </c>
      <c r="K1006" t="s">
        <v>121</v>
      </c>
      <c r="L1006">
        <v>2.2164839999999999</v>
      </c>
    </row>
    <row r="1007" spans="1:12" x14ac:dyDescent="0.3">
      <c r="A1007" t="s">
        <v>41</v>
      </c>
      <c r="B1007" t="s">
        <v>1</v>
      </c>
      <c r="C1007">
        <v>15</v>
      </c>
      <c r="D1007">
        <v>400</v>
      </c>
      <c r="E1007">
        <v>0.13750000000000001</v>
      </c>
      <c r="F1007">
        <v>0.97289999999999999</v>
      </c>
      <c r="G1007">
        <v>0.98829999999999996</v>
      </c>
      <c r="H1007">
        <v>8</v>
      </c>
      <c r="I1007" t="s">
        <v>121</v>
      </c>
      <c r="J1007" t="s">
        <v>71</v>
      </c>
      <c r="K1007" t="s">
        <v>121</v>
      </c>
      <c r="L1007">
        <v>1.2768390000000001</v>
      </c>
    </row>
    <row r="1008" spans="1:12" x14ac:dyDescent="0.3">
      <c r="A1008" t="s">
        <v>41</v>
      </c>
      <c r="B1008" t="s">
        <v>9</v>
      </c>
      <c r="C1008">
        <v>13</v>
      </c>
      <c r="D1008">
        <v>400</v>
      </c>
      <c r="E1008">
        <v>0.155</v>
      </c>
      <c r="F1008">
        <v>0.97389999999999999</v>
      </c>
      <c r="G1008">
        <v>0.98950000000000005</v>
      </c>
      <c r="H1008">
        <v>8</v>
      </c>
      <c r="I1008" t="s">
        <v>121</v>
      </c>
      <c r="J1008" t="s">
        <v>71</v>
      </c>
      <c r="K1008" t="s">
        <v>121</v>
      </c>
      <c r="L1008">
        <v>5.7644320000000002</v>
      </c>
    </row>
    <row r="1009" spans="1:12" x14ac:dyDescent="0.3">
      <c r="A1009" t="s">
        <v>41</v>
      </c>
      <c r="B1009" t="s">
        <v>34</v>
      </c>
      <c r="C1009">
        <v>12</v>
      </c>
      <c r="D1009">
        <v>400</v>
      </c>
      <c r="E1009">
        <v>0.12</v>
      </c>
      <c r="F1009">
        <v>0.97360000000000002</v>
      </c>
      <c r="G1009">
        <v>0.9929</v>
      </c>
      <c r="H1009">
        <v>8</v>
      </c>
      <c r="I1009" t="s">
        <v>82</v>
      </c>
      <c r="J1009" t="s">
        <v>121</v>
      </c>
      <c r="K1009" t="s">
        <v>121</v>
      </c>
      <c r="L1009">
        <v>19.624918999999998</v>
      </c>
    </row>
    <row r="1010" spans="1:12" x14ac:dyDescent="0.3">
      <c r="A1010" t="s">
        <v>41</v>
      </c>
      <c r="B1010" t="s">
        <v>19</v>
      </c>
      <c r="C1010">
        <v>13</v>
      </c>
      <c r="D1010">
        <v>400</v>
      </c>
      <c r="E1010">
        <v>0.35</v>
      </c>
      <c r="F1010">
        <v>0.85729999999999995</v>
      </c>
      <c r="G1010">
        <v>0.89929999999999999</v>
      </c>
      <c r="H1010">
        <v>4</v>
      </c>
      <c r="I1010" t="s">
        <v>121</v>
      </c>
      <c r="J1010" t="s">
        <v>70</v>
      </c>
      <c r="K1010" t="s">
        <v>121</v>
      </c>
      <c r="L1010">
        <v>4.5864729999999998</v>
      </c>
    </row>
    <row r="1011" spans="1:12" x14ac:dyDescent="0.3">
      <c r="A1011" t="s">
        <v>41</v>
      </c>
      <c r="B1011" t="s">
        <v>19</v>
      </c>
      <c r="C1011">
        <v>11</v>
      </c>
      <c r="D1011">
        <v>400</v>
      </c>
      <c r="E1011">
        <v>0.35</v>
      </c>
      <c r="F1011">
        <v>0.85570000000000002</v>
      </c>
      <c r="G1011">
        <v>0.89759999999999995</v>
      </c>
      <c r="H1011">
        <v>4</v>
      </c>
      <c r="I1011" t="s">
        <v>121</v>
      </c>
      <c r="J1011" t="s">
        <v>70</v>
      </c>
      <c r="K1011" t="s">
        <v>121</v>
      </c>
      <c r="L1011">
        <v>1.8524670000000001</v>
      </c>
    </row>
    <row r="1012" spans="1:12" x14ac:dyDescent="0.3">
      <c r="A1012" t="s">
        <v>41</v>
      </c>
      <c r="B1012" t="s">
        <v>17</v>
      </c>
      <c r="C1012">
        <v>10</v>
      </c>
      <c r="D1012">
        <v>400</v>
      </c>
      <c r="E1012">
        <v>0.23499999999999999</v>
      </c>
      <c r="F1012">
        <v>0.96730000000000005</v>
      </c>
      <c r="G1012">
        <v>0.97750000000000004</v>
      </c>
      <c r="H1012">
        <v>8</v>
      </c>
      <c r="I1012" t="s">
        <v>121</v>
      </c>
      <c r="J1012" t="s">
        <v>200</v>
      </c>
      <c r="K1012" t="s">
        <v>121</v>
      </c>
      <c r="L1012">
        <v>0.27278999999999998</v>
      </c>
    </row>
    <row r="1013" spans="1:12" x14ac:dyDescent="0.3">
      <c r="A1013" t="s">
        <v>41</v>
      </c>
      <c r="B1013" t="s">
        <v>17</v>
      </c>
      <c r="C1013">
        <v>9</v>
      </c>
      <c r="D1013">
        <v>400</v>
      </c>
      <c r="E1013">
        <v>0.23499999999999999</v>
      </c>
      <c r="F1013">
        <v>0.96679999999999999</v>
      </c>
      <c r="G1013">
        <v>0.9798</v>
      </c>
      <c r="H1013">
        <v>8</v>
      </c>
      <c r="I1013" t="s">
        <v>121</v>
      </c>
      <c r="J1013" t="s">
        <v>200</v>
      </c>
      <c r="K1013" t="s">
        <v>121</v>
      </c>
      <c r="L1013">
        <v>0.271671</v>
      </c>
    </row>
    <row r="1014" spans="1:12" x14ac:dyDescent="0.3">
      <c r="A1014" t="s">
        <v>41</v>
      </c>
      <c r="B1014" t="s">
        <v>17</v>
      </c>
      <c r="C1014">
        <v>8</v>
      </c>
      <c r="D1014">
        <v>400</v>
      </c>
      <c r="E1014">
        <v>0.20250000000000001</v>
      </c>
      <c r="F1014">
        <v>0.97</v>
      </c>
      <c r="G1014">
        <v>0.98370000000000002</v>
      </c>
      <c r="H1014">
        <v>8</v>
      </c>
      <c r="I1014" t="s">
        <v>121</v>
      </c>
      <c r="J1014" t="s">
        <v>200</v>
      </c>
      <c r="K1014" t="s">
        <v>121</v>
      </c>
      <c r="L1014">
        <v>0.26344600000000001</v>
      </c>
    </row>
    <row r="1015" spans="1:12" x14ac:dyDescent="0.3">
      <c r="A1015" t="s">
        <v>41</v>
      </c>
      <c r="B1015" t="s">
        <v>17</v>
      </c>
      <c r="C1015">
        <v>7</v>
      </c>
      <c r="D1015">
        <v>400</v>
      </c>
      <c r="E1015">
        <v>0.215</v>
      </c>
      <c r="F1015">
        <v>0.97460000000000002</v>
      </c>
      <c r="G1015">
        <v>0.98629999999999995</v>
      </c>
      <c r="H1015">
        <v>8</v>
      </c>
      <c r="I1015" t="s">
        <v>121</v>
      </c>
      <c r="J1015" t="s">
        <v>200</v>
      </c>
      <c r="K1015" t="s">
        <v>121</v>
      </c>
      <c r="L1015">
        <v>0.332899</v>
      </c>
    </row>
    <row r="1016" spans="1:12" x14ac:dyDescent="0.3">
      <c r="A1016" t="s">
        <v>41</v>
      </c>
      <c r="B1016" t="s">
        <v>17</v>
      </c>
      <c r="C1016">
        <v>6</v>
      </c>
      <c r="D1016">
        <v>400</v>
      </c>
      <c r="E1016">
        <v>0.14499999999999999</v>
      </c>
      <c r="F1016">
        <v>0.9788</v>
      </c>
      <c r="G1016">
        <v>0.99009999999999998</v>
      </c>
      <c r="H1016">
        <v>8</v>
      </c>
      <c r="I1016" t="s">
        <v>121</v>
      </c>
      <c r="J1016" t="s">
        <v>200</v>
      </c>
      <c r="K1016" t="s">
        <v>121</v>
      </c>
      <c r="L1016">
        <v>0.28053899999999998</v>
      </c>
    </row>
    <row r="1017" spans="1:12" x14ac:dyDescent="0.3">
      <c r="A1017" t="s">
        <v>41</v>
      </c>
      <c r="B1017" t="s">
        <v>17</v>
      </c>
      <c r="C1017">
        <v>5</v>
      </c>
      <c r="D1017">
        <v>400</v>
      </c>
      <c r="E1017">
        <v>0.13250000000000001</v>
      </c>
      <c r="F1017">
        <v>0.98199999999999998</v>
      </c>
      <c r="G1017">
        <v>0.99160000000000004</v>
      </c>
      <c r="H1017">
        <v>8</v>
      </c>
      <c r="I1017" t="s">
        <v>121</v>
      </c>
      <c r="J1017" t="s">
        <v>200</v>
      </c>
      <c r="K1017" t="s">
        <v>121</v>
      </c>
      <c r="L1017">
        <v>0.28557500000000002</v>
      </c>
    </row>
    <row r="1018" spans="1:12" x14ac:dyDescent="0.3">
      <c r="A1018" t="s">
        <v>41</v>
      </c>
      <c r="B1018" t="s">
        <v>105</v>
      </c>
      <c r="C1018">
        <v>15</v>
      </c>
      <c r="D1018">
        <v>400</v>
      </c>
      <c r="E1018">
        <v>0.04</v>
      </c>
      <c r="F1018">
        <v>0.9849</v>
      </c>
      <c r="G1018">
        <v>0.98780000000000001</v>
      </c>
      <c r="H1018">
        <v>8</v>
      </c>
      <c r="I1018" t="s">
        <v>121</v>
      </c>
      <c r="J1018" t="s">
        <v>214</v>
      </c>
      <c r="K1018" t="s">
        <v>121</v>
      </c>
      <c r="L1018">
        <v>0.22645199999999999</v>
      </c>
    </row>
    <row r="1019" spans="1:12" x14ac:dyDescent="0.3">
      <c r="A1019" t="s">
        <v>41</v>
      </c>
      <c r="B1019" t="s">
        <v>105</v>
      </c>
      <c r="C1019">
        <v>14</v>
      </c>
      <c r="D1019">
        <v>400</v>
      </c>
      <c r="E1019">
        <v>0.04</v>
      </c>
      <c r="F1019">
        <v>0.98560000000000003</v>
      </c>
      <c r="G1019">
        <v>0.98850000000000005</v>
      </c>
      <c r="H1019">
        <v>8</v>
      </c>
      <c r="I1019" t="s">
        <v>121</v>
      </c>
      <c r="J1019" t="s">
        <v>214</v>
      </c>
      <c r="K1019" t="s">
        <v>121</v>
      </c>
      <c r="L1019">
        <v>0.22600999999999999</v>
      </c>
    </row>
    <row r="1020" spans="1:12" x14ac:dyDescent="0.3">
      <c r="A1020" t="s">
        <v>41</v>
      </c>
      <c r="B1020" t="s">
        <v>17</v>
      </c>
      <c r="C1020">
        <v>11</v>
      </c>
      <c r="D1020">
        <v>400</v>
      </c>
      <c r="E1020">
        <v>0.2525</v>
      </c>
      <c r="F1020">
        <v>0.96479999999999999</v>
      </c>
      <c r="G1020">
        <v>0.97770000000000001</v>
      </c>
      <c r="H1020">
        <v>8</v>
      </c>
      <c r="I1020" t="s">
        <v>121</v>
      </c>
      <c r="J1020" t="s">
        <v>200</v>
      </c>
      <c r="K1020" t="s">
        <v>121</v>
      </c>
      <c r="L1020">
        <v>0.249109</v>
      </c>
    </row>
    <row r="1021" spans="1:12" x14ac:dyDescent="0.3">
      <c r="A1021" t="s">
        <v>41</v>
      </c>
      <c r="B1021" t="s">
        <v>105</v>
      </c>
      <c r="C1021">
        <v>13</v>
      </c>
      <c r="D1021">
        <v>400</v>
      </c>
      <c r="E1021">
        <v>0.04</v>
      </c>
      <c r="F1021">
        <v>0.98599999999999999</v>
      </c>
      <c r="G1021">
        <v>0.9889</v>
      </c>
      <c r="H1021">
        <v>8</v>
      </c>
      <c r="I1021" t="s">
        <v>121</v>
      </c>
      <c r="J1021" t="s">
        <v>214</v>
      </c>
      <c r="K1021" t="s">
        <v>121</v>
      </c>
      <c r="L1021">
        <v>0.25241400000000003</v>
      </c>
    </row>
    <row r="1022" spans="1:12" x14ac:dyDescent="0.3">
      <c r="A1022" t="s">
        <v>41</v>
      </c>
      <c r="B1022" t="s">
        <v>105</v>
      </c>
      <c r="C1022">
        <v>11</v>
      </c>
      <c r="D1022">
        <v>400</v>
      </c>
      <c r="E1022">
        <v>0.04</v>
      </c>
      <c r="F1022">
        <v>0.98719999999999997</v>
      </c>
      <c r="G1022">
        <v>0.99029999999999996</v>
      </c>
      <c r="H1022">
        <v>8</v>
      </c>
      <c r="I1022" t="s">
        <v>121</v>
      </c>
      <c r="J1022" t="s">
        <v>214</v>
      </c>
      <c r="K1022" t="s">
        <v>121</v>
      </c>
      <c r="L1022">
        <v>0.25600499999999998</v>
      </c>
    </row>
    <row r="1023" spans="1:12" x14ac:dyDescent="0.3">
      <c r="A1023" t="s">
        <v>41</v>
      </c>
      <c r="B1023" t="s">
        <v>105</v>
      </c>
      <c r="C1023">
        <v>10</v>
      </c>
      <c r="D1023">
        <v>400</v>
      </c>
      <c r="E1023">
        <v>0.04</v>
      </c>
      <c r="F1023">
        <v>0.98819999999999997</v>
      </c>
      <c r="G1023">
        <v>0.99099999999999999</v>
      </c>
      <c r="H1023">
        <v>8</v>
      </c>
      <c r="I1023" t="s">
        <v>121</v>
      </c>
      <c r="J1023" t="s">
        <v>214</v>
      </c>
      <c r="K1023" t="s">
        <v>121</v>
      </c>
      <c r="L1023">
        <v>0.21609200000000001</v>
      </c>
    </row>
    <row r="1024" spans="1:12" x14ac:dyDescent="0.3">
      <c r="A1024" t="s">
        <v>41</v>
      </c>
      <c r="B1024" t="s">
        <v>105</v>
      </c>
      <c r="C1024">
        <v>9</v>
      </c>
      <c r="D1024">
        <v>400</v>
      </c>
      <c r="E1024">
        <v>0.04</v>
      </c>
      <c r="F1024">
        <v>0.98919999999999997</v>
      </c>
      <c r="G1024">
        <v>0.99170000000000003</v>
      </c>
      <c r="H1024">
        <v>8</v>
      </c>
      <c r="I1024" t="s">
        <v>121</v>
      </c>
      <c r="J1024" t="s">
        <v>214</v>
      </c>
      <c r="K1024" t="s">
        <v>121</v>
      </c>
      <c r="L1024">
        <v>0.22989100000000001</v>
      </c>
    </row>
    <row r="1025" spans="1:12" x14ac:dyDescent="0.3">
      <c r="A1025" t="s">
        <v>41</v>
      </c>
      <c r="B1025" t="s">
        <v>105</v>
      </c>
      <c r="C1025">
        <v>8</v>
      </c>
      <c r="D1025">
        <v>400</v>
      </c>
      <c r="E1025">
        <v>0.04</v>
      </c>
      <c r="F1025">
        <v>0.9899</v>
      </c>
      <c r="G1025">
        <v>0.99250000000000005</v>
      </c>
      <c r="H1025">
        <v>8</v>
      </c>
      <c r="I1025" t="s">
        <v>121</v>
      </c>
      <c r="J1025" t="s">
        <v>214</v>
      </c>
      <c r="K1025" t="s">
        <v>121</v>
      </c>
      <c r="L1025">
        <v>0.23274400000000001</v>
      </c>
    </row>
    <row r="1026" spans="1:12" x14ac:dyDescent="0.3">
      <c r="A1026" t="s">
        <v>41</v>
      </c>
      <c r="B1026" t="s">
        <v>105</v>
      </c>
      <c r="C1026">
        <v>7</v>
      </c>
      <c r="D1026">
        <v>400</v>
      </c>
      <c r="E1026">
        <v>0.04</v>
      </c>
      <c r="F1026">
        <v>0.99070000000000003</v>
      </c>
      <c r="G1026">
        <v>0.99309999999999998</v>
      </c>
      <c r="H1026">
        <v>8</v>
      </c>
      <c r="I1026" t="s">
        <v>121</v>
      </c>
      <c r="J1026" t="s">
        <v>214</v>
      </c>
      <c r="K1026" t="s">
        <v>121</v>
      </c>
      <c r="L1026">
        <v>0.22579299999999999</v>
      </c>
    </row>
    <row r="1027" spans="1:12" x14ac:dyDescent="0.3">
      <c r="A1027" t="s">
        <v>41</v>
      </c>
      <c r="B1027" t="s">
        <v>105</v>
      </c>
      <c r="C1027">
        <v>6</v>
      </c>
      <c r="D1027">
        <v>400</v>
      </c>
      <c r="E1027">
        <v>0.04</v>
      </c>
      <c r="F1027">
        <v>0.99219999999999997</v>
      </c>
      <c r="G1027">
        <v>0.99399999999999999</v>
      </c>
      <c r="H1027">
        <v>8</v>
      </c>
      <c r="I1027" t="s">
        <v>121</v>
      </c>
      <c r="J1027" t="s">
        <v>214</v>
      </c>
      <c r="K1027" t="s">
        <v>121</v>
      </c>
      <c r="L1027">
        <v>0.204592</v>
      </c>
    </row>
    <row r="1028" spans="1:12" x14ac:dyDescent="0.3">
      <c r="A1028" t="s">
        <v>41</v>
      </c>
      <c r="B1028" t="s">
        <v>105</v>
      </c>
      <c r="C1028">
        <v>5</v>
      </c>
      <c r="D1028">
        <v>400</v>
      </c>
      <c r="E1028">
        <v>0.04</v>
      </c>
      <c r="F1028">
        <v>0.99370000000000003</v>
      </c>
      <c r="G1028">
        <v>0.99480000000000002</v>
      </c>
      <c r="H1028">
        <v>8</v>
      </c>
      <c r="I1028" t="s">
        <v>121</v>
      </c>
      <c r="J1028" t="s">
        <v>214</v>
      </c>
      <c r="K1028" t="s">
        <v>121</v>
      </c>
      <c r="L1028">
        <v>0.193048</v>
      </c>
    </row>
    <row r="1029" spans="1:12" x14ac:dyDescent="0.3">
      <c r="A1029" t="s">
        <v>41</v>
      </c>
      <c r="B1029" t="s">
        <v>0</v>
      </c>
      <c r="C1029">
        <v>15</v>
      </c>
      <c r="D1029">
        <v>400</v>
      </c>
      <c r="E1029">
        <v>4.7500000000000001E-2</v>
      </c>
      <c r="F1029">
        <v>0.98719999999999997</v>
      </c>
      <c r="G1029">
        <v>0.98980000000000001</v>
      </c>
      <c r="H1029">
        <v>8</v>
      </c>
      <c r="I1029" t="s">
        <v>121</v>
      </c>
      <c r="J1029" t="s">
        <v>121</v>
      </c>
      <c r="K1029" t="s">
        <v>121</v>
      </c>
      <c r="L1029">
        <v>9.9945999999999993E-2</v>
      </c>
    </row>
    <row r="1030" spans="1:12" x14ac:dyDescent="0.3">
      <c r="A1030" t="s">
        <v>41</v>
      </c>
      <c r="B1030" t="s">
        <v>105</v>
      </c>
      <c r="C1030">
        <v>12</v>
      </c>
      <c r="D1030">
        <v>400</v>
      </c>
      <c r="E1030">
        <v>0.04</v>
      </c>
      <c r="F1030">
        <v>0.98640000000000005</v>
      </c>
      <c r="G1030">
        <v>0.98950000000000005</v>
      </c>
      <c r="H1030">
        <v>8</v>
      </c>
      <c r="I1030" t="s">
        <v>121</v>
      </c>
      <c r="J1030" t="s">
        <v>214</v>
      </c>
      <c r="K1030" t="s">
        <v>121</v>
      </c>
      <c r="L1030">
        <v>0.21689800000000001</v>
      </c>
    </row>
    <row r="1031" spans="1:12" x14ac:dyDescent="0.3">
      <c r="A1031" t="s">
        <v>41</v>
      </c>
      <c r="B1031" t="s">
        <v>19</v>
      </c>
      <c r="C1031">
        <v>12</v>
      </c>
      <c r="D1031">
        <v>400</v>
      </c>
      <c r="E1031">
        <v>0.3</v>
      </c>
      <c r="F1031">
        <v>0.86539999999999995</v>
      </c>
      <c r="G1031">
        <v>0.91200000000000003</v>
      </c>
      <c r="H1031">
        <v>4</v>
      </c>
      <c r="I1031" t="s">
        <v>121</v>
      </c>
      <c r="J1031" t="s">
        <v>70</v>
      </c>
      <c r="K1031" t="s">
        <v>121</v>
      </c>
      <c r="L1031">
        <v>2.1623610000000002</v>
      </c>
    </row>
    <row r="1032" spans="1:12" x14ac:dyDescent="0.3">
      <c r="A1032" t="s">
        <v>41</v>
      </c>
      <c r="B1032" t="s">
        <v>17</v>
      </c>
      <c r="C1032">
        <v>12</v>
      </c>
      <c r="D1032">
        <v>400</v>
      </c>
      <c r="E1032">
        <v>0.28999999999999998</v>
      </c>
      <c r="F1032">
        <v>0.96330000000000005</v>
      </c>
      <c r="G1032">
        <v>0.97560000000000002</v>
      </c>
      <c r="H1032">
        <v>8</v>
      </c>
      <c r="I1032" t="s">
        <v>121</v>
      </c>
      <c r="J1032" t="s">
        <v>200</v>
      </c>
      <c r="K1032" t="s">
        <v>121</v>
      </c>
      <c r="L1032">
        <v>0.26228099999999999</v>
      </c>
    </row>
    <row r="1033" spans="1:12" x14ac:dyDescent="0.3">
      <c r="A1033" t="s">
        <v>41</v>
      </c>
      <c r="B1033" t="s">
        <v>17</v>
      </c>
      <c r="C1033">
        <v>14</v>
      </c>
      <c r="D1033">
        <v>400</v>
      </c>
      <c r="E1033">
        <v>0.25750000000000001</v>
      </c>
      <c r="F1033">
        <v>0.96109999999999995</v>
      </c>
      <c r="G1033">
        <v>0.9748</v>
      </c>
      <c r="H1033">
        <v>8</v>
      </c>
      <c r="I1033" t="s">
        <v>121</v>
      </c>
      <c r="J1033" t="s">
        <v>200</v>
      </c>
      <c r="K1033" t="s">
        <v>121</v>
      </c>
      <c r="L1033">
        <v>0.26243300000000003</v>
      </c>
    </row>
    <row r="1034" spans="1:12" x14ac:dyDescent="0.3">
      <c r="A1034" t="s">
        <v>41</v>
      </c>
      <c r="B1034" t="s">
        <v>19</v>
      </c>
      <c r="C1034">
        <v>10</v>
      </c>
      <c r="D1034">
        <v>400</v>
      </c>
      <c r="E1034">
        <v>0.3</v>
      </c>
      <c r="F1034">
        <v>0.89990000000000003</v>
      </c>
      <c r="G1034">
        <v>0.92569999999999997</v>
      </c>
      <c r="H1034">
        <v>4</v>
      </c>
      <c r="I1034" t="s">
        <v>121</v>
      </c>
      <c r="J1034" t="s">
        <v>70</v>
      </c>
      <c r="K1034" t="s">
        <v>121</v>
      </c>
      <c r="L1034">
        <v>1.7419370000000001</v>
      </c>
    </row>
    <row r="1035" spans="1:12" x14ac:dyDescent="0.3">
      <c r="A1035" t="s">
        <v>41</v>
      </c>
      <c r="B1035" t="s">
        <v>19</v>
      </c>
      <c r="C1035">
        <v>9</v>
      </c>
      <c r="D1035">
        <v>400</v>
      </c>
      <c r="E1035">
        <v>0.69499999999999995</v>
      </c>
      <c r="F1035">
        <v>0.72050000000000003</v>
      </c>
      <c r="G1035">
        <v>0.87219999999999998</v>
      </c>
      <c r="H1035">
        <v>4</v>
      </c>
      <c r="I1035" t="s">
        <v>121</v>
      </c>
      <c r="J1035" t="s">
        <v>70</v>
      </c>
      <c r="K1035" t="s">
        <v>121</v>
      </c>
      <c r="L1035">
        <v>1.68327</v>
      </c>
    </row>
    <row r="1036" spans="1:12" x14ac:dyDescent="0.3">
      <c r="A1036" t="s">
        <v>41</v>
      </c>
      <c r="B1036" t="s">
        <v>19</v>
      </c>
      <c r="C1036">
        <v>8</v>
      </c>
      <c r="D1036">
        <v>400</v>
      </c>
      <c r="E1036">
        <v>0.42249999999999999</v>
      </c>
      <c r="F1036">
        <v>0.86519999999999997</v>
      </c>
      <c r="G1036">
        <v>0.92589999999999995</v>
      </c>
      <c r="H1036">
        <v>4</v>
      </c>
      <c r="I1036" t="s">
        <v>121</v>
      </c>
      <c r="J1036" t="s">
        <v>70</v>
      </c>
      <c r="K1036" t="s">
        <v>121</v>
      </c>
      <c r="L1036">
        <v>1.1198410000000001</v>
      </c>
    </row>
    <row r="1037" spans="1:12" x14ac:dyDescent="0.3">
      <c r="A1037" t="s">
        <v>41</v>
      </c>
      <c r="B1037" t="s">
        <v>19</v>
      </c>
      <c r="C1037">
        <v>7</v>
      </c>
      <c r="D1037">
        <v>400</v>
      </c>
      <c r="E1037">
        <v>0.32250000000000001</v>
      </c>
      <c r="F1037">
        <v>0.88549999999999995</v>
      </c>
      <c r="G1037">
        <v>0.93089999999999995</v>
      </c>
      <c r="H1037">
        <v>4</v>
      </c>
      <c r="I1037" t="s">
        <v>121</v>
      </c>
      <c r="J1037" t="s">
        <v>70</v>
      </c>
      <c r="K1037" t="s">
        <v>121</v>
      </c>
      <c r="L1037">
        <v>1.099758</v>
      </c>
    </row>
    <row r="1038" spans="1:12" x14ac:dyDescent="0.3">
      <c r="A1038" t="s">
        <v>41</v>
      </c>
      <c r="B1038" t="s">
        <v>19</v>
      </c>
      <c r="C1038">
        <v>6</v>
      </c>
      <c r="D1038">
        <v>400</v>
      </c>
      <c r="E1038">
        <v>0.37</v>
      </c>
      <c r="F1038">
        <v>0.8589</v>
      </c>
      <c r="G1038">
        <v>0.91</v>
      </c>
      <c r="H1038">
        <v>4</v>
      </c>
      <c r="I1038" t="s">
        <v>121</v>
      </c>
      <c r="J1038" t="s">
        <v>70</v>
      </c>
      <c r="K1038" t="s">
        <v>121</v>
      </c>
      <c r="L1038">
        <v>3.050694</v>
      </c>
    </row>
    <row r="1039" spans="1:12" x14ac:dyDescent="0.3">
      <c r="A1039" t="s">
        <v>41</v>
      </c>
      <c r="B1039" t="s">
        <v>19</v>
      </c>
      <c r="C1039">
        <v>5</v>
      </c>
      <c r="D1039">
        <v>400</v>
      </c>
      <c r="E1039">
        <v>0.25750000000000001</v>
      </c>
      <c r="F1039">
        <v>0.9073</v>
      </c>
      <c r="G1039">
        <v>0.9486</v>
      </c>
      <c r="H1039">
        <v>8</v>
      </c>
      <c r="I1039" t="s">
        <v>121</v>
      </c>
      <c r="J1039" t="s">
        <v>201</v>
      </c>
      <c r="K1039" t="s">
        <v>121</v>
      </c>
      <c r="L1039">
        <v>3.902244</v>
      </c>
    </row>
    <row r="1040" spans="1:12" x14ac:dyDescent="0.3">
      <c r="A1040" t="s">
        <v>41</v>
      </c>
      <c r="B1040" t="s">
        <v>10</v>
      </c>
      <c r="C1040">
        <v>15</v>
      </c>
      <c r="D1040">
        <v>400</v>
      </c>
      <c r="E1040">
        <v>0.10249999999999999</v>
      </c>
      <c r="F1040">
        <v>0.94469999999999998</v>
      </c>
      <c r="G1040">
        <v>0.9415</v>
      </c>
      <c r="H1040">
        <v>8</v>
      </c>
      <c r="I1040" t="s">
        <v>121</v>
      </c>
      <c r="J1040" t="s">
        <v>200</v>
      </c>
      <c r="K1040" t="s">
        <v>121</v>
      </c>
      <c r="L1040">
        <v>3.2417410000000002</v>
      </c>
    </row>
    <row r="1041" spans="1:12" x14ac:dyDescent="0.3">
      <c r="A1041" t="s">
        <v>41</v>
      </c>
      <c r="B1041" t="s">
        <v>10</v>
      </c>
      <c r="C1041">
        <v>14</v>
      </c>
      <c r="D1041">
        <v>400</v>
      </c>
      <c r="E1041">
        <v>0.09</v>
      </c>
      <c r="F1041">
        <v>0.95</v>
      </c>
      <c r="G1041">
        <v>0.94479999999999997</v>
      </c>
      <c r="H1041">
        <v>8</v>
      </c>
      <c r="I1041" t="s">
        <v>121</v>
      </c>
      <c r="J1041" t="s">
        <v>200</v>
      </c>
      <c r="K1041" t="s">
        <v>121</v>
      </c>
      <c r="L1041">
        <v>4.0022650000000004</v>
      </c>
    </row>
    <row r="1042" spans="1:12" x14ac:dyDescent="0.3">
      <c r="A1042" t="s">
        <v>41</v>
      </c>
      <c r="B1042" t="s">
        <v>17</v>
      </c>
      <c r="C1042">
        <v>13</v>
      </c>
      <c r="D1042">
        <v>400</v>
      </c>
      <c r="E1042">
        <v>0.26250000000000001</v>
      </c>
      <c r="F1042">
        <v>0.96240000000000003</v>
      </c>
      <c r="G1042">
        <v>0.97519999999999996</v>
      </c>
      <c r="H1042">
        <v>8</v>
      </c>
      <c r="I1042" t="s">
        <v>121</v>
      </c>
      <c r="J1042" t="s">
        <v>200</v>
      </c>
      <c r="K1042" t="s">
        <v>121</v>
      </c>
      <c r="L1042">
        <v>0.24759700000000001</v>
      </c>
    </row>
    <row r="1043" spans="1:12" x14ac:dyDescent="0.3">
      <c r="A1043" t="s">
        <v>41</v>
      </c>
      <c r="B1043" t="s">
        <v>10</v>
      </c>
      <c r="C1043">
        <v>13</v>
      </c>
      <c r="D1043">
        <v>400</v>
      </c>
      <c r="E1043">
        <v>0.1</v>
      </c>
      <c r="F1043">
        <v>0.95069999999999999</v>
      </c>
      <c r="G1043">
        <v>0.94710000000000005</v>
      </c>
      <c r="H1043">
        <v>8</v>
      </c>
      <c r="I1043" t="s">
        <v>121</v>
      </c>
      <c r="J1043" t="s">
        <v>200</v>
      </c>
      <c r="K1043" t="s">
        <v>121</v>
      </c>
      <c r="L1043">
        <v>4.9964060000000003</v>
      </c>
    </row>
    <row r="1044" spans="1:12" x14ac:dyDescent="0.3">
      <c r="A1044" t="s">
        <v>41</v>
      </c>
      <c r="B1044" t="s">
        <v>10</v>
      </c>
      <c r="C1044">
        <v>11</v>
      </c>
      <c r="D1044">
        <v>400</v>
      </c>
      <c r="E1044">
        <v>0.1225</v>
      </c>
      <c r="F1044">
        <v>0.95309999999999995</v>
      </c>
      <c r="G1044">
        <v>0.94899999999999995</v>
      </c>
      <c r="H1044">
        <v>8</v>
      </c>
      <c r="I1044" t="s">
        <v>121</v>
      </c>
      <c r="J1044" t="s">
        <v>200</v>
      </c>
      <c r="K1044" t="s">
        <v>121</v>
      </c>
      <c r="L1044">
        <v>2.263522</v>
      </c>
    </row>
    <row r="1045" spans="1:12" x14ac:dyDescent="0.3">
      <c r="A1045" t="s">
        <v>41</v>
      </c>
      <c r="B1045" t="s">
        <v>10</v>
      </c>
      <c r="C1045">
        <v>10</v>
      </c>
      <c r="D1045">
        <v>400</v>
      </c>
      <c r="E1045">
        <v>0.12</v>
      </c>
      <c r="F1045">
        <v>0.95189999999999997</v>
      </c>
      <c r="G1045">
        <v>0.95340000000000003</v>
      </c>
      <c r="H1045">
        <v>8</v>
      </c>
      <c r="I1045" t="s">
        <v>121</v>
      </c>
      <c r="J1045" t="s">
        <v>200</v>
      </c>
      <c r="K1045" t="s">
        <v>121</v>
      </c>
      <c r="L1045">
        <v>1.4140029999999999</v>
      </c>
    </row>
    <row r="1046" spans="1:12" x14ac:dyDescent="0.3">
      <c r="A1046" t="s">
        <v>41</v>
      </c>
      <c r="B1046" t="s">
        <v>10</v>
      </c>
      <c r="C1046">
        <v>9</v>
      </c>
      <c r="D1046">
        <v>400</v>
      </c>
      <c r="E1046">
        <v>0.16750000000000001</v>
      </c>
      <c r="F1046">
        <v>0.94469999999999998</v>
      </c>
      <c r="G1046">
        <v>0.94969999999999999</v>
      </c>
      <c r="H1046">
        <v>8</v>
      </c>
      <c r="I1046" t="s">
        <v>121</v>
      </c>
      <c r="J1046" t="s">
        <v>200</v>
      </c>
      <c r="K1046" t="s">
        <v>121</v>
      </c>
      <c r="L1046">
        <v>1.8882000000000001</v>
      </c>
    </row>
    <row r="1047" spans="1:12" x14ac:dyDescent="0.3">
      <c r="A1047" t="s">
        <v>41</v>
      </c>
      <c r="B1047" t="s">
        <v>10</v>
      </c>
      <c r="C1047">
        <v>8</v>
      </c>
      <c r="D1047">
        <v>400</v>
      </c>
      <c r="E1047">
        <v>0.16750000000000001</v>
      </c>
      <c r="F1047">
        <v>0.94910000000000005</v>
      </c>
      <c r="G1047">
        <v>0.9627</v>
      </c>
      <c r="H1047">
        <v>8</v>
      </c>
      <c r="I1047" t="s">
        <v>121</v>
      </c>
      <c r="J1047" t="s">
        <v>200</v>
      </c>
      <c r="K1047" t="s">
        <v>121</v>
      </c>
      <c r="L1047">
        <v>2.782003</v>
      </c>
    </row>
    <row r="1048" spans="1:12" x14ac:dyDescent="0.3">
      <c r="A1048" t="s">
        <v>41</v>
      </c>
      <c r="B1048" t="s">
        <v>10</v>
      </c>
      <c r="C1048">
        <v>7</v>
      </c>
      <c r="D1048">
        <v>400</v>
      </c>
      <c r="E1048">
        <v>0.155</v>
      </c>
      <c r="F1048">
        <v>0.94730000000000003</v>
      </c>
      <c r="G1048">
        <v>0.96850000000000003</v>
      </c>
      <c r="H1048">
        <v>8</v>
      </c>
      <c r="I1048" t="s">
        <v>121</v>
      </c>
      <c r="J1048" t="s">
        <v>200</v>
      </c>
      <c r="K1048" t="s">
        <v>121</v>
      </c>
      <c r="L1048">
        <v>2.9910990000000002</v>
      </c>
    </row>
    <row r="1049" spans="1:12" x14ac:dyDescent="0.3">
      <c r="A1049" t="s">
        <v>41</v>
      </c>
      <c r="B1049" t="s">
        <v>10</v>
      </c>
      <c r="C1049">
        <v>6</v>
      </c>
      <c r="D1049">
        <v>400</v>
      </c>
      <c r="E1049">
        <v>0.16500000000000001</v>
      </c>
      <c r="F1049">
        <v>0.95860000000000001</v>
      </c>
      <c r="G1049">
        <v>0.97299999999999998</v>
      </c>
      <c r="H1049">
        <v>8</v>
      </c>
      <c r="I1049" t="s">
        <v>121</v>
      </c>
      <c r="J1049" t="s">
        <v>200</v>
      </c>
      <c r="K1049" t="s">
        <v>121</v>
      </c>
      <c r="L1049">
        <v>2.7183549999999999</v>
      </c>
    </row>
    <row r="1050" spans="1:12" x14ac:dyDescent="0.3">
      <c r="A1050" t="s">
        <v>41</v>
      </c>
      <c r="B1050" t="s">
        <v>10</v>
      </c>
      <c r="C1050">
        <v>5</v>
      </c>
      <c r="D1050">
        <v>400</v>
      </c>
      <c r="E1050">
        <v>0.1875</v>
      </c>
      <c r="F1050">
        <v>0.9526</v>
      </c>
      <c r="G1050">
        <v>0.9728</v>
      </c>
      <c r="H1050">
        <v>8</v>
      </c>
      <c r="I1050" t="s">
        <v>121</v>
      </c>
      <c r="J1050" t="s">
        <v>200</v>
      </c>
      <c r="K1050" t="s">
        <v>121</v>
      </c>
      <c r="L1050">
        <v>1.6261330000000001</v>
      </c>
    </row>
    <row r="1051" spans="1:12" x14ac:dyDescent="0.3">
      <c r="A1051" t="s">
        <v>41</v>
      </c>
      <c r="B1051" t="s">
        <v>17</v>
      </c>
      <c r="C1051">
        <v>15</v>
      </c>
      <c r="D1051">
        <v>400</v>
      </c>
      <c r="E1051">
        <v>0.26750000000000002</v>
      </c>
      <c r="F1051">
        <v>0.96089999999999998</v>
      </c>
      <c r="G1051">
        <v>0.97340000000000004</v>
      </c>
      <c r="H1051">
        <v>8</v>
      </c>
      <c r="I1051" t="s">
        <v>121</v>
      </c>
      <c r="J1051" t="s">
        <v>200</v>
      </c>
      <c r="K1051" t="s">
        <v>121</v>
      </c>
      <c r="L1051">
        <v>0.29839300000000002</v>
      </c>
    </row>
    <row r="1052" spans="1:12" x14ac:dyDescent="0.3">
      <c r="A1052" t="s">
        <v>41</v>
      </c>
      <c r="B1052" t="s">
        <v>10</v>
      </c>
      <c r="C1052">
        <v>12</v>
      </c>
      <c r="D1052">
        <v>400</v>
      </c>
      <c r="E1052">
        <v>0.11</v>
      </c>
      <c r="F1052">
        <v>0.95320000000000005</v>
      </c>
      <c r="G1052">
        <v>0.94840000000000002</v>
      </c>
      <c r="H1052">
        <v>8</v>
      </c>
      <c r="I1052" t="s">
        <v>121</v>
      </c>
      <c r="J1052" t="s">
        <v>200</v>
      </c>
      <c r="K1052" t="s">
        <v>121</v>
      </c>
      <c r="L1052">
        <v>3.0632290000000002</v>
      </c>
    </row>
    <row r="1053" spans="1:12" x14ac:dyDescent="0.3">
      <c r="A1053" t="s">
        <v>41</v>
      </c>
      <c r="B1053" t="s">
        <v>34</v>
      </c>
      <c r="C1053">
        <v>13</v>
      </c>
      <c r="D1053">
        <v>400</v>
      </c>
      <c r="E1053">
        <v>0.13250000000000001</v>
      </c>
      <c r="F1053">
        <v>0.97370000000000001</v>
      </c>
      <c r="G1053">
        <v>0.99280000000000002</v>
      </c>
      <c r="H1053">
        <v>8</v>
      </c>
      <c r="I1053" t="s">
        <v>82</v>
      </c>
      <c r="J1053" t="s">
        <v>121</v>
      </c>
      <c r="K1053" t="s">
        <v>121</v>
      </c>
      <c r="L1053">
        <v>28.038944999999998</v>
      </c>
    </row>
    <row r="1054" spans="1:12" x14ac:dyDescent="0.3">
      <c r="A1054" t="s">
        <v>41</v>
      </c>
      <c r="B1054" t="s">
        <v>9</v>
      </c>
      <c r="C1054">
        <v>9</v>
      </c>
      <c r="D1054">
        <v>400</v>
      </c>
      <c r="E1054">
        <v>0.13750000000000001</v>
      </c>
      <c r="F1054">
        <v>0.97829999999999995</v>
      </c>
      <c r="G1054">
        <v>0.99209999999999998</v>
      </c>
      <c r="H1054">
        <v>8</v>
      </c>
      <c r="I1054" t="s">
        <v>121</v>
      </c>
      <c r="J1054" t="s">
        <v>71</v>
      </c>
      <c r="K1054" t="s">
        <v>121</v>
      </c>
      <c r="L1054">
        <v>6.3030689999999998</v>
      </c>
    </row>
    <row r="1055" spans="1:12" x14ac:dyDescent="0.3">
      <c r="A1055" t="s">
        <v>41</v>
      </c>
      <c r="B1055" t="s">
        <v>34</v>
      </c>
      <c r="C1055">
        <v>15</v>
      </c>
      <c r="D1055">
        <v>400</v>
      </c>
      <c r="E1055">
        <v>0.1075</v>
      </c>
      <c r="F1055">
        <v>0.97299999999999998</v>
      </c>
      <c r="G1055">
        <v>0.99219999999999997</v>
      </c>
      <c r="H1055">
        <v>8</v>
      </c>
      <c r="I1055" t="s">
        <v>82</v>
      </c>
      <c r="J1055" t="s">
        <v>121</v>
      </c>
      <c r="K1055" t="s">
        <v>121</v>
      </c>
      <c r="L1055">
        <v>29.301213000000001</v>
      </c>
    </row>
    <row r="1056" spans="1:12" x14ac:dyDescent="0.3">
      <c r="A1056" t="s">
        <v>41</v>
      </c>
      <c r="B1056" t="s">
        <v>3</v>
      </c>
      <c r="C1056">
        <v>12</v>
      </c>
      <c r="D1056">
        <v>400</v>
      </c>
      <c r="E1056">
        <v>0.49</v>
      </c>
      <c r="F1056">
        <v>0.81599999999999995</v>
      </c>
      <c r="G1056">
        <v>0.89</v>
      </c>
      <c r="H1056">
        <v>2</v>
      </c>
      <c r="I1056" t="s">
        <v>121</v>
      </c>
      <c r="J1056" t="s">
        <v>121</v>
      </c>
      <c r="K1056" t="s">
        <v>121</v>
      </c>
      <c r="L1056">
        <v>0.43215199999999998</v>
      </c>
    </row>
    <row r="1057" spans="1:12" x14ac:dyDescent="0.3">
      <c r="A1057" t="s">
        <v>41</v>
      </c>
      <c r="B1057" t="s">
        <v>3</v>
      </c>
      <c r="C1057">
        <v>11</v>
      </c>
      <c r="D1057">
        <v>400</v>
      </c>
      <c r="E1057">
        <v>0.73750000000000004</v>
      </c>
      <c r="F1057">
        <v>0.70199999999999996</v>
      </c>
      <c r="G1057">
        <v>0.84</v>
      </c>
      <c r="H1057">
        <v>2</v>
      </c>
      <c r="I1057" t="s">
        <v>121</v>
      </c>
      <c r="J1057" t="s">
        <v>121</v>
      </c>
      <c r="K1057" t="s">
        <v>121</v>
      </c>
      <c r="L1057">
        <v>0.28376099999999999</v>
      </c>
    </row>
    <row r="1058" spans="1:12" x14ac:dyDescent="0.3">
      <c r="A1058" t="s">
        <v>41</v>
      </c>
      <c r="B1058" t="s">
        <v>3</v>
      </c>
      <c r="C1058">
        <v>10</v>
      </c>
      <c r="D1058">
        <v>400</v>
      </c>
      <c r="E1058">
        <v>0.71250000000000002</v>
      </c>
      <c r="F1058">
        <v>0.70799999999999996</v>
      </c>
      <c r="G1058">
        <v>0.84399999999999997</v>
      </c>
      <c r="H1058">
        <v>2</v>
      </c>
      <c r="I1058" t="s">
        <v>121</v>
      </c>
      <c r="J1058" t="s">
        <v>121</v>
      </c>
      <c r="K1058" t="s">
        <v>121</v>
      </c>
      <c r="L1058">
        <v>0.24946499999999999</v>
      </c>
    </row>
    <row r="1059" spans="1:12" x14ac:dyDescent="0.3">
      <c r="A1059" t="s">
        <v>41</v>
      </c>
      <c r="B1059" t="s">
        <v>3</v>
      </c>
      <c r="C1059">
        <v>9</v>
      </c>
      <c r="D1059">
        <v>400</v>
      </c>
      <c r="E1059">
        <v>0.62749999999999995</v>
      </c>
      <c r="F1059">
        <v>0.76200000000000001</v>
      </c>
      <c r="G1059">
        <v>0.65600000000000003</v>
      </c>
      <c r="H1059">
        <v>2</v>
      </c>
      <c r="I1059" t="s">
        <v>121</v>
      </c>
      <c r="J1059" t="s">
        <v>121</v>
      </c>
      <c r="K1059" t="s">
        <v>121</v>
      </c>
      <c r="L1059">
        <v>0.236703</v>
      </c>
    </row>
    <row r="1060" spans="1:12" x14ac:dyDescent="0.3">
      <c r="A1060" t="s">
        <v>41</v>
      </c>
      <c r="B1060" t="s">
        <v>34</v>
      </c>
      <c r="C1060">
        <v>14</v>
      </c>
      <c r="D1060">
        <v>400</v>
      </c>
      <c r="E1060">
        <v>0.115</v>
      </c>
      <c r="F1060">
        <v>0.97160000000000002</v>
      </c>
      <c r="G1060">
        <v>0.99239999999999995</v>
      </c>
      <c r="H1060">
        <v>8</v>
      </c>
      <c r="I1060" t="s">
        <v>82</v>
      </c>
      <c r="J1060" t="s">
        <v>121</v>
      </c>
      <c r="K1060" t="s">
        <v>121</v>
      </c>
      <c r="L1060">
        <v>23.294748999999999</v>
      </c>
    </row>
    <row r="1061" spans="1:12" x14ac:dyDescent="0.3">
      <c r="A1061" t="s">
        <v>41</v>
      </c>
      <c r="B1061" t="s">
        <v>3</v>
      </c>
      <c r="C1061">
        <v>7</v>
      </c>
      <c r="D1061">
        <v>400</v>
      </c>
      <c r="E1061">
        <v>0.40250000000000002</v>
      </c>
      <c r="F1061">
        <v>0.83199999999999996</v>
      </c>
      <c r="G1061">
        <v>0.71599999999999997</v>
      </c>
      <c r="H1061">
        <v>2</v>
      </c>
      <c r="I1061" t="s">
        <v>121</v>
      </c>
      <c r="J1061" t="s">
        <v>121</v>
      </c>
      <c r="K1061" t="s">
        <v>121</v>
      </c>
      <c r="L1061">
        <v>0.22849700000000001</v>
      </c>
    </row>
    <row r="1062" spans="1:12" x14ac:dyDescent="0.3">
      <c r="A1062" t="s">
        <v>41</v>
      </c>
      <c r="B1062" t="s">
        <v>3</v>
      </c>
      <c r="C1062">
        <v>6</v>
      </c>
      <c r="D1062">
        <v>400</v>
      </c>
      <c r="E1062">
        <v>0.35749999999999998</v>
      </c>
      <c r="F1062">
        <v>0.84299999999999997</v>
      </c>
      <c r="G1062">
        <v>0.74099999999999999</v>
      </c>
      <c r="H1062">
        <v>2</v>
      </c>
      <c r="I1062" t="s">
        <v>121</v>
      </c>
      <c r="J1062" t="s">
        <v>121</v>
      </c>
      <c r="K1062" t="s">
        <v>121</v>
      </c>
      <c r="L1062">
        <v>0.20603199999999999</v>
      </c>
    </row>
    <row r="1063" spans="1:12" x14ac:dyDescent="0.3">
      <c r="A1063" t="s">
        <v>41</v>
      </c>
      <c r="B1063" t="s">
        <v>2</v>
      </c>
      <c r="C1063">
        <v>15</v>
      </c>
      <c r="D1063">
        <v>400</v>
      </c>
      <c r="E1063">
        <v>0.38750000000000001</v>
      </c>
      <c r="F1063">
        <v>0.89900000000000002</v>
      </c>
      <c r="G1063">
        <v>0.93200000000000005</v>
      </c>
      <c r="H1063">
        <v>2</v>
      </c>
      <c r="I1063" t="s">
        <v>121</v>
      </c>
      <c r="J1063" t="s">
        <v>121</v>
      </c>
      <c r="K1063" t="s">
        <v>121</v>
      </c>
      <c r="L1063">
        <v>0.69431100000000001</v>
      </c>
    </row>
    <row r="1064" spans="1:12" x14ac:dyDescent="0.3">
      <c r="A1064" t="s">
        <v>41</v>
      </c>
      <c r="B1064" t="s">
        <v>3</v>
      </c>
      <c r="C1064">
        <v>13</v>
      </c>
      <c r="D1064">
        <v>400</v>
      </c>
      <c r="E1064">
        <v>0.53500000000000003</v>
      </c>
      <c r="F1064">
        <v>0.81200000000000006</v>
      </c>
      <c r="G1064">
        <v>0.874</v>
      </c>
      <c r="H1064">
        <v>2</v>
      </c>
      <c r="I1064" t="s">
        <v>121</v>
      </c>
      <c r="J1064" t="s">
        <v>121</v>
      </c>
      <c r="K1064" t="s">
        <v>121</v>
      </c>
      <c r="L1064">
        <v>1.32789</v>
      </c>
    </row>
    <row r="1065" spans="1:12" x14ac:dyDescent="0.3">
      <c r="A1065" t="s">
        <v>41</v>
      </c>
      <c r="B1065" t="s">
        <v>2</v>
      </c>
      <c r="C1065">
        <v>14</v>
      </c>
      <c r="D1065">
        <v>400</v>
      </c>
      <c r="E1065">
        <v>0.38</v>
      </c>
      <c r="F1065">
        <v>0.9</v>
      </c>
      <c r="G1065">
        <v>0.93600000000000005</v>
      </c>
      <c r="H1065">
        <v>2</v>
      </c>
      <c r="I1065" t="s">
        <v>121</v>
      </c>
      <c r="J1065" t="s">
        <v>121</v>
      </c>
      <c r="K1065" t="s">
        <v>121</v>
      </c>
      <c r="L1065">
        <v>0.67428500000000002</v>
      </c>
    </row>
    <row r="1066" spans="1:12" x14ac:dyDescent="0.3">
      <c r="A1066" t="s">
        <v>41</v>
      </c>
      <c r="B1066" t="s">
        <v>2</v>
      </c>
      <c r="C1066">
        <v>12</v>
      </c>
      <c r="D1066">
        <v>400</v>
      </c>
      <c r="E1066">
        <v>0.39</v>
      </c>
      <c r="F1066">
        <v>0.879</v>
      </c>
      <c r="G1066">
        <v>0.92800000000000005</v>
      </c>
      <c r="H1066">
        <v>2</v>
      </c>
      <c r="I1066" t="s">
        <v>121</v>
      </c>
      <c r="J1066" t="s">
        <v>121</v>
      </c>
      <c r="K1066" t="s">
        <v>121</v>
      </c>
      <c r="L1066">
        <v>0.33800599999999997</v>
      </c>
    </row>
    <row r="1067" spans="1:12" x14ac:dyDescent="0.3">
      <c r="A1067" t="s">
        <v>41</v>
      </c>
      <c r="B1067" t="s">
        <v>2</v>
      </c>
      <c r="C1067">
        <v>11</v>
      </c>
      <c r="D1067">
        <v>400</v>
      </c>
      <c r="E1067">
        <v>0.3725</v>
      </c>
      <c r="F1067">
        <v>0.88100000000000001</v>
      </c>
      <c r="G1067">
        <v>0.93500000000000005</v>
      </c>
      <c r="H1067">
        <v>2</v>
      </c>
      <c r="I1067" t="s">
        <v>121</v>
      </c>
      <c r="J1067" t="s">
        <v>121</v>
      </c>
      <c r="K1067" t="s">
        <v>121</v>
      </c>
      <c r="L1067">
        <v>0.34492299999999998</v>
      </c>
    </row>
    <row r="1068" spans="1:12" x14ac:dyDescent="0.3">
      <c r="A1068" t="s">
        <v>41</v>
      </c>
      <c r="B1068" t="s">
        <v>2</v>
      </c>
      <c r="C1068">
        <v>10</v>
      </c>
      <c r="D1068">
        <v>400</v>
      </c>
      <c r="E1068">
        <v>0.40250000000000002</v>
      </c>
      <c r="F1068">
        <v>0.89</v>
      </c>
      <c r="G1068">
        <v>0.94199999999999995</v>
      </c>
      <c r="H1068">
        <v>2</v>
      </c>
      <c r="I1068" t="s">
        <v>121</v>
      </c>
      <c r="J1068" t="s">
        <v>121</v>
      </c>
      <c r="K1068" t="s">
        <v>121</v>
      </c>
      <c r="L1068">
        <v>0.43042000000000002</v>
      </c>
    </row>
    <row r="1069" spans="1:12" x14ac:dyDescent="0.3">
      <c r="A1069" t="s">
        <v>41</v>
      </c>
      <c r="B1069" t="s">
        <v>2</v>
      </c>
      <c r="C1069">
        <v>9</v>
      </c>
      <c r="D1069">
        <v>400</v>
      </c>
      <c r="E1069">
        <v>0.60250000000000004</v>
      </c>
      <c r="F1069">
        <v>0.77900000000000003</v>
      </c>
      <c r="G1069">
        <v>0.92300000000000004</v>
      </c>
      <c r="H1069">
        <v>2</v>
      </c>
      <c r="I1069" t="s">
        <v>121</v>
      </c>
      <c r="J1069" t="s">
        <v>121</v>
      </c>
      <c r="K1069" t="s">
        <v>121</v>
      </c>
      <c r="L1069">
        <v>0.28756599999999999</v>
      </c>
    </row>
    <row r="1070" spans="1:12" x14ac:dyDescent="0.3">
      <c r="A1070" t="s">
        <v>41</v>
      </c>
      <c r="B1070" t="s">
        <v>2</v>
      </c>
      <c r="C1070">
        <v>8</v>
      </c>
      <c r="D1070">
        <v>400</v>
      </c>
      <c r="E1070">
        <v>0.57499999999999996</v>
      </c>
      <c r="F1070">
        <v>0.82599999999999996</v>
      </c>
      <c r="G1070">
        <v>0.93500000000000005</v>
      </c>
      <c r="H1070">
        <v>2</v>
      </c>
      <c r="I1070" t="s">
        <v>121</v>
      </c>
      <c r="J1070" t="s">
        <v>121</v>
      </c>
      <c r="K1070" t="s">
        <v>121</v>
      </c>
      <c r="L1070">
        <v>0.35461399999999998</v>
      </c>
    </row>
    <row r="1071" spans="1:12" x14ac:dyDescent="0.3">
      <c r="A1071" t="s">
        <v>41</v>
      </c>
      <c r="B1071" t="s">
        <v>2</v>
      </c>
      <c r="C1071">
        <v>7</v>
      </c>
      <c r="D1071">
        <v>400</v>
      </c>
      <c r="E1071">
        <v>0.49249999999999999</v>
      </c>
      <c r="F1071">
        <v>0.88800000000000001</v>
      </c>
      <c r="G1071">
        <v>0.83899999999999997</v>
      </c>
      <c r="H1071">
        <v>2</v>
      </c>
      <c r="I1071" t="s">
        <v>121</v>
      </c>
      <c r="J1071" t="s">
        <v>121</v>
      </c>
      <c r="K1071" t="s">
        <v>121</v>
      </c>
      <c r="L1071">
        <v>0.40961599999999998</v>
      </c>
    </row>
    <row r="1072" spans="1:12" x14ac:dyDescent="0.3">
      <c r="A1072" t="s">
        <v>41</v>
      </c>
      <c r="B1072" t="s">
        <v>2</v>
      </c>
      <c r="C1072">
        <v>6</v>
      </c>
      <c r="D1072">
        <v>400</v>
      </c>
      <c r="E1072">
        <v>0.30249999999999999</v>
      </c>
      <c r="F1072">
        <v>0.89</v>
      </c>
      <c r="G1072">
        <v>0.91500000000000004</v>
      </c>
      <c r="H1072">
        <v>2</v>
      </c>
      <c r="I1072" t="s">
        <v>121</v>
      </c>
      <c r="J1072" t="s">
        <v>121</v>
      </c>
      <c r="K1072" t="s">
        <v>121</v>
      </c>
      <c r="L1072">
        <v>0.28608899999999998</v>
      </c>
    </row>
    <row r="1073" spans="1:12" x14ac:dyDescent="0.3">
      <c r="A1073" t="s">
        <v>41</v>
      </c>
      <c r="B1073" t="s">
        <v>2</v>
      </c>
      <c r="C1073">
        <v>5</v>
      </c>
      <c r="D1073">
        <v>400</v>
      </c>
      <c r="E1073">
        <v>0.245</v>
      </c>
      <c r="F1073">
        <v>0.91300000000000003</v>
      </c>
      <c r="G1073">
        <v>0.96</v>
      </c>
      <c r="H1073">
        <v>2</v>
      </c>
      <c r="I1073" t="s">
        <v>121</v>
      </c>
      <c r="J1073" t="s">
        <v>121</v>
      </c>
      <c r="K1073" t="s">
        <v>121</v>
      </c>
      <c r="L1073">
        <v>0.24487999999999999</v>
      </c>
    </row>
    <row r="1074" spans="1:12" x14ac:dyDescent="0.3">
      <c r="A1074" t="s">
        <v>41</v>
      </c>
      <c r="B1074" t="s">
        <v>2</v>
      </c>
      <c r="C1074">
        <v>13</v>
      </c>
      <c r="D1074">
        <v>400</v>
      </c>
      <c r="E1074">
        <v>0.36249999999999999</v>
      </c>
      <c r="F1074">
        <v>0.89800000000000002</v>
      </c>
      <c r="G1074">
        <v>0.93600000000000005</v>
      </c>
      <c r="H1074">
        <v>2</v>
      </c>
      <c r="I1074" t="s">
        <v>121</v>
      </c>
      <c r="J1074" t="s">
        <v>121</v>
      </c>
      <c r="K1074" t="s">
        <v>121</v>
      </c>
      <c r="L1074">
        <v>0.54663899999999999</v>
      </c>
    </row>
    <row r="1075" spans="1:12" x14ac:dyDescent="0.3">
      <c r="A1075" t="s">
        <v>41</v>
      </c>
      <c r="B1075" t="s">
        <v>3</v>
      </c>
      <c r="C1075">
        <v>14</v>
      </c>
      <c r="D1075">
        <v>400</v>
      </c>
      <c r="E1075">
        <v>0.50249999999999995</v>
      </c>
      <c r="F1075">
        <v>0.78500000000000003</v>
      </c>
      <c r="G1075">
        <v>0.872</v>
      </c>
      <c r="H1075">
        <v>2</v>
      </c>
      <c r="I1075" t="s">
        <v>121</v>
      </c>
      <c r="J1075" t="s">
        <v>121</v>
      </c>
      <c r="K1075" t="s">
        <v>121</v>
      </c>
      <c r="L1075">
        <v>1.3822049999999999</v>
      </c>
    </row>
    <row r="1076" spans="1:12" x14ac:dyDescent="0.3">
      <c r="A1076" t="s">
        <v>41</v>
      </c>
      <c r="B1076" t="s">
        <v>3</v>
      </c>
      <c r="C1076">
        <v>15</v>
      </c>
      <c r="D1076">
        <v>400</v>
      </c>
      <c r="E1076">
        <v>0.4325</v>
      </c>
      <c r="F1076">
        <v>0.83599999999999997</v>
      </c>
      <c r="G1076">
        <v>0.88200000000000001</v>
      </c>
      <c r="H1076">
        <v>2</v>
      </c>
      <c r="I1076" t="s">
        <v>121</v>
      </c>
      <c r="J1076" t="s">
        <v>121</v>
      </c>
      <c r="K1076" t="s">
        <v>121</v>
      </c>
      <c r="L1076">
        <v>1.51631</v>
      </c>
    </row>
    <row r="1077" spans="1:12" x14ac:dyDescent="0.3">
      <c r="A1077" t="s">
        <v>41</v>
      </c>
      <c r="B1077" t="s">
        <v>126</v>
      </c>
      <c r="C1077">
        <v>5</v>
      </c>
      <c r="D1077">
        <v>400</v>
      </c>
      <c r="E1077">
        <v>0.26</v>
      </c>
      <c r="F1077">
        <v>0.877</v>
      </c>
      <c r="G1077">
        <v>0.77600000000000002</v>
      </c>
      <c r="H1077">
        <v>2</v>
      </c>
      <c r="I1077" t="s">
        <v>121</v>
      </c>
      <c r="J1077" t="s">
        <v>121</v>
      </c>
      <c r="K1077" t="s">
        <v>121</v>
      </c>
      <c r="L1077">
        <v>0.23425199999999999</v>
      </c>
    </row>
    <row r="1078" spans="1:12" x14ac:dyDescent="0.3">
      <c r="A1078" t="s">
        <v>41</v>
      </c>
      <c r="B1078" t="s">
        <v>0</v>
      </c>
      <c r="C1078">
        <v>13</v>
      </c>
      <c r="D1078">
        <v>400</v>
      </c>
      <c r="E1078">
        <v>4.7500000000000001E-2</v>
      </c>
      <c r="F1078">
        <v>0.9879</v>
      </c>
      <c r="G1078">
        <v>0.99060000000000004</v>
      </c>
      <c r="H1078">
        <v>8</v>
      </c>
      <c r="I1078" t="s">
        <v>121</v>
      </c>
      <c r="J1078" t="s">
        <v>121</v>
      </c>
      <c r="K1078" t="s">
        <v>121</v>
      </c>
      <c r="L1078">
        <v>0.10227799999999999</v>
      </c>
    </row>
    <row r="1079" spans="1:12" x14ac:dyDescent="0.3">
      <c r="A1079" t="s">
        <v>41</v>
      </c>
      <c r="B1079" t="s">
        <v>0</v>
      </c>
      <c r="C1079">
        <v>12</v>
      </c>
      <c r="D1079">
        <v>400</v>
      </c>
      <c r="E1079">
        <v>4.7500000000000001E-2</v>
      </c>
      <c r="F1079">
        <v>0.98819999999999997</v>
      </c>
      <c r="G1079">
        <v>0.99099999999999999</v>
      </c>
      <c r="H1079">
        <v>8</v>
      </c>
      <c r="I1079" t="s">
        <v>121</v>
      </c>
      <c r="J1079" t="s">
        <v>121</v>
      </c>
      <c r="K1079" t="s">
        <v>121</v>
      </c>
      <c r="L1079">
        <v>0.125086</v>
      </c>
    </row>
    <row r="1080" spans="1:12" x14ac:dyDescent="0.3">
      <c r="A1080" t="s">
        <v>41</v>
      </c>
      <c r="B1080" t="s">
        <v>0</v>
      </c>
      <c r="C1080">
        <v>11</v>
      </c>
      <c r="D1080">
        <v>400</v>
      </c>
      <c r="E1080">
        <v>4.7500000000000001E-2</v>
      </c>
      <c r="F1080">
        <v>0.98870000000000002</v>
      </c>
      <c r="G1080">
        <v>0.99160000000000004</v>
      </c>
      <c r="H1080">
        <v>8</v>
      </c>
      <c r="I1080" t="s">
        <v>121</v>
      </c>
      <c r="J1080" t="s">
        <v>121</v>
      </c>
      <c r="K1080" t="s">
        <v>121</v>
      </c>
      <c r="L1080">
        <v>0.117591</v>
      </c>
    </row>
    <row r="1081" spans="1:12" x14ac:dyDescent="0.3">
      <c r="A1081" t="s">
        <v>41</v>
      </c>
      <c r="B1081" t="s">
        <v>0</v>
      </c>
      <c r="C1081">
        <v>10</v>
      </c>
      <c r="D1081">
        <v>400</v>
      </c>
      <c r="E1081">
        <v>4.7500000000000001E-2</v>
      </c>
      <c r="F1081">
        <v>0.98909999999999998</v>
      </c>
      <c r="G1081">
        <v>0.99209999999999998</v>
      </c>
      <c r="H1081">
        <v>8</v>
      </c>
      <c r="I1081" t="s">
        <v>121</v>
      </c>
      <c r="J1081" t="s">
        <v>121</v>
      </c>
      <c r="K1081" t="s">
        <v>121</v>
      </c>
      <c r="L1081">
        <v>0.12995200000000001</v>
      </c>
    </row>
    <row r="1082" spans="1:12" x14ac:dyDescent="0.3">
      <c r="A1082" t="s">
        <v>41</v>
      </c>
      <c r="B1082" t="s">
        <v>0</v>
      </c>
      <c r="C1082">
        <v>9</v>
      </c>
      <c r="D1082">
        <v>400</v>
      </c>
      <c r="E1082">
        <v>4.7500000000000001E-2</v>
      </c>
      <c r="F1082">
        <v>0.98980000000000001</v>
      </c>
      <c r="G1082">
        <v>0.99260000000000004</v>
      </c>
      <c r="H1082">
        <v>8</v>
      </c>
      <c r="I1082" t="s">
        <v>121</v>
      </c>
      <c r="J1082" t="s">
        <v>121</v>
      </c>
      <c r="K1082" t="s">
        <v>121</v>
      </c>
      <c r="L1082">
        <v>0.21609200000000001</v>
      </c>
    </row>
    <row r="1083" spans="1:12" x14ac:dyDescent="0.3">
      <c r="A1083" t="s">
        <v>41</v>
      </c>
      <c r="B1083" t="s">
        <v>0</v>
      </c>
      <c r="C1083">
        <v>8</v>
      </c>
      <c r="D1083">
        <v>400</v>
      </c>
      <c r="E1083">
        <v>4.7500000000000001E-2</v>
      </c>
      <c r="F1083">
        <v>0.99070000000000003</v>
      </c>
      <c r="G1083">
        <v>0.99319999999999997</v>
      </c>
      <c r="H1083">
        <v>8</v>
      </c>
      <c r="I1083" t="s">
        <v>121</v>
      </c>
      <c r="J1083" t="s">
        <v>121</v>
      </c>
      <c r="K1083" t="s">
        <v>121</v>
      </c>
      <c r="L1083">
        <v>0.161102</v>
      </c>
    </row>
    <row r="1084" spans="1:12" x14ac:dyDescent="0.3">
      <c r="A1084" t="s">
        <v>41</v>
      </c>
      <c r="B1084" t="s">
        <v>0</v>
      </c>
      <c r="C1084">
        <v>7</v>
      </c>
      <c r="D1084">
        <v>400</v>
      </c>
      <c r="E1084">
        <v>4.7500000000000001E-2</v>
      </c>
      <c r="F1084">
        <v>0.99150000000000005</v>
      </c>
      <c r="G1084">
        <v>0.99380000000000002</v>
      </c>
      <c r="H1084">
        <v>8</v>
      </c>
      <c r="I1084" t="s">
        <v>121</v>
      </c>
      <c r="J1084" t="s">
        <v>121</v>
      </c>
      <c r="K1084" t="s">
        <v>121</v>
      </c>
      <c r="L1084">
        <v>0.14111699999999999</v>
      </c>
    </row>
    <row r="1085" spans="1:12" x14ac:dyDescent="0.3">
      <c r="A1085" t="s">
        <v>41</v>
      </c>
      <c r="B1085" t="s">
        <v>0</v>
      </c>
      <c r="C1085">
        <v>6</v>
      </c>
      <c r="D1085">
        <v>400</v>
      </c>
      <c r="E1085">
        <v>4.7500000000000001E-2</v>
      </c>
      <c r="F1085">
        <v>0.99299999999999999</v>
      </c>
      <c r="G1085">
        <v>0.99450000000000005</v>
      </c>
      <c r="H1085">
        <v>8</v>
      </c>
      <c r="I1085" t="s">
        <v>121</v>
      </c>
      <c r="J1085" t="s">
        <v>121</v>
      </c>
      <c r="K1085" t="s">
        <v>121</v>
      </c>
      <c r="L1085">
        <v>0.14261599999999999</v>
      </c>
    </row>
    <row r="1086" spans="1:12" x14ac:dyDescent="0.3">
      <c r="A1086" t="s">
        <v>41</v>
      </c>
      <c r="B1086" t="s">
        <v>0</v>
      </c>
      <c r="C1086">
        <v>5</v>
      </c>
      <c r="D1086">
        <v>400</v>
      </c>
      <c r="E1086">
        <v>4.7500000000000001E-2</v>
      </c>
      <c r="F1086">
        <v>0.99419999999999997</v>
      </c>
      <c r="G1086">
        <v>0.99519999999999997</v>
      </c>
      <c r="H1086">
        <v>8</v>
      </c>
      <c r="I1086" t="s">
        <v>121</v>
      </c>
      <c r="J1086" t="s">
        <v>121</v>
      </c>
      <c r="K1086" t="s">
        <v>121</v>
      </c>
      <c r="L1086">
        <v>0.235038</v>
      </c>
    </row>
    <row r="1087" spans="1:12" x14ac:dyDescent="0.3">
      <c r="A1087" t="s">
        <v>41</v>
      </c>
      <c r="B1087" t="s">
        <v>126</v>
      </c>
      <c r="C1087">
        <v>15</v>
      </c>
      <c r="D1087">
        <v>400</v>
      </c>
      <c r="E1087">
        <v>0.4325</v>
      </c>
      <c r="F1087">
        <v>0.83599999999999997</v>
      </c>
      <c r="G1087">
        <v>0.88200000000000001</v>
      </c>
      <c r="H1087">
        <v>2</v>
      </c>
      <c r="I1087" t="s">
        <v>121</v>
      </c>
      <c r="J1087" t="s">
        <v>121</v>
      </c>
      <c r="K1087" t="s">
        <v>121</v>
      </c>
      <c r="L1087">
        <v>0.53717400000000004</v>
      </c>
    </row>
    <row r="1088" spans="1:12" x14ac:dyDescent="0.3">
      <c r="A1088" t="s">
        <v>41</v>
      </c>
      <c r="B1088" t="s">
        <v>126</v>
      </c>
      <c r="C1088">
        <v>14</v>
      </c>
      <c r="D1088">
        <v>400</v>
      </c>
      <c r="E1088">
        <v>0.50249999999999995</v>
      </c>
      <c r="F1088">
        <v>0.78500000000000003</v>
      </c>
      <c r="G1088">
        <v>0.872</v>
      </c>
      <c r="H1088">
        <v>2</v>
      </c>
      <c r="I1088" t="s">
        <v>121</v>
      </c>
      <c r="J1088" t="s">
        <v>121</v>
      </c>
      <c r="K1088" t="s">
        <v>121</v>
      </c>
      <c r="L1088">
        <v>0.44561299999999998</v>
      </c>
    </row>
    <row r="1089" spans="1:12" x14ac:dyDescent="0.3">
      <c r="A1089" t="s">
        <v>41</v>
      </c>
      <c r="B1089" t="s">
        <v>126</v>
      </c>
      <c r="C1089">
        <v>13</v>
      </c>
      <c r="D1089">
        <v>400</v>
      </c>
      <c r="E1089">
        <v>0.53500000000000003</v>
      </c>
      <c r="F1089">
        <v>0.81200000000000006</v>
      </c>
      <c r="G1089">
        <v>0.874</v>
      </c>
      <c r="H1089">
        <v>2</v>
      </c>
      <c r="I1089" t="s">
        <v>121</v>
      </c>
      <c r="J1089" t="s">
        <v>121</v>
      </c>
      <c r="K1089" t="s">
        <v>121</v>
      </c>
      <c r="L1089">
        <v>0.41683100000000001</v>
      </c>
    </row>
    <row r="1090" spans="1:12" x14ac:dyDescent="0.3">
      <c r="A1090" t="s">
        <v>41</v>
      </c>
      <c r="B1090" t="s">
        <v>126</v>
      </c>
      <c r="C1090">
        <v>12</v>
      </c>
      <c r="D1090">
        <v>400</v>
      </c>
      <c r="E1090">
        <v>0.49</v>
      </c>
      <c r="F1090">
        <v>0.81599999999999995</v>
      </c>
      <c r="G1090">
        <v>0.89</v>
      </c>
      <c r="H1090">
        <v>2</v>
      </c>
      <c r="I1090" t="s">
        <v>121</v>
      </c>
      <c r="J1090" t="s">
        <v>121</v>
      </c>
      <c r="K1090" t="s">
        <v>121</v>
      </c>
      <c r="L1090">
        <v>0.286051</v>
      </c>
    </row>
    <row r="1091" spans="1:12" x14ac:dyDescent="0.3">
      <c r="A1091" t="s">
        <v>41</v>
      </c>
      <c r="B1091" t="s">
        <v>126</v>
      </c>
      <c r="C1091">
        <v>11</v>
      </c>
      <c r="D1091">
        <v>400</v>
      </c>
      <c r="E1091">
        <v>0.73750000000000004</v>
      </c>
      <c r="F1091">
        <v>0.70199999999999996</v>
      </c>
      <c r="G1091">
        <v>0.84</v>
      </c>
      <c r="H1091">
        <v>2</v>
      </c>
      <c r="I1091" t="s">
        <v>121</v>
      </c>
      <c r="J1091" t="s">
        <v>121</v>
      </c>
      <c r="K1091" t="s">
        <v>121</v>
      </c>
      <c r="L1091">
        <v>0.30052299999999998</v>
      </c>
    </row>
    <row r="1092" spans="1:12" x14ac:dyDescent="0.3">
      <c r="A1092" t="s">
        <v>41</v>
      </c>
      <c r="B1092" t="s">
        <v>126</v>
      </c>
      <c r="C1092">
        <v>10</v>
      </c>
      <c r="D1092">
        <v>400</v>
      </c>
      <c r="E1092">
        <v>0.71250000000000002</v>
      </c>
      <c r="F1092">
        <v>0.70799999999999996</v>
      </c>
      <c r="G1092">
        <v>0.84399999999999997</v>
      </c>
      <c r="H1092">
        <v>2</v>
      </c>
      <c r="I1092" t="s">
        <v>121</v>
      </c>
      <c r="J1092" t="s">
        <v>121</v>
      </c>
      <c r="K1092" t="s">
        <v>121</v>
      </c>
      <c r="L1092">
        <v>0.246922</v>
      </c>
    </row>
    <row r="1093" spans="1:12" x14ac:dyDescent="0.3">
      <c r="A1093" t="s">
        <v>41</v>
      </c>
      <c r="B1093" t="s">
        <v>126</v>
      </c>
      <c r="C1093">
        <v>9</v>
      </c>
      <c r="D1093">
        <v>400</v>
      </c>
      <c r="E1093">
        <v>0.52249999999999996</v>
      </c>
      <c r="F1093">
        <v>0.77800000000000002</v>
      </c>
      <c r="G1093">
        <v>0.68899999999999995</v>
      </c>
      <c r="H1093">
        <v>2</v>
      </c>
      <c r="I1093" t="s">
        <v>121</v>
      </c>
      <c r="J1093" t="s">
        <v>121</v>
      </c>
      <c r="K1093" t="s">
        <v>121</v>
      </c>
      <c r="L1093">
        <v>0.26444800000000002</v>
      </c>
    </row>
    <row r="1094" spans="1:12" x14ac:dyDescent="0.3">
      <c r="A1094" t="s">
        <v>41</v>
      </c>
      <c r="B1094" t="s">
        <v>126</v>
      </c>
      <c r="C1094">
        <v>8</v>
      </c>
      <c r="D1094">
        <v>400</v>
      </c>
      <c r="E1094">
        <v>0.51500000000000001</v>
      </c>
      <c r="F1094">
        <v>0.73199999999999998</v>
      </c>
      <c r="G1094">
        <v>0.68700000000000006</v>
      </c>
      <c r="H1094">
        <v>2</v>
      </c>
      <c r="I1094" t="s">
        <v>121</v>
      </c>
      <c r="J1094" t="s">
        <v>121</v>
      </c>
      <c r="K1094" t="s">
        <v>121</v>
      </c>
      <c r="L1094">
        <v>0.22309100000000001</v>
      </c>
    </row>
    <row r="1095" spans="1:12" x14ac:dyDescent="0.3">
      <c r="A1095" t="s">
        <v>41</v>
      </c>
      <c r="B1095" t="s">
        <v>126</v>
      </c>
      <c r="C1095">
        <v>7</v>
      </c>
      <c r="D1095">
        <v>400</v>
      </c>
      <c r="E1095">
        <v>0.36749999999999999</v>
      </c>
      <c r="F1095">
        <v>0.81499999999999995</v>
      </c>
      <c r="G1095">
        <v>0.72799999999999998</v>
      </c>
      <c r="H1095">
        <v>2</v>
      </c>
      <c r="I1095" t="s">
        <v>121</v>
      </c>
      <c r="J1095" t="s">
        <v>121</v>
      </c>
      <c r="K1095" t="s">
        <v>121</v>
      </c>
      <c r="L1095">
        <v>0.24215400000000001</v>
      </c>
    </row>
    <row r="1096" spans="1:12" x14ac:dyDescent="0.3">
      <c r="A1096" t="s">
        <v>41</v>
      </c>
      <c r="B1096" t="s">
        <v>126</v>
      </c>
      <c r="C1096">
        <v>6</v>
      </c>
      <c r="D1096">
        <v>400</v>
      </c>
      <c r="E1096">
        <v>0.3125</v>
      </c>
      <c r="F1096">
        <v>0.88400000000000001</v>
      </c>
      <c r="G1096">
        <v>0.76</v>
      </c>
      <c r="H1096">
        <v>2</v>
      </c>
      <c r="I1096" t="s">
        <v>121</v>
      </c>
      <c r="J1096" t="s">
        <v>121</v>
      </c>
      <c r="K1096" t="s">
        <v>121</v>
      </c>
      <c r="L1096">
        <v>0.210094</v>
      </c>
    </row>
    <row r="1097" spans="1:12" x14ac:dyDescent="0.3">
      <c r="A1097" t="s">
        <v>41</v>
      </c>
      <c r="B1097" t="s">
        <v>35</v>
      </c>
      <c r="C1097">
        <v>15</v>
      </c>
      <c r="D1097">
        <v>400</v>
      </c>
      <c r="E1097">
        <v>0.46500000000000002</v>
      </c>
      <c r="F1097">
        <v>0.90800000000000003</v>
      </c>
      <c r="G1097">
        <v>0.94499999999999995</v>
      </c>
      <c r="H1097">
        <v>2</v>
      </c>
      <c r="I1097" t="s">
        <v>121</v>
      </c>
      <c r="J1097" t="s">
        <v>121</v>
      </c>
      <c r="K1097" t="s">
        <v>121</v>
      </c>
      <c r="L1097">
        <v>0.35103699999999999</v>
      </c>
    </row>
    <row r="1098" spans="1:12" x14ac:dyDescent="0.3">
      <c r="A1098" t="s">
        <v>41</v>
      </c>
      <c r="B1098" t="s">
        <v>35</v>
      </c>
      <c r="C1098">
        <v>14</v>
      </c>
      <c r="D1098">
        <v>400</v>
      </c>
      <c r="E1098">
        <v>0.45500000000000002</v>
      </c>
      <c r="F1098">
        <v>0.91500000000000004</v>
      </c>
      <c r="G1098">
        <v>0.94799999999999995</v>
      </c>
      <c r="H1098">
        <v>2</v>
      </c>
      <c r="I1098" t="s">
        <v>121</v>
      </c>
      <c r="J1098" t="s">
        <v>121</v>
      </c>
      <c r="K1098" t="s">
        <v>121</v>
      </c>
      <c r="L1098">
        <v>0.46720499999999998</v>
      </c>
    </row>
    <row r="1099" spans="1:12" x14ac:dyDescent="0.3">
      <c r="A1099" t="s">
        <v>41</v>
      </c>
      <c r="B1099" t="s">
        <v>3</v>
      </c>
      <c r="C1099">
        <v>8</v>
      </c>
      <c r="D1099">
        <v>400</v>
      </c>
      <c r="E1099">
        <v>0.53249999999999997</v>
      </c>
      <c r="F1099">
        <v>0.80600000000000005</v>
      </c>
      <c r="G1099">
        <v>0.68799999999999994</v>
      </c>
      <c r="H1099">
        <v>2</v>
      </c>
      <c r="I1099" t="s">
        <v>121</v>
      </c>
      <c r="J1099" t="s">
        <v>121</v>
      </c>
      <c r="K1099" t="s">
        <v>121</v>
      </c>
      <c r="L1099">
        <v>0.21496100000000001</v>
      </c>
    </row>
    <row r="1100" spans="1:12" x14ac:dyDescent="0.3">
      <c r="A1100" t="s">
        <v>41</v>
      </c>
      <c r="B1100" t="s">
        <v>35</v>
      </c>
      <c r="C1100">
        <v>12</v>
      </c>
      <c r="D1100">
        <v>400</v>
      </c>
      <c r="E1100">
        <v>0.39500000000000002</v>
      </c>
      <c r="F1100">
        <v>0.91700000000000004</v>
      </c>
      <c r="G1100">
        <v>0.95099999999999996</v>
      </c>
      <c r="H1100">
        <v>2</v>
      </c>
      <c r="I1100" t="s">
        <v>121</v>
      </c>
      <c r="J1100" t="s">
        <v>121</v>
      </c>
      <c r="K1100" t="s">
        <v>121</v>
      </c>
      <c r="L1100">
        <v>0.44350699999999998</v>
      </c>
    </row>
    <row r="1101" spans="1:12" x14ac:dyDescent="0.3">
      <c r="A1101" t="s">
        <v>41</v>
      </c>
      <c r="B1101" t="s">
        <v>51</v>
      </c>
      <c r="C1101">
        <v>11</v>
      </c>
      <c r="D1101">
        <v>400</v>
      </c>
      <c r="E1101">
        <v>0.12</v>
      </c>
      <c r="F1101">
        <v>0.97799999999999998</v>
      </c>
      <c r="G1101">
        <v>0.996</v>
      </c>
      <c r="H1101">
        <v>12</v>
      </c>
      <c r="I1101" t="s">
        <v>82</v>
      </c>
      <c r="J1101" t="s">
        <v>121</v>
      </c>
      <c r="K1101" t="s">
        <v>123</v>
      </c>
      <c r="L1101">
        <v>18.124624000000001</v>
      </c>
    </row>
    <row r="1102" spans="1:12" x14ac:dyDescent="0.3">
      <c r="A1102" t="s">
        <v>41</v>
      </c>
      <c r="B1102" t="s">
        <v>51</v>
      </c>
      <c r="C1102">
        <v>10</v>
      </c>
      <c r="D1102">
        <v>400</v>
      </c>
      <c r="E1102">
        <v>0.14499999999999999</v>
      </c>
      <c r="F1102">
        <v>0.97699999999999998</v>
      </c>
      <c r="G1102">
        <v>0.996</v>
      </c>
      <c r="H1102">
        <v>11</v>
      </c>
      <c r="I1102" t="s">
        <v>82</v>
      </c>
      <c r="J1102" t="s">
        <v>121</v>
      </c>
      <c r="K1102" t="s">
        <v>123</v>
      </c>
      <c r="L1102">
        <v>17.344591000000001</v>
      </c>
    </row>
    <row r="1103" spans="1:12" x14ac:dyDescent="0.3">
      <c r="A1103" t="s">
        <v>41</v>
      </c>
      <c r="B1103" t="s">
        <v>51</v>
      </c>
      <c r="C1103">
        <v>9</v>
      </c>
      <c r="D1103">
        <v>400</v>
      </c>
      <c r="E1103">
        <v>0.185</v>
      </c>
      <c r="F1103">
        <v>0.97299999999999998</v>
      </c>
      <c r="G1103">
        <v>0.995</v>
      </c>
      <c r="H1103">
        <v>17</v>
      </c>
      <c r="I1103" t="s">
        <v>82</v>
      </c>
      <c r="J1103" t="s">
        <v>121</v>
      </c>
      <c r="K1103" t="s">
        <v>121</v>
      </c>
      <c r="L1103">
        <v>34.092697000000001</v>
      </c>
    </row>
    <row r="1104" spans="1:12" x14ac:dyDescent="0.3">
      <c r="A1104" t="s">
        <v>41</v>
      </c>
      <c r="B1104" t="s">
        <v>51</v>
      </c>
      <c r="C1104">
        <v>8</v>
      </c>
      <c r="D1104">
        <v>400</v>
      </c>
      <c r="E1104">
        <v>0.245</v>
      </c>
      <c r="F1104">
        <v>0.97399999999999998</v>
      </c>
      <c r="G1104">
        <v>0.995</v>
      </c>
      <c r="H1104">
        <v>13</v>
      </c>
      <c r="I1104" t="s">
        <v>82</v>
      </c>
      <c r="J1104" t="s">
        <v>121</v>
      </c>
      <c r="K1104" t="s">
        <v>121</v>
      </c>
      <c r="L1104">
        <v>33.826028000000001</v>
      </c>
    </row>
    <row r="1105" spans="1:12" x14ac:dyDescent="0.3">
      <c r="A1105" t="s">
        <v>41</v>
      </c>
      <c r="B1105" t="s">
        <v>51</v>
      </c>
      <c r="C1105">
        <v>7</v>
      </c>
      <c r="D1105">
        <v>400</v>
      </c>
      <c r="E1105">
        <v>0.22500000000000001</v>
      </c>
      <c r="F1105">
        <v>0.97399999999999998</v>
      </c>
      <c r="G1105">
        <v>0.995</v>
      </c>
      <c r="H1105">
        <v>13</v>
      </c>
      <c r="I1105" t="s">
        <v>82</v>
      </c>
      <c r="J1105" t="s">
        <v>121</v>
      </c>
      <c r="K1105" t="s">
        <v>121</v>
      </c>
      <c r="L1105">
        <v>34.103417999999998</v>
      </c>
    </row>
    <row r="1106" spans="1:12" x14ac:dyDescent="0.3">
      <c r="A1106" t="s">
        <v>41</v>
      </c>
      <c r="B1106" t="s">
        <v>51</v>
      </c>
      <c r="C1106">
        <v>6</v>
      </c>
      <c r="D1106">
        <v>400</v>
      </c>
      <c r="E1106">
        <v>0.21</v>
      </c>
      <c r="F1106">
        <v>0.97299999999999998</v>
      </c>
      <c r="G1106">
        <v>0.996</v>
      </c>
      <c r="H1106">
        <v>11</v>
      </c>
      <c r="I1106" t="s">
        <v>82</v>
      </c>
      <c r="J1106" t="s">
        <v>121</v>
      </c>
      <c r="K1106" t="s">
        <v>121</v>
      </c>
      <c r="L1106">
        <v>33.333970999999998</v>
      </c>
    </row>
    <row r="1107" spans="1:12" x14ac:dyDescent="0.3">
      <c r="A1107" t="s">
        <v>41</v>
      </c>
      <c r="B1107" t="s">
        <v>51</v>
      </c>
      <c r="C1107">
        <v>5</v>
      </c>
      <c r="D1107">
        <v>400</v>
      </c>
      <c r="E1107">
        <v>0.25750000000000001</v>
      </c>
      <c r="F1107">
        <v>0.96499999999999997</v>
      </c>
      <c r="G1107">
        <v>0.997</v>
      </c>
      <c r="H1107">
        <v>8</v>
      </c>
      <c r="I1107" t="s">
        <v>82</v>
      </c>
      <c r="J1107" t="s">
        <v>121</v>
      </c>
      <c r="K1107" t="s">
        <v>121</v>
      </c>
      <c r="L1107">
        <v>31.892675000000001</v>
      </c>
    </row>
    <row r="1108" spans="1:12" x14ac:dyDescent="0.3">
      <c r="A1108" t="s">
        <v>41</v>
      </c>
      <c r="B1108" t="s">
        <v>106</v>
      </c>
      <c r="C1108">
        <v>15</v>
      </c>
      <c r="D1108">
        <v>400</v>
      </c>
      <c r="E1108">
        <v>0.98</v>
      </c>
      <c r="F1108">
        <v>0.50800000000000001</v>
      </c>
      <c r="G1108">
        <v>0.51400000000000001</v>
      </c>
      <c r="H1108">
        <v>2</v>
      </c>
      <c r="I1108" t="s">
        <v>121</v>
      </c>
      <c r="J1108" t="s">
        <v>121</v>
      </c>
      <c r="K1108" t="s">
        <v>121</v>
      </c>
      <c r="L1108">
        <v>3.6064310000000002</v>
      </c>
    </row>
    <row r="1109" spans="1:12" x14ac:dyDescent="0.3">
      <c r="A1109" t="s">
        <v>41</v>
      </c>
      <c r="B1109" t="s">
        <v>51</v>
      </c>
      <c r="C1109">
        <v>12</v>
      </c>
      <c r="D1109">
        <v>400</v>
      </c>
      <c r="E1109">
        <v>0.115</v>
      </c>
      <c r="F1109">
        <v>0.98</v>
      </c>
      <c r="G1109">
        <v>0.996</v>
      </c>
      <c r="H1109">
        <v>14</v>
      </c>
      <c r="I1109" t="s">
        <v>82</v>
      </c>
      <c r="J1109" t="s">
        <v>121</v>
      </c>
      <c r="K1109" t="s">
        <v>123</v>
      </c>
      <c r="L1109">
        <v>20.320764</v>
      </c>
    </row>
    <row r="1110" spans="1:12" x14ac:dyDescent="0.3">
      <c r="A1110" t="s">
        <v>41</v>
      </c>
      <c r="B1110" t="s">
        <v>106</v>
      </c>
      <c r="C1110">
        <v>14</v>
      </c>
      <c r="D1110">
        <v>400</v>
      </c>
      <c r="E1110">
        <v>0.98</v>
      </c>
      <c r="F1110">
        <v>0.50700000000000001</v>
      </c>
      <c r="G1110">
        <v>0.51300000000000001</v>
      </c>
      <c r="H1110">
        <v>2</v>
      </c>
      <c r="I1110" t="s">
        <v>121</v>
      </c>
      <c r="J1110" t="s">
        <v>121</v>
      </c>
      <c r="K1110" t="s">
        <v>121</v>
      </c>
      <c r="L1110">
        <v>6.9960899999999997</v>
      </c>
    </row>
    <row r="1111" spans="1:12" x14ac:dyDescent="0.3">
      <c r="A1111" t="s">
        <v>41</v>
      </c>
      <c r="B1111" t="s">
        <v>106</v>
      </c>
      <c r="C1111">
        <v>12</v>
      </c>
      <c r="D1111">
        <v>400</v>
      </c>
      <c r="E1111">
        <v>0.98</v>
      </c>
      <c r="F1111">
        <v>0.499</v>
      </c>
      <c r="G1111">
        <v>0.51</v>
      </c>
      <c r="H1111">
        <v>2</v>
      </c>
      <c r="I1111" t="s">
        <v>121</v>
      </c>
      <c r="J1111" t="s">
        <v>121</v>
      </c>
      <c r="K1111" t="s">
        <v>121</v>
      </c>
      <c r="L1111">
        <v>3.7841770000000001</v>
      </c>
    </row>
    <row r="1112" spans="1:12" x14ac:dyDescent="0.3">
      <c r="A1112" t="s">
        <v>41</v>
      </c>
      <c r="B1112" t="s">
        <v>106</v>
      </c>
      <c r="C1112">
        <v>11</v>
      </c>
      <c r="D1112">
        <v>400</v>
      </c>
      <c r="E1112">
        <v>0.98</v>
      </c>
      <c r="F1112">
        <v>0.497</v>
      </c>
      <c r="G1112">
        <v>0.50900000000000001</v>
      </c>
      <c r="H1112">
        <v>2</v>
      </c>
      <c r="I1112" t="s">
        <v>121</v>
      </c>
      <c r="J1112" t="s">
        <v>121</v>
      </c>
      <c r="K1112" t="s">
        <v>121</v>
      </c>
      <c r="L1112">
        <v>4.4316950000000004</v>
      </c>
    </row>
    <row r="1113" spans="1:12" x14ac:dyDescent="0.3">
      <c r="A1113" t="s">
        <v>41</v>
      </c>
      <c r="B1113" t="s">
        <v>35</v>
      </c>
      <c r="C1113">
        <v>13</v>
      </c>
      <c r="D1113">
        <v>400</v>
      </c>
      <c r="E1113">
        <v>0.4375</v>
      </c>
      <c r="F1113">
        <v>0.91400000000000003</v>
      </c>
      <c r="G1113">
        <v>0.94599999999999995</v>
      </c>
      <c r="H1113">
        <v>2</v>
      </c>
      <c r="I1113" t="s">
        <v>121</v>
      </c>
      <c r="J1113" t="s">
        <v>121</v>
      </c>
      <c r="K1113" t="s">
        <v>121</v>
      </c>
      <c r="L1113">
        <v>0.37277300000000002</v>
      </c>
    </row>
    <row r="1114" spans="1:12" x14ac:dyDescent="0.3">
      <c r="A1114" t="s">
        <v>41</v>
      </c>
      <c r="B1114" t="s">
        <v>106</v>
      </c>
      <c r="C1114">
        <v>9</v>
      </c>
      <c r="D1114">
        <v>400</v>
      </c>
      <c r="E1114">
        <v>0.98</v>
      </c>
      <c r="F1114">
        <v>0.498</v>
      </c>
      <c r="G1114">
        <v>0.504</v>
      </c>
      <c r="H1114">
        <v>2</v>
      </c>
      <c r="I1114" t="s">
        <v>121</v>
      </c>
      <c r="J1114" t="s">
        <v>121</v>
      </c>
      <c r="K1114" t="s">
        <v>121</v>
      </c>
      <c r="L1114">
        <v>3.542538</v>
      </c>
    </row>
    <row r="1115" spans="1:12" x14ac:dyDescent="0.3">
      <c r="A1115" t="s">
        <v>41</v>
      </c>
      <c r="B1115" t="s">
        <v>106</v>
      </c>
      <c r="C1115">
        <v>8</v>
      </c>
      <c r="D1115">
        <v>400</v>
      </c>
      <c r="E1115">
        <v>0.98</v>
      </c>
      <c r="F1115">
        <v>0.497</v>
      </c>
      <c r="G1115">
        <v>0.5</v>
      </c>
      <c r="H1115">
        <v>2</v>
      </c>
      <c r="I1115" t="s">
        <v>121</v>
      </c>
      <c r="J1115" t="s">
        <v>121</v>
      </c>
      <c r="K1115" t="s">
        <v>121</v>
      </c>
      <c r="L1115">
        <v>4.3274929999999996</v>
      </c>
    </row>
    <row r="1116" spans="1:12" x14ac:dyDescent="0.3">
      <c r="A1116" t="s">
        <v>41</v>
      </c>
      <c r="B1116" t="s">
        <v>106</v>
      </c>
      <c r="C1116">
        <v>7</v>
      </c>
      <c r="D1116">
        <v>400</v>
      </c>
      <c r="E1116">
        <v>0.98</v>
      </c>
      <c r="F1116">
        <v>0.497</v>
      </c>
      <c r="G1116">
        <v>0.497</v>
      </c>
      <c r="H1116">
        <v>2</v>
      </c>
      <c r="I1116" t="s">
        <v>121</v>
      </c>
      <c r="J1116" t="s">
        <v>121</v>
      </c>
      <c r="K1116" t="s">
        <v>121</v>
      </c>
      <c r="L1116">
        <v>2.216574</v>
      </c>
    </row>
    <row r="1117" spans="1:12" x14ac:dyDescent="0.3">
      <c r="A1117" t="s">
        <v>41</v>
      </c>
      <c r="B1117" t="s">
        <v>106</v>
      </c>
      <c r="C1117">
        <v>6</v>
      </c>
      <c r="D1117">
        <v>400</v>
      </c>
      <c r="E1117">
        <v>0.98</v>
      </c>
      <c r="F1117">
        <v>0.496</v>
      </c>
      <c r="G1117">
        <v>0.497</v>
      </c>
      <c r="H1117">
        <v>2</v>
      </c>
      <c r="I1117" t="s">
        <v>121</v>
      </c>
      <c r="J1117" t="s">
        <v>121</v>
      </c>
      <c r="K1117" t="s">
        <v>121</v>
      </c>
      <c r="L1117">
        <v>1.6687989999999999</v>
      </c>
    </row>
    <row r="1118" spans="1:12" x14ac:dyDescent="0.3">
      <c r="A1118" t="s">
        <v>41</v>
      </c>
      <c r="B1118" t="s">
        <v>106</v>
      </c>
      <c r="C1118">
        <v>5</v>
      </c>
      <c r="D1118">
        <v>400</v>
      </c>
      <c r="E1118">
        <v>0.98</v>
      </c>
      <c r="F1118">
        <v>0.49299999999999999</v>
      </c>
      <c r="G1118">
        <v>0.49399999999999999</v>
      </c>
      <c r="H1118">
        <v>2</v>
      </c>
      <c r="I1118" t="s">
        <v>121</v>
      </c>
      <c r="J1118" t="s">
        <v>121</v>
      </c>
      <c r="K1118" t="s">
        <v>121</v>
      </c>
      <c r="L1118">
        <v>1.645745</v>
      </c>
    </row>
    <row r="1119" spans="1:12" x14ac:dyDescent="0.3">
      <c r="A1119" t="s">
        <v>41</v>
      </c>
      <c r="B1119" t="s">
        <v>106</v>
      </c>
      <c r="C1119">
        <v>13</v>
      </c>
      <c r="D1119">
        <v>400</v>
      </c>
      <c r="E1119">
        <v>0.98</v>
      </c>
      <c r="F1119">
        <v>0.504</v>
      </c>
      <c r="G1119">
        <v>0.51</v>
      </c>
      <c r="H1119">
        <v>2</v>
      </c>
      <c r="I1119" t="s">
        <v>121</v>
      </c>
      <c r="J1119" t="s">
        <v>121</v>
      </c>
      <c r="K1119" t="s">
        <v>121</v>
      </c>
      <c r="L1119">
        <v>5.4450799999999999</v>
      </c>
    </row>
    <row r="1120" spans="1:12" x14ac:dyDescent="0.3">
      <c r="A1120" t="s">
        <v>41</v>
      </c>
      <c r="B1120" t="s">
        <v>51</v>
      </c>
      <c r="C1120">
        <v>13</v>
      </c>
      <c r="D1120">
        <v>400</v>
      </c>
      <c r="E1120">
        <v>0.10249999999999999</v>
      </c>
      <c r="F1120">
        <v>0.98</v>
      </c>
      <c r="G1120">
        <v>0.997</v>
      </c>
      <c r="H1120">
        <v>16</v>
      </c>
      <c r="I1120" t="s">
        <v>82</v>
      </c>
      <c r="J1120" t="s">
        <v>121</v>
      </c>
      <c r="K1120" t="s">
        <v>123</v>
      </c>
      <c r="L1120">
        <v>21.538954</v>
      </c>
    </row>
    <row r="1121" spans="1:12" x14ac:dyDescent="0.3">
      <c r="A1121" t="s">
        <v>41</v>
      </c>
      <c r="B1121" t="s">
        <v>106</v>
      </c>
      <c r="C1121">
        <v>10</v>
      </c>
      <c r="D1121">
        <v>400</v>
      </c>
      <c r="E1121">
        <v>0.98</v>
      </c>
      <c r="F1121">
        <v>0.497</v>
      </c>
      <c r="G1121">
        <v>0.50700000000000001</v>
      </c>
      <c r="H1121">
        <v>2</v>
      </c>
      <c r="I1121" t="s">
        <v>121</v>
      </c>
      <c r="J1121" t="s">
        <v>121</v>
      </c>
      <c r="K1121" t="s">
        <v>121</v>
      </c>
      <c r="L1121">
        <v>5.5702579999999999</v>
      </c>
    </row>
    <row r="1122" spans="1:12" x14ac:dyDescent="0.3">
      <c r="A1122" t="s">
        <v>41</v>
      </c>
      <c r="B1122" t="s">
        <v>51</v>
      </c>
      <c r="C1122">
        <v>15</v>
      </c>
      <c r="D1122">
        <v>400</v>
      </c>
      <c r="E1122">
        <v>6.25E-2</v>
      </c>
      <c r="F1122">
        <v>0.98099999999999998</v>
      </c>
      <c r="G1122">
        <v>0.997</v>
      </c>
      <c r="H1122">
        <v>18</v>
      </c>
      <c r="I1122" t="s">
        <v>82</v>
      </c>
      <c r="J1122" t="s">
        <v>121</v>
      </c>
      <c r="K1122" t="s">
        <v>123</v>
      </c>
      <c r="L1122">
        <v>24.246229</v>
      </c>
    </row>
    <row r="1123" spans="1:12" x14ac:dyDescent="0.3">
      <c r="A1123" t="s">
        <v>41</v>
      </c>
      <c r="B1123" t="s">
        <v>51</v>
      </c>
      <c r="C1123">
        <v>14</v>
      </c>
      <c r="D1123">
        <v>400</v>
      </c>
      <c r="E1123">
        <v>0.08</v>
      </c>
      <c r="F1123">
        <v>0.98099999999999998</v>
      </c>
      <c r="G1123">
        <v>0.997</v>
      </c>
      <c r="H1123">
        <v>17</v>
      </c>
      <c r="I1123" t="s">
        <v>82</v>
      </c>
      <c r="J1123" t="s">
        <v>121</v>
      </c>
      <c r="K1123" t="s">
        <v>123</v>
      </c>
      <c r="L1123">
        <v>21.520334999999999</v>
      </c>
    </row>
    <row r="1124" spans="1:12" x14ac:dyDescent="0.3">
      <c r="A1124" t="s">
        <v>41</v>
      </c>
      <c r="B1124" t="s">
        <v>35</v>
      </c>
      <c r="C1124">
        <v>11</v>
      </c>
      <c r="D1124">
        <v>400</v>
      </c>
      <c r="E1124">
        <v>0.39250000000000002</v>
      </c>
      <c r="F1124">
        <v>0.90700000000000003</v>
      </c>
      <c r="G1124">
        <v>0.95499999999999996</v>
      </c>
      <c r="H1124">
        <v>2</v>
      </c>
      <c r="I1124" t="s">
        <v>121</v>
      </c>
      <c r="J1124" t="s">
        <v>121</v>
      </c>
      <c r="K1124" t="s">
        <v>121</v>
      </c>
      <c r="L1124">
        <v>0.38478600000000002</v>
      </c>
    </row>
    <row r="1125" spans="1:12" x14ac:dyDescent="0.3">
      <c r="A1125" t="s">
        <v>41</v>
      </c>
      <c r="B1125" t="s">
        <v>35</v>
      </c>
      <c r="C1125">
        <v>10</v>
      </c>
      <c r="D1125">
        <v>400</v>
      </c>
      <c r="E1125">
        <v>0.67249999999999999</v>
      </c>
      <c r="F1125">
        <v>0.81799999999999995</v>
      </c>
      <c r="G1125">
        <v>0.92400000000000004</v>
      </c>
      <c r="H1125">
        <v>2</v>
      </c>
      <c r="I1125" t="s">
        <v>121</v>
      </c>
      <c r="J1125" t="s">
        <v>121</v>
      </c>
      <c r="K1125" t="s">
        <v>121</v>
      </c>
      <c r="L1125">
        <v>0.46062599999999998</v>
      </c>
    </row>
    <row r="1126" spans="1:12" x14ac:dyDescent="0.3">
      <c r="A1126" t="s">
        <v>41</v>
      </c>
      <c r="B1126" t="s">
        <v>35</v>
      </c>
      <c r="C1126">
        <v>8</v>
      </c>
      <c r="D1126">
        <v>400</v>
      </c>
      <c r="E1126">
        <v>0.5675</v>
      </c>
      <c r="F1126">
        <v>0.84799999999999998</v>
      </c>
      <c r="G1126">
        <v>0.94299999999999995</v>
      </c>
      <c r="H1126">
        <v>2</v>
      </c>
      <c r="I1126" t="s">
        <v>121</v>
      </c>
      <c r="J1126" t="s">
        <v>121</v>
      </c>
      <c r="K1126" t="s">
        <v>121</v>
      </c>
      <c r="L1126">
        <v>0.41275899999999999</v>
      </c>
    </row>
    <row r="1127" spans="1:12" x14ac:dyDescent="0.3">
      <c r="A1127" t="s">
        <v>41</v>
      </c>
      <c r="B1127" t="s">
        <v>35</v>
      </c>
      <c r="C1127">
        <v>7</v>
      </c>
      <c r="D1127">
        <v>400</v>
      </c>
      <c r="E1127">
        <v>0.58750000000000002</v>
      </c>
      <c r="F1127">
        <v>0.73199999999999998</v>
      </c>
      <c r="G1127">
        <v>0.92300000000000004</v>
      </c>
      <c r="H1127">
        <v>2</v>
      </c>
      <c r="I1127" t="s">
        <v>121</v>
      </c>
      <c r="J1127" t="s">
        <v>121</v>
      </c>
      <c r="K1127" t="s">
        <v>121</v>
      </c>
      <c r="L1127">
        <v>0.44591700000000001</v>
      </c>
    </row>
    <row r="1128" spans="1:12" x14ac:dyDescent="0.3">
      <c r="A1128" t="s">
        <v>41</v>
      </c>
      <c r="B1128" t="s">
        <v>35</v>
      </c>
      <c r="C1128">
        <v>6</v>
      </c>
      <c r="D1128">
        <v>400</v>
      </c>
      <c r="E1128">
        <v>0.51749999999999996</v>
      </c>
      <c r="F1128">
        <v>0.84499999999999997</v>
      </c>
      <c r="G1128">
        <v>0.95899999999999996</v>
      </c>
      <c r="H1128">
        <v>2</v>
      </c>
      <c r="I1128" t="s">
        <v>121</v>
      </c>
      <c r="J1128" t="s">
        <v>121</v>
      </c>
      <c r="K1128" t="s">
        <v>121</v>
      </c>
      <c r="L1128">
        <v>0.45030199999999998</v>
      </c>
    </row>
    <row r="1129" spans="1:12" x14ac:dyDescent="0.3">
      <c r="A1129" t="s">
        <v>41</v>
      </c>
      <c r="B1129" t="s">
        <v>35</v>
      </c>
      <c r="C1129">
        <v>5</v>
      </c>
      <c r="D1129">
        <v>400</v>
      </c>
      <c r="E1129">
        <v>0.33250000000000002</v>
      </c>
      <c r="F1129">
        <v>0.89700000000000002</v>
      </c>
      <c r="G1129">
        <v>0.97299999999999998</v>
      </c>
      <c r="H1129">
        <v>2</v>
      </c>
      <c r="I1129" t="s">
        <v>121</v>
      </c>
      <c r="J1129" t="s">
        <v>121</v>
      </c>
      <c r="K1129" t="s">
        <v>121</v>
      </c>
      <c r="L1129">
        <v>0.38581500000000002</v>
      </c>
    </row>
    <row r="1130" spans="1:12" x14ac:dyDescent="0.3">
      <c r="A1130" t="s">
        <v>41</v>
      </c>
      <c r="B1130" t="s">
        <v>96</v>
      </c>
      <c r="C1130">
        <v>15</v>
      </c>
      <c r="D1130">
        <v>400</v>
      </c>
      <c r="E1130">
        <v>6.25E-2</v>
      </c>
      <c r="F1130">
        <v>0.98099999999999998</v>
      </c>
      <c r="G1130">
        <v>0.997</v>
      </c>
      <c r="H1130">
        <v>18</v>
      </c>
      <c r="I1130" t="s">
        <v>82</v>
      </c>
      <c r="J1130" t="s">
        <v>121</v>
      </c>
      <c r="K1130" t="s">
        <v>121</v>
      </c>
      <c r="L1130">
        <v>23.143007000000001</v>
      </c>
    </row>
    <row r="1131" spans="1:12" x14ac:dyDescent="0.3">
      <c r="A1131" t="s">
        <v>41</v>
      </c>
      <c r="B1131" t="s">
        <v>96</v>
      </c>
      <c r="C1131">
        <v>14</v>
      </c>
      <c r="D1131">
        <v>400</v>
      </c>
      <c r="E1131">
        <v>0.08</v>
      </c>
      <c r="F1131">
        <v>0.98099999999999998</v>
      </c>
      <c r="G1131">
        <v>0.997</v>
      </c>
      <c r="H1131">
        <v>17</v>
      </c>
      <c r="I1131" t="s">
        <v>82</v>
      </c>
      <c r="J1131" t="s">
        <v>121</v>
      </c>
      <c r="K1131" t="s">
        <v>121</v>
      </c>
      <c r="L1131">
        <v>23.773993999999998</v>
      </c>
    </row>
    <row r="1132" spans="1:12" x14ac:dyDescent="0.3">
      <c r="A1132" t="s">
        <v>41</v>
      </c>
      <c r="B1132" t="s">
        <v>35</v>
      </c>
      <c r="C1132">
        <v>9</v>
      </c>
      <c r="D1132">
        <v>400</v>
      </c>
      <c r="E1132">
        <v>0.65</v>
      </c>
      <c r="F1132">
        <v>0.81399999999999995</v>
      </c>
      <c r="G1132">
        <v>0.93300000000000005</v>
      </c>
      <c r="H1132">
        <v>2</v>
      </c>
      <c r="I1132" t="s">
        <v>121</v>
      </c>
      <c r="J1132" t="s">
        <v>121</v>
      </c>
      <c r="K1132" t="s">
        <v>121</v>
      </c>
      <c r="L1132">
        <v>0.42133500000000002</v>
      </c>
    </row>
    <row r="1133" spans="1:12" x14ac:dyDescent="0.3">
      <c r="A1133" t="s">
        <v>41</v>
      </c>
      <c r="B1133" t="s">
        <v>96</v>
      </c>
      <c r="C1133">
        <v>12</v>
      </c>
      <c r="D1133">
        <v>400</v>
      </c>
      <c r="E1133">
        <v>0.115</v>
      </c>
      <c r="F1133">
        <v>0.98</v>
      </c>
      <c r="G1133">
        <v>0.996</v>
      </c>
      <c r="H1133">
        <v>14</v>
      </c>
      <c r="I1133" t="s">
        <v>82</v>
      </c>
      <c r="J1133" t="s">
        <v>121</v>
      </c>
      <c r="K1133" t="s">
        <v>121</v>
      </c>
      <c r="L1133">
        <v>20.470158000000001</v>
      </c>
    </row>
    <row r="1134" spans="1:12" x14ac:dyDescent="0.3">
      <c r="A1134" t="s">
        <v>41</v>
      </c>
      <c r="B1134" t="s">
        <v>96</v>
      </c>
      <c r="C1134">
        <v>11</v>
      </c>
      <c r="D1134">
        <v>400</v>
      </c>
      <c r="E1134">
        <v>0.12</v>
      </c>
      <c r="F1134">
        <v>0.97799999999999998</v>
      </c>
      <c r="G1134">
        <v>0.996</v>
      </c>
      <c r="H1134">
        <v>12</v>
      </c>
      <c r="I1134" t="s">
        <v>82</v>
      </c>
      <c r="J1134" t="s">
        <v>121</v>
      </c>
      <c r="K1134" t="s">
        <v>121</v>
      </c>
      <c r="L1134">
        <v>19.555440999999998</v>
      </c>
    </row>
    <row r="1135" spans="1:12" x14ac:dyDescent="0.3">
      <c r="A1135" t="s">
        <v>41</v>
      </c>
      <c r="B1135" t="s">
        <v>96</v>
      </c>
      <c r="C1135">
        <v>10</v>
      </c>
      <c r="D1135">
        <v>400</v>
      </c>
      <c r="E1135">
        <v>0.14499999999999999</v>
      </c>
      <c r="F1135">
        <v>0.97699999999999998</v>
      </c>
      <c r="G1135">
        <v>0.996</v>
      </c>
      <c r="H1135">
        <v>11</v>
      </c>
      <c r="I1135" t="s">
        <v>82</v>
      </c>
      <c r="J1135" t="s">
        <v>121</v>
      </c>
      <c r="K1135" t="s">
        <v>121</v>
      </c>
      <c r="L1135">
        <v>18.487026</v>
      </c>
    </row>
    <row r="1136" spans="1:12" x14ac:dyDescent="0.3">
      <c r="A1136" t="s">
        <v>41</v>
      </c>
      <c r="B1136" t="s">
        <v>96</v>
      </c>
      <c r="C1136">
        <v>9</v>
      </c>
      <c r="D1136">
        <v>400</v>
      </c>
      <c r="E1136">
        <v>0.2</v>
      </c>
      <c r="F1136">
        <v>0.97299999999999998</v>
      </c>
      <c r="G1136">
        <v>0.995</v>
      </c>
      <c r="H1136">
        <v>10</v>
      </c>
      <c r="I1136" t="s">
        <v>82</v>
      </c>
      <c r="J1136" t="s">
        <v>121</v>
      </c>
      <c r="K1136" t="s">
        <v>121</v>
      </c>
      <c r="L1136">
        <v>18.209821999999999</v>
      </c>
    </row>
    <row r="1137" spans="1:12" x14ac:dyDescent="0.3">
      <c r="A1137" t="s">
        <v>41</v>
      </c>
      <c r="B1137" t="s">
        <v>96</v>
      </c>
      <c r="C1137">
        <v>8</v>
      </c>
      <c r="D1137">
        <v>400</v>
      </c>
      <c r="E1137">
        <v>0.215</v>
      </c>
      <c r="F1137">
        <v>0.97399999999999998</v>
      </c>
      <c r="G1137">
        <v>0.995</v>
      </c>
      <c r="H1137">
        <v>8</v>
      </c>
      <c r="I1137" t="s">
        <v>82</v>
      </c>
      <c r="J1137" t="s">
        <v>121</v>
      </c>
      <c r="K1137" t="s">
        <v>121</v>
      </c>
      <c r="L1137">
        <v>18.202777000000001</v>
      </c>
    </row>
    <row r="1138" spans="1:12" x14ac:dyDescent="0.3">
      <c r="A1138" t="s">
        <v>41</v>
      </c>
      <c r="B1138" t="s">
        <v>96</v>
      </c>
      <c r="C1138">
        <v>7</v>
      </c>
      <c r="D1138">
        <v>400</v>
      </c>
      <c r="E1138">
        <v>0.21</v>
      </c>
      <c r="F1138">
        <v>0.97499999999999998</v>
      </c>
      <c r="G1138">
        <v>0.995</v>
      </c>
      <c r="H1138">
        <v>7</v>
      </c>
      <c r="I1138" t="s">
        <v>82</v>
      </c>
      <c r="J1138" t="s">
        <v>121</v>
      </c>
      <c r="K1138" t="s">
        <v>121</v>
      </c>
      <c r="L1138">
        <v>16.82142</v>
      </c>
    </row>
    <row r="1139" spans="1:12" x14ac:dyDescent="0.3">
      <c r="A1139" t="s">
        <v>41</v>
      </c>
      <c r="B1139" t="s">
        <v>96</v>
      </c>
      <c r="C1139">
        <v>6</v>
      </c>
      <c r="D1139">
        <v>400</v>
      </c>
      <c r="E1139">
        <v>0.215</v>
      </c>
      <c r="F1139">
        <v>0.97199999999999998</v>
      </c>
      <c r="G1139">
        <v>0.996</v>
      </c>
      <c r="H1139">
        <v>6</v>
      </c>
      <c r="I1139" t="s">
        <v>82</v>
      </c>
      <c r="J1139" t="s">
        <v>121</v>
      </c>
      <c r="K1139" t="s">
        <v>121</v>
      </c>
      <c r="L1139">
        <v>22.627732999999999</v>
      </c>
    </row>
    <row r="1140" spans="1:12" x14ac:dyDescent="0.3">
      <c r="A1140" t="s">
        <v>41</v>
      </c>
      <c r="B1140" t="s">
        <v>96</v>
      </c>
      <c r="C1140">
        <v>13</v>
      </c>
      <c r="D1140">
        <v>400</v>
      </c>
      <c r="E1140">
        <v>0.10249999999999999</v>
      </c>
      <c r="F1140">
        <v>0.98</v>
      </c>
      <c r="G1140">
        <v>0.997</v>
      </c>
      <c r="H1140">
        <v>16</v>
      </c>
      <c r="I1140" t="s">
        <v>82</v>
      </c>
      <c r="J1140" t="s">
        <v>121</v>
      </c>
      <c r="K1140" t="s">
        <v>121</v>
      </c>
      <c r="L1140">
        <v>24.589136</v>
      </c>
    </row>
    <row r="1141" spans="1:12" x14ac:dyDescent="0.3">
      <c r="A1141" t="s">
        <v>41</v>
      </c>
      <c r="B1141" t="s">
        <v>96</v>
      </c>
      <c r="C1141">
        <v>5</v>
      </c>
      <c r="D1141">
        <v>400</v>
      </c>
      <c r="E1141">
        <v>0.26500000000000001</v>
      </c>
      <c r="F1141">
        <v>0.95799999999999996</v>
      </c>
      <c r="G1141">
        <v>0.995</v>
      </c>
      <c r="H1141">
        <v>4</v>
      </c>
      <c r="I1141" t="s">
        <v>82</v>
      </c>
      <c r="J1141" t="s">
        <v>121</v>
      </c>
      <c r="K1141" t="s">
        <v>121</v>
      </c>
      <c r="L1141">
        <v>17.561194</v>
      </c>
    </row>
    <row r="1142" spans="1:12" x14ac:dyDescent="0.3">
      <c r="A1142" t="s">
        <v>21</v>
      </c>
      <c r="B1142" t="s">
        <v>17</v>
      </c>
      <c r="C1142">
        <v>11</v>
      </c>
      <c r="D1142">
        <v>2000</v>
      </c>
      <c r="E1142">
        <v>0.41949999999999998</v>
      </c>
      <c r="F1142">
        <v>0.88390000000000002</v>
      </c>
      <c r="G1142">
        <v>0.89319999999999999</v>
      </c>
      <c r="H1142">
        <v>2</v>
      </c>
      <c r="I1142" t="s">
        <v>121</v>
      </c>
      <c r="J1142" t="s">
        <v>202</v>
      </c>
      <c r="K1142" t="s">
        <v>121</v>
      </c>
      <c r="L1142">
        <v>7.3340160000000001</v>
      </c>
    </row>
    <row r="1143" spans="1:12" x14ac:dyDescent="0.3">
      <c r="A1143" t="s">
        <v>21</v>
      </c>
      <c r="B1143" t="s">
        <v>17</v>
      </c>
      <c r="C1143">
        <v>12</v>
      </c>
      <c r="D1143">
        <v>2000</v>
      </c>
      <c r="E1143">
        <v>0.374</v>
      </c>
      <c r="F1143">
        <v>0.9073</v>
      </c>
      <c r="G1143">
        <v>0.91249999999999998</v>
      </c>
      <c r="H1143">
        <v>2</v>
      </c>
      <c r="I1143" t="s">
        <v>121</v>
      </c>
      <c r="J1143" t="s">
        <v>202</v>
      </c>
      <c r="K1143" t="s">
        <v>121</v>
      </c>
      <c r="L1143">
        <v>3.8919899999999998</v>
      </c>
    </row>
    <row r="1144" spans="1:12" x14ac:dyDescent="0.3">
      <c r="A1144" t="s">
        <v>21</v>
      </c>
      <c r="B1144" t="s">
        <v>17</v>
      </c>
      <c r="C1144">
        <v>13</v>
      </c>
      <c r="D1144">
        <v>2000</v>
      </c>
      <c r="E1144">
        <v>0.36299999999999999</v>
      </c>
      <c r="F1144">
        <v>0.91090000000000004</v>
      </c>
      <c r="G1144">
        <v>0.91810000000000003</v>
      </c>
      <c r="H1144">
        <v>2</v>
      </c>
      <c r="I1144" t="s">
        <v>121</v>
      </c>
      <c r="J1144" t="s">
        <v>202</v>
      </c>
      <c r="K1144" t="s">
        <v>121</v>
      </c>
      <c r="L1144">
        <v>5.2972669999999997</v>
      </c>
    </row>
    <row r="1145" spans="1:12" x14ac:dyDescent="0.3">
      <c r="A1145" t="s">
        <v>21</v>
      </c>
      <c r="B1145" t="s">
        <v>17</v>
      </c>
      <c r="C1145">
        <v>14</v>
      </c>
      <c r="D1145">
        <v>2000</v>
      </c>
      <c r="E1145">
        <v>0.41299999999999998</v>
      </c>
      <c r="F1145">
        <v>0.87649999999999995</v>
      </c>
      <c r="G1145">
        <v>0.9758</v>
      </c>
      <c r="H1145">
        <v>2</v>
      </c>
      <c r="I1145" t="s">
        <v>121</v>
      </c>
      <c r="J1145" t="s">
        <v>202</v>
      </c>
      <c r="K1145" t="s">
        <v>121</v>
      </c>
      <c r="L1145">
        <v>2.4485950000000001</v>
      </c>
    </row>
    <row r="1146" spans="1:12" x14ac:dyDescent="0.3">
      <c r="A1146" t="s">
        <v>21</v>
      </c>
      <c r="B1146" t="s">
        <v>17</v>
      </c>
      <c r="C1146">
        <v>15</v>
      </c>
      <c r="D1146">
        <v>2000</v>
      </c>
      <c r="E1146">
        <v>0.42449999999999999</v>
      </c>
      <c r="F1146">
        <v>0.87039999999999995</v>
      </c>
      <c r="G1146">
        <v>0.98409999999999997</v>
      </c>
      <c r="H1146">
        <v>2</v>
      </c>
      <c r="I1146" t="s">
        <v>121</v>
      </c>
      <c r="J1146" t="s">
        <v>202</v>
      </c>
      <c r="K1146" t="s">
        <v>121</v>
      </c>
      <c r="L1146">
        <v>2.3318859999999999</v>
      </c>
    </row>
    <row r="1147" spans="1:12" x14ac:dyDescent="0.3">
      <c r="A1147" t="s">
        <v>21</v>
      </c>
      <c r="B1147" t="s">
        <v>10</v>
      </c>
      <c r="C1147">
        <v>5</v>
      </c>
      <c r="D1147">
        <v>2000</v>
      </c>
      <c r="E1147">
        <v>0.30099999999999999</v>
      </c>
      <c r="F1147">
        <v>0.94110000000000005</v>
      </c>
      <c r="G1147">
        <v>0.99299999999999999</v>
      </c>
      <c r="H1147">
        <v>2</v>
      </c>
      <c r="I1147" t="s">
        <v>121</v>
      </c>
      <c r="J1147" t="s">
        <v>189</v>
      </c>
      <c r="K1147" t="s">
        <v>121</v>
      </c>
      <c r="L1147">
        <v>21.931332000000001</v>
      </c>
    </row>
    <row r="1148" spans="1:12" x14ac:dyDescent="0.3">
      <c r="A1148" t="s">
        <v>21</v>
      </c>
      <c r="B1148" t="s">
        <v>10</v>
      </c>
      <c r="C1148">
        <v>9</v>
      </c>
      <c r="D1148">
        <v>2000</v>
      </c>
      <c r="E1148">
        <v>0.33600000000000002</v>
      </c>
      <c r="F1148">
        <v>0.92120000000000002</v>
      </c>
      <c r="G1148">
        <v>0.98860000000000003</v>
      </c>
      <c r="H1148">
        <v>2</v>
      </c>
      <c r="I1148" t="s">
        <v>121</v>
      </c>
      <c r="J1148" t="s">
        <v>188</v>
      </c>
      <c r="K1148" t="s">
        <v>121</v>
      </c>
      <c r="L1148">
        <v>9.3232540000000004</v>
      </c>
    </row>
    <row r="1149" spans="1:12" x14ac:dyDescent="0.3">
      <c r="A1149" t="s">
        <v>21</v>
      </c>
      <c r="B1149" t="s">
        <v>10</v>
      </c>
      <c r="C1149">
        <v>7</v>
      </c>
      <c r="D1149">
        <v>2000</v>
      </c>
      <c r="E1149">
        <v>0.34699999999999998</v>
      </c>
      <c r="F1149">
        <v>0.88539999999999996</v>
      </c>
      <c r="G1149">
        <v>0.98560000000000003</v>
      </c>
      <c r="H1149">
        <v>2</v>
      </c>
      <c r="I1149" t="s">
        <v>121</v>
      </c>
      <c r="J1149" t="s">
        <v>189</v>
      </c>
      <c r="K1149" t="s">
        <v>121</v>
      </c>
      <c r="L1149">
        <v>16.452131999999999</v>
      </c>
    </row>
    <row r="1150" spans="1:12" x14ac:dyDescent="0.3">
      <c r="A1150" t="s">
        <v>21</v>
      </c>
      <c r="B1150" t="s">
        <v>10</v>
      </c>
      <c r="C1150">
        <v>8</v>
      </c>
      <c r="D1150">
        <v>2000</v>
      </c>
      <c r="E1150">
        <v>0.3115</v>
      </c>
      <c r="F1150">
        <v>0.93510000000000004</v>
      </c>
      <c r="G1150">
        <v>0.99129999999999996</v>
      </c>
      <c r="H1150">
        <v>2</v>
      </c>
      <c r="I1150" t="s">
        <v>121</v>
      </c>
      <c r="J1150" t="s">
        <v>188</v>
      </c>
      <c r="K1150" t="s">
        <v>121</v>
      </c>
      <c r="L1150">
        <v>16.347055999999998</v>
      </c>
    </row>
    <row r="1151" spans="1:12" x14ac:dyDescent="0.3">
      <c r="A1151" t="s">
        <v>21</v>
      </c>
      <c r="B1151" t="s">
        <v>10</v>
      </c>
      <c r="C1151">
        <v>10</v>
      </c>
      <c r="D1151">
        <v>2000</v>
      </c>
      <c r="E1151">
        <v>0.27100000000000002</v>
      </c>
      <c r="F1151">
        <v>0.90329999999999999</v>
      </c>
      <c r="G1151">
        <v>0.95760000000000001</v>
      </c>
      <c r="H1151">
        <v>2</v>
      </c>
      <c r="I1151" t="s">
        <v>121</v>
      </c>
      <c r="J1151" t="s">
        <v>203</v>
      </c>
      <c r="K1151" t="s">
        <v>121</v>
      </c>
      <c r="L1151">
        <v>12.550962999999999</v>
      </c>
    </row>
    <row r="1152" spans="1:12" x14ac:dyDescent="0.3">
      <c r="A1152" t="s">
        <v>21</v>
      </c>
      <c r="B1152" t="s">
        <v>10</v>
      </c>
      <c r="C1152">
        <v>11</v>
      </c>
      <c r="D1152">
        <v>2000</v>
      </c>
      <c r="E1152">
        <v>0.26450000000000001</v>
      </c>
      <c r="F1152">
        <v>0.91659999999999997</v>
      </c>
      <c r="G1152">
        <v>0.94640000000000002</v>
      </c>
      <c r="H1152">
        <v>2</v>
      </c>
      <c r="I1152" t="s">
        <v>121</v>
      </c>
      <c r="J1152" t="s">
        <v>203</v>
      </c>
      <c r="K1152" t="s">
        <v>121</v>
      </c>
      <c r="L1152">
        <v>26.060690999999998</v>
      </c>
    </row>
    <row r="1153" spans="1:12" x14ac:dyDescent="0.3">
      <c r="A1153" t="s">
        <v>21</v>
      </c>
      <c r="B1153" t="s">
        <v>17</v>
      </c>
      <c r="C1153">
        <v>10</v>
      </c>
      <c r="D1153">
        <v>2000</v>
      </c>
      <c r="E1153">
        <v>0.36299999999999999</v>
      </c>
      <c r="F1153">
        <v>0.91559999999999997</v>
      </c>
      <c r="G1153">
        <v>0.98929999999999996</v>
      </c>
      <c r="H1153">
        <v>2</v>
      </c>
      <c r="I1153" t="s">
        <v>121</v>
      </c>
      <c r="J1153" t="s">
        <v>202</v>
      </c>
      <c r="K1153" t="s">
        <v>121</v>
      </c>
      <c r="L1153">
        <v>5.453246</v>
      </c>
    </row>
    <row r="1154" spans="1:12" x14ac:dyDescent="0.3">
      <c r="A1154" t="s">
        <v>21</v>
      </c>
      <c r="B1154" t="s">
        <v>10</v>
      </c>
      <c r="C1154">
        <v>12</v>
      </c>
      <c r="D1154">
        <v>2000</v>
      </c>
      <c r="E1154">
        <v>0.32100000000000001</v>
      </c>
      <c r="F1154">
        <v>0.86939999999999995</v>
      </c>
      <c r="G1154">
        <v>0.89329999999999998</v>
      </c>
      <c r="H1154">
        <v>2</v>
      </c>
      <c r="I1154" t="s">
        <v>121</v>
      </c>
      <c r="J1154" t="s">
        <v>203</v>
      </c>
      <c r="K1154" t="s">
        <v>121</v>
      </c>
      <c r="L1154">
        <v>12.982858999999999</v>
      </c>
    </row>
    <row r="1155" spans="1:12" x14ac:dyDescent="0.3">
      <c r="A1155" t="s">
        <v>21</v>
      </c>
      <c r="B1155" t="s">
        <v>10</v>
      </c>
      <c r="C1155">
        <v>6</v>
      </c>
      <c r="D1155">
        <v>2000</v>
      </c>
      <c r="E1155">
        <v>0.28549999999999998</v>
      </c>
      <c r="F1155">
        <v>0.94920000000000004</v>
      </c>
      <c r="G1155">
        <v>0.99399999999999999</v>
      </c>
      <c r="H1155">
        <v>2</v>
      </c>
      <c r="I1155" t="s">
        <v>121</v>
      </c>
      <c r="J1155" t="s">
        <v>189</v>
      </c>
      <c r="K1155" t="s">
        <v>121</v>
      </c>
      <c r="L1155">
        <v>10.400637</v>
      </c>
    </row>
    <row r="1156" spans="1:12" x14ac:dyDescent="0.3">
      <c r="A1156" t="s">
        <v>21</v>
      </c>
      <c r="B1156" t="s">
        <v>17</v>
      </c>
      <c r="C1156">
        <v>9</v>
      </c>
      <c r="D1156">
        <v>2000</v>
      </c>
      <c r="E1156">
        <v>0.3785</v>
      </c>
      <c r="F1156">
        <v>0.91669999999999996</v>
      </c>
      <c r="G1156">
        <v>0.98919999999999997</v>
      </c>
      <c r="H1156">
        <v>2</v>
      </c>
      <c r="I1156" t="s">
        <v>121</v>
      </c>
      <c r="J1156" t="s">
        <v>202</v>
      </c>
      <c r="K1156" t="s">
        <v>121</v>
      </c>
      <c r="L1156">
        <v>4.960699</v>
      </c>
    </row>
    <row r="1157" spans="1:12" x14ac:dyDescent="0.3">
      <c r="A1157" t="s">
        <v>21</v>
      </c>
      <c r="B1157" t="s">
        <v>105</v>
      </c>
      <c r="C1157">
        <v>10</v>
      </c>
      <c r="D1157">
        <v>2000</v>
      </c>
      <c r="E1157">
        <v>0.16850000000000001</v>
      </c>
      <c r="F1157">
        <v>0.8841</v>
      </c>
      <c r="G1157">
        <v>0.97050000000000003</v>
      </c>
      <c r="H1157">
        <v>2</v>
      </c>
      <c r="I1157" t="s">
        <v>121</v>
      </c>
      <c r="J1157" t="s">
        <v>121</v>
      </c>
      <c r="K1157" t="s">
        <v>121</v>
      </c>
      <c r="L1157">
        <v>2.4213789999999999</v>
      </c>
    </row>
    <row r="1158" spans="1:12" x14ac:dyDescent="0.3">
      <c r="A1158" t="s">
        <v>21</v>
      </c>
      <c r="B1158" t="s">
        <v>17</v>
      </c>
      <c r="C1158">
        <v>7</v>
      </c>
      <c r="D1158">
        <v>2000</v>
      </c>
      <c r="E1158">
        <v>0.34050000000000002</v>
      </c>
      <c r="F1158">
        <v>0.93</v>
      </c>
      <c r="G1158">
        <v>0.99309999999999998</v>
      </c>
      <c r="H1158">
        <v>2</v>
      </c>
      <c r="I1158" t="s">
        <v>121</v>
      </c>
      <c r="J1158" t="s">
        <v>204</v>
      </c>
      <c r="K1158" t="s">
        <v>121</v>
      </c>
      <c r="L1158">
        <v>5.1522360000000003</v>
      </c>
    </row>
    <row r="1159" spans="1:12" x14ac:dyDescent="0.3">
      <c r="A1159" t="s">
        <v>21</v>
      </c>
      <c r="B1159" t="s">
        <v>17</v>
      </c>
      <c r="C1159">
        <v>6</v>
      </c>
      <c r="D1159">
        <v>2000</v>
      </c>
      <c r="E1159">
        <v>0.32350000000000001</v>
      </c>
      <c r="F1159">
        <v>0.93159999999999998</v>
      </c>
      <c r="G1159">
        <v>0.99350000000000005</v>
      </c>
      <c r="H1159">
        <v>2</v>
      </c>
      <c r="I1159" t="s">
        <v>121</v>
      </c>
      <c r="J1159" t="s">
        <v>204</v>
      </c>
      <c r="K1159" t="s">
        <v>121</v>
      </c>
      <c r="L1159">
        <v>4.304551</v>
      </c>
    </row>
    <row r="1160" spans="1:12" x14ac:dyDescent="0.3">
      <c r="A1160" t="s">
        <v>21</v>
      </c>
      <c r="B1160" t="s">
        <v>17</v>
      </c>
      <c r="C1160">
        <v>5</v>
      </c>
      <c r="D1160">
        <v>2000</v>
      </c>
      <c r="E1160">
        <v>0.32250000000000001</v>
      </c>
      <c r="F1160">
        <v>0.93669999999999998</v>
      </c>
      <c r="G1160">
        <v>0.92669999999999997</v>
      </c>
      <c r="H1160">
        <v>2</v>
      </c>
      <c r="I1160" t="s">
        <v>121</v>
      </c>
      <c r="J1160" t="s">
        <v>204</v>
      </c>
      <c r="K1160" t="s">
        <v>121</v>
      </c>
      <c r="L1160">
        <v>2.8231350000000002</v>
      </c>
    </row>
    <row r="1161" spans="1:12" x14ac:dyDescent="0.3">
      <c r="A1161" t="s">
        <v>21</v>
      </c>
      <c r="B1161" t="s">
        <v>105</v>
      </c>
      <c r="C1161">
        <v>15</v>
      </c>
      <c r="D1161">
        <v>2000</v>
      </c>
      <c r="E1161">
        <v>0.16850000000000001</v>
      </c>
      <c r="F1161">
        <v>0.87860000000000005</v>
      </c>
      <c r="G1161">
        <v>0.96360000000000001</v>
      </c>
      <c r="H1161">
        <v>2</v>
      </c>
      <c r="I1161" t="s">
        <v>121</v>
      </c>
      <c r="J1161" t="s">
        <v>121</v>
      </c>
      <c r="K1161" t="s">
        <v>121</v>
      </c>
      <c r="L1161">
        <v>2.3948140000000002</v>
      </c>
    </row>
    <row r="1162" spans="1:12" x14ac:dyDescent="0.3">
      <c r="A1162" t="s">
        <v>21</v>
      </c>
      <c r="B1162" t="s">
        <v>105</v>
      </c>
      <c r="C1162">
        <v>14</v>
      </c>
      <c r="D1162">
        <v>2000</v>
      </c>
      <c r="E1162">
        <v>0.16850000000000001</v>
      </c>
      <c r="F1162">
        <v>0.87939999999999996</v>
      </c>
      <c r="G1162">
        <v>0.96489999999999998</v>
      </c>
      <c r="H1162">
        <v>2</v>
      </c>
      <c r="I1162" t="s">
        <v>121</v>
      </c>
      <c r="J1162" t="s">
        <v>121</v>
      </c>
      <c r="K1162" t="s">
        <v>121</v>
      </c>
      <c r="L1162">
        <v>2.4327179999999999</v>
      </c>
    </row>
    <row r="1163" spans="1:12" x14ac:dyDescent="0.3">
      <c r="A1163" t="s">
        <v>21</v>
      </c>
      <c r="B1163" t="s">
        <v>105</v>
      </c>
      <c r="C1163">
        <v>13</v>
      </c>
      <c r="D1163">
        <v>2000</v>
      </c>
      <c r="E1163">
        <v>0.16850000000000001</v>
      </c>
      <c r="F1163">
        <v>0.88070000000000004</v>
      </c>
      <c r="G1163">
        <v>0.96619999999999995</v>
      </c>
      <c r="H1163">
        <v>2</v>
      </c>
      <c r="I1163" t="s">
        <v>121</v>
      </c>
      <c r="J1163" t="s">
        <v>121</v>
      </c>
      <c r="K1163" t="s">
        <v>121</v>
      </c>
      <c r="L1163">
        <v>2.4063889999999999</v>
      </c>
    </row>
    <row r="1164" spans="1:12" x14ac:dyDescent="0.3">
      <c r="A1164" t="s">
        <v>21</v>
      </c>
      <c r="B1164" t="s">
        <v>105</v>
      </c>
      <c r="C1164">
        <v>12</v>
      </c>
      <c r="D1164">
        <v>2000</v>
      </c>
      <c r="E1164">
        <v>0.16850000000000001</v>
      </c>
      <c r="F1164">
        <v>0.88190000000000002</v>
      </c>
      <c r="G1164">
        <v>0.96750000000000003</v>
      </c>
      <c r="H1164">
        <v>2</v>
      </c>
      <c r="I1164" t="s">
        <v>121</v>
      </c>
      <c r="J1164" t="s">
        <v>121</v>
      </c>
      <c r="K1164" t="s">
        <v>121</v>
      </c>
      <c r="L1164">
        <v>2.4586920000000001</v>
      </c>
    </row>
    <row r="1165" spans="1:12" x14ac:dyDescent="0.3">
      <c r="A1165" t="s">
        <v>21</v>
      </c>
      <c r="B1165" t="s">
        <v>105</v>
      </c>
      <c r="C1165">
        <v>11</v>
      </c>
      <c r="D1165">
        <v>2000</v>
      </c>
      <c r="E1165">
        <v>0.16850000000000001</v>
      </c>
      <c r="F1165">
        <v>0.88290000000000002</v>
      </c>
      <c r="G1165">
        <v>0.96899999999999997</v>
      </c>
      <c r="H1165">
        <v>2</v>
      </c>
      <c r="I1165" t="s">
        <v>121</v>
      </c>
      <c r="J1165" t="s">
        <v>121</v>
      </c>
      <c r="K1165" t="s">
        <v>121</v>
      </c>
      <c r="L1165">
        <v>2.5053070000000002</v>
      </c>
    </row>
    <row r="1166" spans="1:12" x14ac:dyDescent="0.3">
      <c r="A1166" t="s">
        <v>21</v>
      </c>
      <c r="B1166" t="s">
        <v>105</v>
      </c>
      <c r="C1166">
        <v>9</v>
      </c>
      <c r="D1166">
        <v>2000</v>
      </c>
      <c r="E1166">
        <v>0.16850000000000001</v>
      </c>
      <c r="F1166">
        <v>0.88570000000000004</v>
      </c>
      <c r="G1166">
        <v>0.97230000000000005</v>
      </c>
      <c r="H1166">
        <v>2</v>
      </c>
      <c r="I1166" t="s">
        <v>121</v>
      </c>
      <c r="J1166" t="s">
        <v>121</v>
      </c>
      <c r="K1166" t="s">
        <v>121</v>
      </c>
      <c r="L1166">
        <v>2.4296519999999999</v>
      </c>
    </row>
    <row r="1167" spans="1:12" x14ac:dyDescent="0.3">
      <c r="A1167" t="s">
        <v>21</v>
      </c>
      <c r="B1167" t="s">
        <v>105</v>
      </c>
      <c r="C1167">
        <v>8</v>
      </c>
      <c r="D1167">
        <v>2000</v>
      </c>
      <c r="E1167">
        <v>0.16850000000000001</v>
      </c>
      <c r="F1167">
        <v>0.88770000000000004</v>
      </c>
      <c r="G1167">
        <v>0.97399999999999998</v>
      </c>
      <c r="H1167">
        <v>2</v>
      </c>
      <c r="I1167" t="s">
        <v>121</v>
      </c>
      <c r="J1167" t="s">
        <v>121</v>
      </c>
      <c r="K1167" t="s">
        <v>121</v>
      </c>
      <c r="L1167">
        <v>2.602061</v>
      </c>
    </row>
    <row r="1168" spans="1:12" x14ac:dyDescent="0.3">
      <c r="A1168" t="s">
        <v>21</v>
      </c>
      <c r="B1168" t="s">
        <v>105</v>
      </c>
      <c r="C1168">
        <v>7</v>
      </c>
      <c r="D1168">
        <v>2000</v>
      </c>
      <c r="E1168">
        <v>0.16850000000000001</v>
      </c>
      <c r="F1168">
        <v>0.88970000000000005</v>
      </c>
      <c r="G1168">
        <v>0.97609999999999997</v>
      </c>
      <c r="H1168">
        <v>2</v>
      </c>
      <c r="I1168" t="s">
        <v>121</v>
      </c>
      <c r="J1168" t="s">
        <v>121</v>
      </c>
      <c r="K1168" t="s">
        <v>121</v>
      </c>
      <c r="L1168">
        <v>2.5790160000000002</v>
      </c>
    </row>
    <row r="1169" spans="1:12" x14ac:dyDescent="0.3">
      <c r="A1169" t="s">
        <v>21</v>
      </c>
      <c r="B1169" t="s">
        <v>105</v>
      </c>
      <c r="C1169">
        <v>6</v>
      </c>
      <c r="D1169">
        <v>2000</v>
      </c>
      <c r="E1169">
        <v>0.16850000000000001</v>
      </c>
      <c r="F1169">
        <v>0.89119999999999999</v>
      </c>
      <c r="G1169">
        <v>0.97829999999999995</v>
      </c>
      <c r="H1169">
        <v>2</v>
      </c>
      <c r="I1169" t="s">
        <v>121</v>
      </c>
      <c r="J1169" t="s">
        <v>121</v>
      </c>
      <c r="K1169" t="s">
        <v>121</v>
      </c>
      <c r="L1169">
        <v>2.430193</v>
      </c>
    </row>
    <row r="1170" spans="1:12" x14ac:dyDescent="0.3">
      <c r="A1170" t="s">
        <v>21</v>
      </c>
      <c r="B1170" t="s">
        <v>105</v>
      </c>
      <c r="C1170">
        <v>5</v>
      </c>
      <c r="D1170">
        <v>2000</v>
      </c>
      <c r="E1170">
        <v>0.16850000000000001</v>
      </c>
      <c r="F1170">
        <v>0.89410000000000001</v>
      </c>
      <c r="G1170">
        <v>0.98029999999999995</v>
      </c>
      <c r="H1170">
        <v>2</v>
      </c>
      <c r="I1170" t="s">
        <v>121</v>
      </c>
      <c r="J1170" t="s">
        <v>121</v>
      </c>
      <c r="K1170" t="s">
        <v>121</v>
      </c>
      <c r="L1170">
        <v>2.4195549999999999</v>
      </c>
    </row>
    <row r="1171" spans="1:12" x14ac:dyDescent="0.3">
      <c r="A1171" t="s">
        <v>21</v>
      </c>
      <c r="B1171" t="s">
        <v>10</v>
      </c>
      <c r="C1171">
        <v>13</v>
      </c>
      <c r="D1171">
        <v>2000</v>
      </c>
      <c r="E1171">
        <v>0.30549999999999999</v>
      </c>
      <c r="F1171">
        <v>0.89559999999999995</v>
      </c>
      <c r="G1171">
        <v>0.90480000000000005</v>
      </c>
      <c r="H1171">
        <v>2</v>
      </c>
      <c r="I1171" t="s">
        <v>121</v>
      </c>
      <c r="J1171" t="s">
        <v>203</v>
      </c>
      <c r="K1171" t="s">
        <v>121</v>
      </c>
      <c r="L1171">
        <v>14.16189</v>
      </c>
    </row>
    <row r="1172" spans="1:12" x14ac:dyDescent="0.3">
      <c r="A1172" t="s">
        <v>21</v>
      </c>
      <c r="B1172" t="s">
        <v>17</v>
      </c>
      <c r="C1172">
        <v>8</v>
      </c>
      <c r="D1172">
        <v>2000</v>
      </c>
      <c r="E1172">
        <v>0.36149999999999999</v>
      </c>
      <c r="F1172">
        <v>0.93689999999999996</v>
      </c>
      <c r="G1172">
        <v>0.92600000000000005</v>
      </c>
      <c r="H1172">
        <v>2</v>
      </c>
      <c r="I1172" t="s">
        <v>121</v>
      </c>
      <c r="J1172" t="s">
        <v>202</v>
      </c>
      <c r="K1172" t="s">
        <v>121</v>
      </c>
      <c r="L1172">
        <v>5.3355499999999996</v>
      </c>
    </row>
    <row r="1173" spans="1:12" x14ac:dyDescent="0.3">
      <c r="A1173" t="s">
        <v>21</v>
      </c>
      <c r="B1173" t="s">
        <v>10</v>
      </c>
      <c r="C1173">
        <v>14</v>
      </c>
      <c r="D1173">
        <v>2000</v>
      </c>
      <c r="E1173">
        <v>0.34150000000000003</v>
      </c>
      <c r="F1173">
        <v>0.89649999999999996</v>
      </c>
      <c r="G1173">
        <v>0.92520000000000002</v>
      </c>
      <c r="H1173">
        <v>2</v>
      </c>
      <c r="I1173" t="s">
        <v>121</v>
      </c>
      <c r="J1173" t="s">
        <v>203</v>
      </c>
      <c r="K1173" t="s">
        <v>121</v>
      </c>
      <c r="L1173">
        <v>16.527107999999998</v>
      </c>
    </row>
    <row r="1174" spans="1:12" x14ac:dyDescent="0.3">
      <c r="A1174" t="s">
        <v>21</v>
      </c>
      <c r="B1174" t="s">
        <v>126</v>
      </c>
      <c r="C1174">
        <v>14</v>
      </c>
      <c r="D1174">
        <v>2000</v>
      </c>
      <c r="E1174">
        <v>0.35099999999999998</v>
      </c>
      <c r="F1174">
        <v>0.89200000000000002</v>
      </c>
      <c r="G1174">
        <v>0.89300000000000002</v>
      </c>
      <c r="H1174">
        <v>2</v>
      </c>
      <c r="I1174" t="s">
        <v>121</v>
      </c>
      <c r="J1174" t="s">
        <v>121</v>
      </c>
      <c r="K1174" t="s">
        <v>121</v>
      </c>
      <c r="L1174">
        <v>0.59389800000000004</v>
      </c>
    </row>
    <row r="1175" spans="1:12" x14ac:dyDescent="0.3">
      <c r="A1175" t="s">
        <v>21</v>
      </c>
      <c r="B1175" t="s">
        <v>19</v>
      </c>
      <c r="C1175">
        <v>5</v>
      </c>
      <c r="D1175">
        <v>2000</v>
      </c>
      <c r="E1175">
        <v>0.1235</v>
      </c>
      <c r="F1175">
        <v>0.99119999999999997</v>
      </c>
      <c r="G1175">
        <v>0.95799999999999996</v>
      </c>
      <c r="H1175">
        <v>2</v>
      </c>
      <c r="I1175" t="s">
        <v>121</v>
      </c>
      <c r="J1175" t="s">
        <v>189</v>
      </c>
      <c r="K1175" t="s">
        <v>121</v>
      </c>
      <c r="L1175">
        <v>64.443391000000005</v>
      </c>
    </row>
    <row r="1176" spans="1:12" x14ac:dyDescent="0.3">
      <c r="A1176" t="s">
        <v>21</v>
      </c>
      <c r="B1176" t="s">
        <v>3</v>
      </c>
      <c r="C1176">
        <v>8</v>
      </c>
      <c r="D1176">
        <v>2000</v>
      </c>
      <c r="E1176">
        <v>0.29649999999999999</v>
      </c>
      <c r="F1176">
        <v>0.94199999999999995</v>
      </c>
      <c r="G1176">
        <v>0.99199999999999999</v>
      </c>
      <c r="H1176">
        <v>2</v>
      </c>
      <c r="I1176" t="s">
        <v>121</v>
      </c>
      <c r="J1176" t="s">
        <v>121</v>
      </c>
      <c r="K1176" t="s">
        <v>121</v>
      </c>
      <c r="L1176">
        <v>2.2192799999999999</v>
      </c>
    </row>
    <row r="1177" spans="1:12" x14ac:dyDescent="0.3">
      <c r="A1177" t="s">
        <v>21</v>
      </c>
      <c r="B1177" t="s">
        <v>3</v>
      </c>
      <c r="C1177">
        <v>7</v>
      </c>
      <c r="D1177">
        <v>2000</v>
      </c>
      <c r="E1177">
        <v>0.1295</v>
      </c>
      <c r="F1177">
        <v>0.99</v>
      </c>
      <c r="G1177">
        <v>0.86899999999999999</v>
      </c>
      <c r="H1177">
        <v>2</v>
      </c>
      <c r="I1177" t="s">
        <v>121</v>
      </c>
      <c r="J1177" t="s">
        <v>121</v>
      </c>
      <c r="K1177" t="s">
        <v>121</v>
      </c>
      <c r="L1177">
        <v>2.3600020000000002</v>
      </c>
    </row>
    <row r="1178" spans="1:12" x14ac:dyDescent="0.3">
      <c r="A1178" t="s">
        <v>21</v>
      </c>
      <c r="B1178" t="s">
        <v>3</v>
      </c>
      <c r="C1178">
        <v>6</v>
      </c>
      <c r="D1178">
        <v>2000</v>
      </c>
      <c r="E1178">
        <v>0.1145</v>
      </c>
      <c r="F1178">
        <v>0.995</v>
      </c>
      <c r="G1178">
        <v>0.873</v>
      </c>
      <c r="H1178">
        <v>2</v>
      </c>
      <c r="I1178" t="s">
        <v>121</v>
      </c>
      <c r="J1178" t="s">
        <v>121</v>
      </c>
      <c r="K1178" t="s">
        <v>121</v>
      </c>
      <c r="L1178">
        <v>2.2473079999999999</v>
      </c>
    </row>
    <row r="1179" spans="1:12" x14ac:dyDescent="0.3">
      <c r="A1179" t="s">
        <v>21</v>
      </c>
      <c r="B1179" t="s">
        <v>2</v>
      </c>
      <c r="C1179">
        <v>15</v>
      </c>
      <c r="D1179">
        <v>2000</v>
      </c>
      <c r="E1179">
        <v>0.42749999999999999</v>
      </c>
      <c r="F1179">
        <v>0.83799999999999997</v>
      </c>
      <c r="G1179">
        <v>0.97</v>
      </c>
      <c r="H1179">
        <v>2</v>
      </c>
      <c r="I1179" t="s">
        <v>121</v>
      </c>
      <c r="J1179" t="s">
        <v>121</v>
      </c>
      <c r="K1179" t="s">
        <v>121</v>
      </c>
      <c r="L1179">
        <v>0.20244799999999999</v>
      </c>
    </row>
    <row r="1180" spans="1:12" x14ac:dyDescent="0.3">
      <c r="A1180" t="s">
        <v>21</v>
      </c>
      <c r="B1180" t="s">
        <v>2</v>
      </c>
      <c r="C1180">
        <v>14</v>
      </c>
      <c r="D1180">
        <v>2000</v>
      </c>
      <c r="E1180">
        <v>0.42799999999999999</v>
      </c>
      <c r="F1180">
        <v>0.84899999999999998</v>
      </c>
      <c r="G1180">
        <v>0.96899999999999997</v>
      </c>
      <c r="H1180">
        <v>2</v>
      </c>
      <c r="I1180" t="s">
        <v>121</v>
      </c>
      <c r="J1180" t="s">
        <v>121</v>
      </c>
      <c r="K1180" t="s">
        <v>121</v>
      </c>
      <c r="L1180">
        <v>0.18648300000000001</v>
      </c>
    </row>
    <row r="1181" spans="1:12" x14ac:dyDescent="0.3">
      <c r="A1181" t="s">
        <v>21</v>
      </c>
      <c r="B1181" t="s">
        <v>2</v>
      </c>
      <c r="C1181">
        <v>13</v>
      </c>
      <c r="D1181">
        <v>2000</v>
      </c>
      <c r="E1181">
        <v>0.40600000000000003</v>
      </c>
      <c r="F1181">
        <v>0.84699999999999998</v>
      </c>
      <c r="G1181">
        <v>0.96699999999999997</v>
      </c>
      <c r="H1181">
        <v>2</v>
      </c>
      <c r="I1181" t="s">
        <v>121</v>
      </c>
      <c r="J1181" t="s">
        <v>121</v>
      </c>
      <c r="K1181" t="s">
        <v>121</v>
      </c>
      <c r="L1181">
        <v>0.18527099999999999</v>
      </c>
    </row>
    <row r="1182" spans="1:12" x14ac:dyDescent="0.3">
      <c r="A1182" t="s">
        <v>21</v>
      </c>
      <c r="B1182" t="s">
        <v>2</v>
      </c>
      <c r="C1182">
        <v>12</v>
      </c>
      <c r="D1182">
        <v>2000</v>
      </c>
      <c r="E1182">
        <v>0.40550000000000003</v>
      </c>
      <c r="F1182">
        <v>0.83299999999999996</v>
      </c>
      <c r="G1182">
        <v>0.96399999999999997</v>
      </c>
      <c r="H1182">
        <v>2</v>
      </c>
      <c r="I1182" t="s">
        <v>121</v>
      </c>
      <c r="J1182" t="s">
        <v>121</v>
      </c>
      <c r="K1182" t="s">
        <v>121</v>
      </c>
      <c r="L1182">
        <v>0.29460500000000001</v>
      </c>
    </row>
    <row r="1183" spans="1:12" x14ac:dyDescent="0.3">
      <c r="A1183" t="s">
        <v>21</v>
      </c>
      <c r="B1183" t="s">
        <v>2</v>
      </c>
      <c r="C1183">
        <v>11</v>
      </c>
      <c r="D1183">
        <v>2000</v>
      </c>
      <c r="E1183">
        <v>0.28199999999999997</v>
      </c>
      <c r="F1183">
        <v>0.90700000000000003</v>
      </c>
      <c r="G1183">
        <v>0.92300000000000004</v>
      </c>
      <c r="H1183">
        <v>2</v>
      </c>
      <c r="I1183" t="s">
        <v>121</v>
      </c>
      <c r="J1183" t="s">
        <v>121</v>
      </c>
      <c r="K1183" t="s">
        <v>121</v>
      </c>
      <c r="L1183">
        <v>0.42027500000000001</v>
      </c>
    </row>
    <row r="1184" spans="1:12" x14ac:dyDescent="0.3">
      <c r="A1184" t="s">
        <v>21</v>
      </c>
      <c r="B1184" t="s">
        <v>2</v>
      </c>
      <c r="C1184">
        <v>10</v>
      </c>
      <c r="D1184">
        <v>2000</v>
      </c>
      <c r="E1184">
        <v>0.33050000000000002</v>
      </c>
      <c r="F1184">
        <v>0.86599999999999999</v>
      </c>
      <c r="G1184">
        <v>0.98</v>
      </c>
      <c r="H1184">
        <v>2</v>
      </c>
      <c r="I1184" t="s">
        <v>121</v>
      </c>
      <c r="J1184" t="s">
        <v>121</v>
      </c>
      <c r="K1184" t="s">
        <v>121</v>
      </c>
      <c r="L1184">
        <v>0.243393</v>
      </c>
    </row>
    <row r="1185" spans="1:12" x14ac:dyDescent="0.3">
      <c r="A1185" t="s">
        <v>21</v>
      </c>
      <c r="B1185" t="s">
        <v>3</v>
      </c>
      <c r="C1185">
        <v>9</v>
      </c>
      <c r="D1185">
        <v>2000</v>
      </c>
      <c r="E1185">
        <v>0.3795</v>
      </c>
      <c r="F1185">
        <v>0.90300000000000002</v>
      </c>
      <c r="G1185">
        <v>0.89400000000000002</v>
      </c>
      <c r="H1185">
        <v>2</v>
      </c>
      <c r="I1185" t="s">
        <v>121</v>
      </c>
      <c r="J1185" t="s">
        <v>121</v>
      </c>
      <c r="K1185" t="s">
        <v>121</v>
      </c>
      <c r="L1185">
        <v>2.255922</v>
      </c>
    </row>
    <row r="1186" spans="1:12" x14ac:dyDescent="0.3">
      <c r="A1186" t="s">
        <v>21</v>
      </c>
      <c r="B1186" t="s">
        <v>2</v>
      </c>
      <c r="C1186">
        <v>9</v>
      </c>
      <c r="D1186">
        <v>2000</v>
      </c>
      <c r="E1186">
        <v>0.32300000000000001</v>
      </c>
      <c r="F1186">
        <v>0.92800000000000005</v>
      </c>
      <c r="G1186">
        <v>0.90700000000000003</v>
      </c>
      <c r="H1186">
        <v>2</v>
      </c>
      <c r="I1186" t="s">
        <v>121</v>
      </c>
      <c r="J1186" t="s">
        <v>121</v>
      </c>
      <c r="K1186" t="s">
        <v>121</v>
      </c>
      <c r="L1186">
        <v>0.21418899999999999</v>
      </c>
    </row>
    <row r="1187" spans="1:12" x14ac:dyDescent="0.3">
      <c r="A1187" t="s">
        <v>21</v>
      </c>
      <c r="B1187" t="s">
        <v>2</v>
      </c>
      <c r="C1187">
        <v>8</v>
      </c>
      <c r="D1187">
        <v>2000</v>
      </c>
      <c r="E1187">
        <v>0.39200000000000002</v>
      </c>
      <c r="F1187">
        <v>0.91100000000000003</v>
      </c>
      <c r="G1187">
        <v>0.99099999999999999</v>
      </c>
      <c r="H1187">
        <v>2</v>
      </c>
      <c r="I1187" t="s">
        <v>121</v>
      </c>
      <c r="J1187" t="s">
        <v>121</v>
      </c>
      <c r="K1187" t="s">
        <v>121</v>
      </c>
      <c r="L1187">
        <v>0.153561</v>
      </c>
    </row>
    <row r="1188" spans="1:12" x14ac:dyDescent="0.3">
      <c r="A1188" t="s">
        <v>21</v>
      </c>
      <c r="B1188" t="s">
        <v>2</v>
      </c>
      <c r="C1188">
        <v>7</v>
      </c>
      <c r="D1188">
        <v>2000</v>
      </c>
      <c r="E1188">
        <v>0.29549999999999998</v>
      </c>
      <c r="F1188">
        <v>0.90900000000000003</v>
      </c>
      <c r="G1188">
        <v>0.98899999999999999</v>
      </c>
      <c r="H1188">
        <v>2</v>
      </c>
      <c r="I1188" t="s">
        <v>121</v>
      </c>
      <c r="J1188" t="s">
        <v>121</v>
      </c>
      <c r="K1188" t="s">
        <v>121</v>
      </c>
      <c r="L1188">
        <v>0.116978</v>
      </c>
    </row>
    <row r="1189" spans="1:12" x14ac:dyDescent="0.3">
      <c r="A1189" t="s">
        <v>21</v>
      </c>
      <c r="B1189" t="s">
        <v>2</v>
      </c>
      <c r="C1189">
        <v>6</v>
      </c>
      <c r="D1189">
        <v>2000</v>
      </c>
      <c r="E1189">
        <v>0.28000000000000003</v>
      </c>
      <c r="F1189">
        <v>0.94599999999999995</v>
      </c>
      <c r="G1189">
        <v>0.95599999999999996</v>
      </c>
      <c r="H1189">
        <v>2</v>
      </c>
      <c r="I1189" t="s">
        <v>121</v>
      </c>
      <c r="J1189" t="s">
        <v>121</v>
      </c>
      <c r="K1189" t="s">
        <v>121</v>
      </c>
      <c r="L1189">
        <v>0.18628500000000001</v>
      </c>
    </row>
    <row r="1190" spans="1:12" x14ac:dyDescent="0.3">
      <c r="A1190" t="s">
        <v>21</v>
      </c>
      <c r="B1190" t="s">
        <v>2</v>
      </c>
      <c r="C1190">
        <v>5</v>
      </c>
      <c r="D1190">
        <v>2000</v>
      </c>
      <c r="E1190">
        <v>0.38300000000000001</v>
      </c>
      <c r="F1190">
        <v>0.90100000000000002</v>
      </c>
      <c r="G1190">
        <v>0.98899999999999999</v>
      </c>
      <c r="H1190">
        <v>2</v>
      </c>
      <c r="I1190" t="s">
        <v>121</v>
      </c>
      <c r="J1190" t="s">
        <v>121</v>
      </c>
      <c r="K1190" t="s">
        <v>121</v>
      </c>
      <c r="L1190">
        <v>0.15115100000000001</v>
      </c>
    </row>
    <row r="1191" spans="1:12" x14ac:dyDescent="0.3">
      <c r="A1191" t="s">
        <v>21</v>
      </c>
      <c r="B1191" t="s">
        <v>35</v>
      </c>
      <c r="C1191">
        <v>15</v>
      </c>
      <c r="D1191">
        <v>2000</v>
      </c>
      <c r="E1191">
        <v>0.32800000000000001</v>
      </c>
      <c r="F1191">
        <v>0.92600000000000005</v>
      </c>
      <c r="G1191">
        <v>0.93200000000000005</v>
      </c>
      <c r="H1191">
        <v>2</v>
      </c>
      <c r="I1191" t="s">
        <v>121</v>
      </c>
      <c r="J1191" t="s">
        <v>121</v>
      </c>
      <c r="K1191" t="s">
        <v>121</v>
      </c>
      <c r="L1191">
        <v>0.49429000000000001</v>
      </c>
    </row>
    <row r="1192" spans="1:12" x14ac:dyDescent="0.3">
      <c r="A1192" t="s">
        <v>21</v>
      </c>
      <c r="B1192" t="s">
        <v>35</v>
      </c>
      <c r="C1192">
        <v>14</v>
      </c>
      <c r="D1192">
        <v>2000</v>
      </c>
      <c r="E1192">
        <v>0.35699999999999998</v>
      </c>
      <c r="F1192">
        <v>0.92</v>
      </c>
      <c r="G1192">
        <v>0.92400000000000004</v>
      </c>
      <c r="H1192">
        <v>2</v>
      </c>
      <c r="I1192" t="s">
        <v>121</v>
      </c>
      <c r="J1192" t="s">
        <v>121</v>
      </c>
      <c r="K1192" t="s">
        <v>121</v>
      </c>
      <c r="L1192">
        <v>0.51020799999999999</v>
      </c>
    </row>
    <row r="1193" spans="1:12" x14ac:dyDescent="0.3">
      <c r="A1193" t="s">
        <v>21</v>
      </c>
      <c r="B1193" t="s">
        <v>35</v>
      </c>
      <c r="C1193">
        <v>13</v>
      </c>
      <c r="D1193">
        <v>2000</v>
      </c>
      <c r="E1193">
        <v>0.3175</v>
      </c>
      <c r="F1193">
        <v>0.94099999999999995</v>
      </c>
      <c r="G1193">
        <v>0.94299999999999995</v>
      </c>
      <c r="H1193">
        <v>2</v>
      </c>
      <c r="I1193" t="s">
        <v>121</v>
      </c>
      <c r="J1193" t="s">
        <v>121</v>
      </c>
      <c r="K1193" t="s">
        <v>121</v>
      </c>
      <c r="L1193">
        <v>0.59636299999999998</v>
      </c>
    </row>
    <row r="1194" spans="1:12" x14ac:dyDescent="0.3">
      <c r="A1194" t="s">
        <v>21</v>
      </c>
      <c r="B1194" t="s">
        <v>35</v>
      </c>
      <c r="C1194">
        <v>12</v>
      </c>
      <c r="D1194">
        <v>2000</v>
      </c>
      <c r="E1194">
        <v>0.34399999999999997</v>
      </c>
      <c r="F1194">
        <v>0.93</v>
      </c>
      <c r="G1194">
        <v>0.92700000000000005</v>
      </c>
      <c r="H1194">
        <v>2</v>
      </c>
      <c r="I1194" t="s">
        <v>121</v>
      </c>
      <c r="J1194" t="s">
        <v>121</v>
      </c>
      <c r="K1194" t="s">
        <v>121</v>
      </c>
      <c r="L1194">
        <v>0.4763</v>
      </c>
    </row>
    <row r="1195" spans="1:12" x14ac:dyDescent="0.3">
      <c r="A1195" t="s">
        <v>21</v>
      </c>
      <c r="B1195" t="s">
        <v>35</v>
      </c>
      <c r="C1195">
        <v>11</v>
      </c>
      <c r="D1195">
        <v>2000</v>
      </c>
      <c r="E1195">
        <v>0.32300000000000001</v>
      </c>
      <c r="F1195">
        <v>0.93700000000000006</v>
      </c>
      <c r="G1195">
        <v>0.93400000000000005</v>
      </c>
      <c r="H1195">
        <v>2</v>
      </c>
      <c r="I1195" t="s">
        <v>121</v>
      </c>
      <c r="J1195" t="s">
        <v>121</v>
      </c>
      <c r="K1195" t="s">
        <v>121</v>
      </c>
      <c r="L1195">
        <v>0.442994</v>
      </c>
    </row>
    <row r="1196" spans="1:12" x14ac:dyDescent="0.3">
      <c r="A1196" t="s">
        <v>21</v>
      </c>
      <c r="B1196" t="s">
        <v>34</v>
      </c>
      <c r="C1196">
        <v>5</v>
      </c>
      <c r="D1196">
        <v>1000</v>
      </c>
      <c r="E1196">
        <v>0.188</v>
      </c>
      <c r="F1196">
        <v>0.95860000000000001</v>
      </c>
      <c r="G1196">
        <v>0.99539999999999995</v>
      </c>
      <c r="H1196">
        <v>2</v>
      </c>
      <c r="I1196" t="s">
        <v>82</v>
      </c>
      <c r="J1196" t="s">
        <v>121</v>
      </c>
      <c r="K1196" t="s">
        <v>122</v>
      </c>
      <c r="L1196">
        <v>404.13736799999998</v>
      </c>
    </row>
    <row r="1197" spans="1:12" x14ac:dyDescent="0.3">
      <c r="A1197" t="s">
        <v>21</v>
      </c>
      <c r="B1197" t="s">
        <v>3</v>
      </c>
      <c r="C1197">
        <v>10</v>
      </c>
      <c r="D1197">
        <v>2000</v>
      </c>
      <c r="E1197">
        <v>0.41249999999999998</v>
      </c>
      <c r="F1197">
        <v>0.874</v>
      </c>
      <c r="G1197">
        <v>0.879</v>
      </c>
      <c r="H1197">
        <v>2</v>
      </c>
      <c r="I1197" t="s">
        <v>121</v>
      </c>
      <c r="J1197" t="s">
        <v>121</v>
      </c>
      <c r="K1197" t="s">
        <v>121</v>
      </c>
      <c r="L1197">
        <v>2.1485449999999999</v>
      </c>
    </row>
    <row r="1198" spans="1:12" x14ac:dyDescent="0.3">
      <c r="A1198" t="s">
        <v>21</v>
      </c>
      <c r="B1198" t="s">
        <v>3</v>
      </c>
      <c r="C1198">
        <v>11</v>
      </c>
      <c r="D1198">
        <v>2000</v>
      </c>
      <c r="E1198">
        <v>0.40799999999999997</v>
      </c>
      <c r="F1198">
        <v>0.872</v>
      </c>
      <c r="G1198">
        <v>0.88200000000000001</v>
      </c>
      <c r="H1198">
        <v>2</v>
      </c>
      <c r="I1198" t="s">
        <v>121</v>
      </c>
      <c r="J1198" t="s">
        <v>121</v>
      </c>
      <c r="K1198" t="s">
        <v>121</v>
      </c>
      <c r="L1198">
        <v>2.3069980000000001</v>
      </c>
    </row>
    <row r="1199" spans="1:12" x14ac:dyDescent="0.3">
      <c r="A1199" t="s">
        <v>21</v>
      </c>
      <c r="B1199" t="s">
        <v>3</v>
      </c>
      <c r="C1199">
        <v>12</v>
      </c>
      <c r="D1199">
        <v>2000</v>
      </c>
      <c r="E1199">
        <v>0.33450000000000002</v>
      </c>
      <c r="F1199">
        <v>0.89</v>
      </c>
      <c r="G1199">
        <v>0.89300000000000002</v>
      </c>
      <c r="H1199">
        <v>2</v>
      </c>
      <c r="I1199" t="s">
        <v>121</v>
      </c>
      <c r="J1199" t="s">
        <v>121</v>
      </c>
      <c r="K1199" t="s">
        <v>121</v>
      </c>
      <c r="L1199">
        <v>2.2662200000000001</v>
      </c>
    </row>
    <row r="1200" spans="1:12" x14ac:dyDescent="0.3">
      <c r="A1200" t="s">
        <v>21</v>
      </c>
      <c r="B1200" t="s">
        <v>9</v>
      </c>
      <c r="C1200">
        <v>7</v>
      </c>
      <c r="D1200">
        <v>2000</v>
      </c>
      <c r="E1200">
        <v>8.6999999999999994E-2</v>
      </c>
      <c r="F1200">
        <v>0.99929999999999997</v>
      </c>
      <c r="G1200">
        <v>0.99950000000000006</v>
      </c>
      <c r="H1200">
        <v>2</v>
      </c>
      <c r="I1200" t="s">
        <v>121</v>
      </c>
      <c r="J1200" t="s">
        <v>70</v>
      </c>
      <c r="K1200" t="s">
        <v>121</v>
      </c>
      <c r="L1200">
        <v>7.7966879999999996</v>
      </c>
    </row>
    <row r="1201" spans="1:12" x14ac:dyDescent="0.3">
      <c r="A1201" t="s">
        <v>21</v>
      </c>
      <c r="B1201" t="s">
        <v>9</v>
      </c>
      <c r="C1201">
        <v>8</v>
      </c>
      <c r="D1201">
        <v>2000</v>
      </c>
      <c r="E1201">
        <v>8.7499999999999994E-2</v>
      </c>
      <c r="F1201">
        <v>0.99929999999999997</v>
      </c>
      <c r="G1201">
        <v>0.99939999999999996</v>
      </c>
      <c r="H1201">
        <v>2</v>
      </c>
      <c r="I1201" t="s">
        <v>121</v>
      </c>
      <c r="J1201" t="s">
        <v>70</v>
      </c>
      <c r="K1201" t="s">
        <v>121</v>
      </c>
      <c r="L1201">
        <v>11.392760000000001</v>
      </c>
    </row>
    <row r="1202" spans="1:12" x14ac:dyDescent="0.3">
      <c r="A1202" t="s">
        <v>21</v>
      </c>
      <c r="B1202" t="s">
        <v>9</v>
      </c>
      <c r="C1202">
        <v>9</v>
      </c>
      <c r="D1202">
        <v>2000</v>
      </c>
      <c r="E1202">
        <v>0.16750000000000001</v>
      </c>
      <c r="F1202">
        <v>0.96699999999999997</v>
      </c>
      <c r="G1202">
        <v>0.99639999999999995</v>
      </c>
      <c r="H1202">
        <v>2</v>
      </c>
      <c r="I1202" t="s">
        <v>121</v>
      </c>
      <c r="J1202" t="s">
        <v>75</v>
      </c>
      <c r="K1202" t="s">
        <v>121</v>
      </c>
      <c r="L1202">
        <v>10.190809</v>
      </c>
    </row>
    <row r="1203" spans="1:12" x14ac:dyDescent="0.3">
      <c r="A1203" t="s">
        <v>21</v>
      </c>
      <c r="B1203" t="s">
        <v>9</v>
      </c>
      <c r="C1203">
        <v>10</v>
      </c>
      <c r="D1203">
        <v>2000</v>
      </c>
      <c r="E1203">
        <v>0.14799999999999999</v>
      </c>
      <c r="F1203">
        <v>0.94940000000000002</v>
      </c>
      <c r="G1203">
        <v>0.99619999999999997</v>
      </c>
      <c r="H1203">
        <v>2</v>
      </c>
      <c r="I1203" t="s">
        <v>121</v>
      </c>
      <c r="J1203" t="s">
        <v>75</v>
      </c>
      <c r="K1203" t="s">
        <v>121</v>
      </c>
      <c r="L1203">
        <v>8.9387460000000001</v>
      </c>
    </row>
    <row r="1204" spans="1:12" x14ac:dyDescent="0.3">
      <c r="A1204" t="s">
        <v>21</v>
      </c>
      <c r="B1204" t="s">
        <v>9</v>
      </c>
      <c r="C1204">
        <v>11</v>
      </c>
      <c r="D1204">
        <v>2000</v>
      </c>
      <c r="E1204">
        <v>0.1515</v>
      </c>
      <c r="F1204">
        <v>0.94699999999999995</v>
      </c>
      <c r="G1204">
        <v>0.99580000000000002</v>
      </c>
      <c r="H1204">
        <v>2</v>
      </c>
      <c r="I1204" t="s">
        <v>121</v>
      </c>
      <c r="J1204" t="s">
        <v>75</v>
      </c>
      <c r="K1204" t="s">
        <v>121</v>
      </c>
      <c r="L1204">
        <v>7.5756379999999996</v>
      </c>
    </row>
    <row r="1205" spans="1:12" x14ac:dyDescent="0.3">
      <c r="A1205" t="s">
        <v>21</v>
      </c>
      <c r="B1205" t="s">
        <v>9</v>
      </c>
      <c r="C1205">
        <v>13</v>
      </c>
      <c r="D1205">
        <v>2000</v>
      </c>
      <c r="E1205">
        <v>0.161</v>
      </c>
      <c r="F1205">
        <v>0.9466</v>
      </c>
      <c r="G1205">
        <v>0.99550000000000005</v>
      </c>
      <c r="H1205">
        <v>2</v>
      </c>
      <c r="I1205" t="s">
        <v>121</v>
      </c>
      <c r="J1205" t="s">
        <v>75</v>
      </c>
      <c r="K1205" t="s">
        <v>121</v>
      </c>
      <c r="L1205">
        <v>8.1405829999999995</v>
      </c>
    </row>
    <row r="1206" spans="1:12" x14ac:dyDescent="0.3">
      <c r="A1206" t="s">
        <v>21</v>
      </c>
      <c r="B1206" t="s">
        <v>9</v>
      </c>
      <c r="C1206">
        <v>14</v>
      </c>
      <c r="D1206">
        <v>2000</v>
      </c>
      <c r="E1206">
        <v>0.24399999999999999</v>
      </c>
      <c r="F1206">
        <v>0.93400000000000005</v>
      </c>
      <c r="G1206">
        <v>0.99539999999999995</v>
      </c>
      <c r="H1206">
        <v>2</v>
      </c>
      <c r="I1206" t="s">
        <v>121</v>
      </c>
      <c r="J1206" t="s">
        <v>75</v>
      </c>
      <c r="K1206" t="s">
        <v>121</v>
      </c>
      <c r="L1206">
        <v>7.9131330000000002</v>
      </c>
    </row>
    <row r="1207" spans="1:12" x14ac:dyDescent="0.3">
      <c r="A1207" t="s">
        <v>21</v>
      </c>
      <c r="B1207" t="s">
        <v>9</v>
      </c>
      <c r="C1207">
        <v>15</v>
      </c>
      <c r="D1207">
        <v>2000</v>
      </c>
      <c r="E1207">
        <v>0.161</v>
      </c>
      <c r="F1207">
        <v>0.92689999999999995</v>
      </c>
      <c r="G1207">
        <v>0.99490000000000001</v>
      </c>
      <c r="H1207">
        <v>2</v>
      </c>
      <c r="I1207" t="s">
        <v>121</v>
      </c>
      <c r="J1207" t="s">
        <v>75</v>
      </c>
      <c r="K1207" t="s">
        <v>121</v>
      </c>
      <c r="L1207">
        <v>8.2918020000000006</v>
      </c>
    </row>
    <row r="1208" spans="1:12" x14ac:dyDescent="0.3">
      <c r="A1208" t="s">
        <v>21</v>
      </c>
      <c r="B1208" t="s">
        <v>126</v>
      </c>
      <c r="C1208">
        <v>15</v>
      </c>
      <c r="D1208">
        <v>2000</v>
      </c>
      <c r="E1208">
        <v>0.40550000000000003</v>
      </c>
      <c r="F1208">
        <v>0.879</v>
      </c>
      <c r="G1208">
        <v>0.88300000000000001</v>
      </c>
      <c r="H1208">
        <v>2</v>
      </c>
      <c r="I1208" t="s">
        <v>121</v>
      </c>
      <c r="J1208" t="s">
        <v>121</v>
      </c>
      <c r="K1208" t="s">
        <v>121</v>
      </c>
      <c r="L1208">
        <v>0.60674799999999995</v>
      </c>
    </row>
    <row r="1209" spans="1:12" x14ac:dyDescent="0.3">
      <c r="A1209" t="s">
        <v>21</v>
      </c>
      <c r="B1209" t="s">
        <v>126</v>
      </c>
      <c r="C1209">
        <v>13</v>
      </c>
      <c r="D1209">
        <v>2000</v>
      </c>
      <c r="E1209">
        <v>0.36549999999999999</v>
      </c>
      <c r="F1209">
        <v>0.89</v>
      </c>
      <c r="G1209">
        <v>0.88400000000000001</v>
      </c>
      <c r="H1209">
        <v>2</v>
      </c>
      <c r="I1209" t="s">
        <v>121</v>
      </c>
      <c r="J1209" t="s">
        <v>121</v>
      </c>
      <c r="K1209" t="s">
        <v>121</v>
      </c>
      <c r="L1209">
        <v>0.54995000000000005</v>
      </c>
    </row>
    <row r="1210" spans="1:12" x14ac:dyDescent="0.3">
      <c r="A1210" t="s">
        <v>21</v>
      </c>
      <c r="B1210" t="s">
        <v>126</v>
      </c>
      <c r="C1210">
        <v>12</v>
      </c>
      <c r="D1210">
        <v>2000</v>
      </c>
      <c r="E1210">
        <v>0.39800000000000002</v>
      </c>
      <c r="F1210">
        <v>0.86399999999999999</v>
      </c>
      <c r="G1210">
        <v>0.873</v>
      </c>
      <c r="H1210">
        <v>2</v>
      </c>
      <c r="I1210" t="s">
        <v>121</v>
      </c>
      <c r="J1210" t="s">
        <v>121</v>
      </c>
      <c r="K1210" t="s">
        <v>121</v>
      </c>
      <c r="L1210">
        <v>0.60327200000000003</v>
      </c>
    </row>
    <row r="1211" spans="1:12" x14ac:dyDescent="0.3">
      <c r="A1211" t="s">
        <v>21</v>
      </c>
      <c r="B1211" t="s">
        <v>126</v>
      </c>
      <c r="C1211">
        <v>11</v>
      </c>
      <c r="D1211">
        <v>2000</v>
      </c>
      <c r="E1211">
        <v>0.38300000000000001</v>
      </c>
      <c r="F1211">
        <v>0.88200000000000001</v>
      </c>
      <c r="G1211">
        <v>0.88500000000000001</v>
      </c>
      <c r="H1211">
        <v>2</v>
      </c>
      <c r="I1211" t="s">
        <v>121</v>
      </c>
      <c r="J1211" t="s">
        <v>121</v>
      </c>
      <c r="K1211" t="s">
        <v>121</v>
      </c>
      <c r="L1211">
        <v>0.66775300000000004</v>
      </c>
    </row>
    <row r="1212" spans="1:12" x14ac:dyDescent="0.3">
      <c r="A1212" t="s">
        <v>21</v>
      </c>
      <c r="B1212" t="s">
        <v>126</v>
      </c>
      <c r="C1212">
        <v>10</v>
      </c>
      <c r="D1212">
        <v>2000</v>
      </c>
      <c r="E1212">
        <v>0.441</v>
      </c>
      <c r="F1212">
        <v>0.85899999999999999</v>
      </c>
      <c r="G1212">
        <v>0.873</v>
      </c>
      <c r="H1212">
        <v>2</v>
      </c>
      <c r="I1212" t="s">
        <v>121</v>
      </c>
      <c r="J1212" t="s">
        <v>121</v>
      </c>
      <c r="K1212" t="s">
        <v>121</v>
      </c>
      <c r="L1212">
        <v>0.53741799999999995</v>
      </c>
    </row>
    <row r="1213" spans="1:12" x14ac:dyDescent="0.3">
      <c r="A1213" t="s">
        <v>21</v>
      </c>
      <c r="B1213" t="s">
        <v>126</v>
      </c>
      <c r="C1213">
        <v>9</v>
      </c>
      <c r="D1213">
        <v>2000</v>
      </c>
      <c r="E1213">
        <v>0.36099999999999999</v>
      </c>
      <c r="F1213">
        <v>0.90900000000000003</v>
      </c>
      <c r="G1213">
        <v>0.90100000000000002</v>
      </c>
      <c r="H1213">
        <v>2</v>
      </c>
      <c r="I1213" t="s">
        <v>121</v>
      </c>
      <c r="J1213" t="s">
        <v>121</v>
      </c>
      <c r="K1213" t="s">
        <v>121</v>
      </c>
      <c r="L1213">
        <v>0.57870100000000002</v>
      </c>
    </row>
    <row r="1214" spans="1:12" x14ac:dyDescent="0.3">
      <c r="A1214" t="s">
        <v>21</v>
      </c>
      <c r="B1214" t="s">
        <v>126</v>
      </c>
      <c r="C1214">
        <v>8</v>
      </c>
      <c r="D1214">
        <v>2000</v>
      </c>
      <c r="E1214">
        <v>0.28100000000000003</v>
      </c>
      <c r="F1214">
        <v>0.94499999999999995</v>
      </c>
      <c r="G1214">
        <v>0.94799999999999995</v>
      </c>
      <c r="H1214">
        <v>2</v>
      </c>
      <c r="I1214" t="s">
        <v>121</v>
      </c>
      <c r="J1214" t="s">
        <v>121</v>
      </c>
      <c r="K1214" t="s">
        <v>121</v>
      </c>
      <c r="L1214">
        <v>0.56201299999999998</v>
      </c>
    </row>
    <row r="1215" spans="1:12" x14ac:dyDescent="0.3">
      <c r="A1215" t="s">
        <v>21</v>
      </c>
      <c r="B1215" t="s">
        <v>126</v>
      </c>
      <c r="C1215">
        <v>7</v>
      </c>
      <c r="D1215">
        <v>2000</v>
      </c>
      <c r="E1215">
        <v>0.14099999999999999</v>
      </c>
      <c r="F1215">
        <v>0.98</v>
      </c>
      <c r="G1215">
        <v>0.89400000000000002</v>
      </c>
      <c r="H1215">
        <v>2</v>
      </c>
      <c r="I1215" t="s">
        <v>121</v>
      </c>
      <c r="J1215" t="s">
        <v>121</v>
      </c>
      <c r="K1215" t="s">
        <v>121</v>
      </c>
      <c r="L1215">
        <v>0.59342200000000001</v>
      </c>
    </row>
    <row r="1216" spans="1:12" x14ac:dyDescent="0.3">
      <c r="A1216" t="s">
        <v>21</v>
      </c>
      <c r="B1216" t="s">
        <v>126</v>
      </c>
      <c r="C1216">
        <v>6</v>
      </c>
      <c r="D1216">
        <v>2000</v>
      </c>
      <c r="E1216">
        <v>0.16800000000000001</v>
      </c>
      <c r="F1216">
        <v>0.97499999999999998</v>
      </c>
      <c r="G1216">
        <v>0.86499999999999999</v>
      </c>
      <c r="H1216">
        <v>2</v>
      </c>
      <c r="I1216" t="s">
        <v>121</v>
      </c>
      <c r="J1216" t="s">
        <v>121</v>
      </c>
      <c r="K1216" t="s">
        <v>121</v>
      </c>
      <c r="L1216">
        <v>0.56939099999999998</v>
      </c>
    </row>
    <row r="1217" spans="1:12" x14ac:dyDescent="0.3">
      <c r="A1217" t="s">
        <v>21</v>
      </c>
      <c r="B1217" t="s">
        <v>126</v>
      </c>
      <c r="C1217">
        <v>5</v>
      </c>
      <c r="D1217">
        <v>2000</v>
      </c>
      <c r="E1217">
        <v>0.106</v>
      </c>
      <c r="F1217">
        <v>0.996</v>
      </c>
      <c r="G1217">
        <v>0.92</v>
      </c>
      <c r="H1217">
        <v>2</v>
      </c>
      <c r="I1217" t="s">
        <v>121</v>
      </c>
      <c r="J1217" t="s">
        <v>121</v>
      </c>
      <c r="K1217" t="s">
        <v>121</v>
      </c>
      <c r="L1217">
        <v>0.62752200000000002</v>
      </c>
    </row>
    <row r="1218" spans="1:12" x14ac:dyDescent="0.3">
      <c r="A1218" t="s">
        <v>21</v>
      </c>
      <c r="B1218" t="s">
        <v>3</v>
      </c>
      <c r="C1218">
        <v>15</v>
      </c>
      <c r="D1218">
        <v>2000</v>
      </c>
      <c r="E1218">
        <v>0.33550000000000002</v>
      </c>
      <c r="F1218">
        <v>0.90100000000000002</v>
      </c>
      <c r="G1218">
        <v>0.88700000000000001</v>
      </c>
      <c r="H1218">
        <v>2</v>
      </c>
      <c r="I1218" t="s">
        <v>121</v>
      </c>
      <c r="J1218" t="s">
        <v>121</v>
      </c>
      <c r="K1218" t="s">
        <v>121</v>
      </c>
      <c r="L1218">
        <v>2.5345819999999999</v>
      </c>
    </row>
    <row r="1219" spans="1:12" x14ac:dyDescent="0.3">
      <c r="A1219" t="s">
        <v>21</v>
      </c>
      <c r="B1219" t="s">
        <v>3</v>
      </c>
      <c r="C1219">
        <v>14</v>
      </c>
      <c r="D1219">
        <v>2000</v>
      </c>
      <c r="E1219">
        <v>0.34849999999999998</v>
      </c>
      <c r="F1219">
        <v>0.89800000000000002</v>
      </c>
      <c r="G1219">
        <v>0.90600000000000003</v>
      </c>
      <c r="H1219">
        <v>2</v>
      </c>
      <c r="I1219" t="s">
        <v>121</v>
      </c>
      <c r="J1219" t="s">
        <v>121</v>
      </c>
      <c r="K1219" t="s">
        <v>121</v>
      </c>
      <c r="L1219">
        <v>2.5018289999999999</v>
      </c>
    </row>
    <row r="1220" spans="1:12" x14ac:dyDescent="0.3">
      <c r="A1220" t="s">
        <v>21</v>
      </c>
      <c r="B1220" t="s">
        <v>3</v>
      </c>
      <c r="C1220">
        <v>13</v>
      </c>
      <c r="D1220">
        <v>2000</v>
      </c>
      <c r="E1220">
        <v>0.40550000000000003</v>
      </c>
      <c r="F1220">
        <v>0.88</v>
      </c>
      <c r="G1220">
        <v>0.86899999999999999</v>
      </c>
      <c r="H1220">
        <v>2</v>
      </c>
      <c r="I1220" t="s">
        <v>121</v>
      </c>
      <c r="J1220" t="s">
        <v>121</v>
      </c>
      <c r="K1220" t="s">
        <v>121</v>
      </c>
      <c r="L1220">
        <v>2.7397900000000002</v>
      </c>
    </row>
    <row r="1221" spans="1:12" x14ac:dyDescent="0.3">
      <c r="A1221" t="s">
        <v>21</v>
      </c>
      <c r="B1221" t="s">
        <v>35</v>
      </c>
      <c r="C1221">
        <v>10</v>
      </c>
      <c r="D1221">
        <v>2000</v>
      </c>
      <c r="E1221">
        <v>0.42699999999999999</v>
      </c>
      <c r="F1221">
        <v>0.90800000000000003</v>
      </c>
      <c r="G1221">
        <v>0.90600000000000003</v>
      </c>
      <c r="H1221">
        <v>2</v>
      </c>
      <c r="I1221" t="s">
        <v>121</v>
      </c>
      <c r="J1221" t="s">
        <v>121</v>
      </c>
      <c r="K1221" t="s">
        <v>121</v>
      </c>
      <c r="L1221">
        <v>0.55922000000000005</v>
      </c>
    </row>
    <row r="1222" spans="1:12" x14ac:dyDescent="0.3">
      <c r="A1222" t="s">
        <v>21</v>
      </c>
      <c r="B1222" t="s">
        <v>35</v>
      </c>
      <c r="C1222">
        <v>9</v>
      </c>
      <c r="D1222">
        <v>2000</v>
      </c>
      <c r="E1222">
        <v>0.40350000000000003</v>
      </c>
      <c r="F1222">
        <v>0.90600000000000003</v>
      </c>
      <c r="G1222">
        <v>0.90300000000000002</v>
      </c>
      <c r="H1222">
        <v>2</v>
      </c>
      <c r="I1222" t="s">
        <v>121</v>
      </c>
      <c r="J1222" t="s">
        <v>121</v>
      </c>
      <c r="K1222" t="s">
        <v>121</v>
      </c>
      <c r="L1222">
        <v>0.69649700000000003</v>
      </c>
    </row>
    <row r="1223" spans="1:12" x14ac:dyDescent="0.3">
      <c r="A1223" t="s">
        <v>21</v>
      </c>
      <c r="B1223" t="s">
        <v>35</v>
      </c>
      <c r="C1223">
        <v>8</v>
      </c>
      <c r="D1223">
        <v>2000</v>
      </c>
      <c r="E1223">
        <v>0.40600000000000003</v>
      </c>
      <c r="F1223">
        <v>0.90800000000000003</v>
      </c>
      <c r="G1223">
        <v>0.90300000000000002</v>
      </c>
      <c r="H1223">
        <v>2</v>
      </c>
      <c r="I1223" t="s">
        <v>121</v>
      </c>
      <c r="J1223" t="s">
        <v>121</v>
      </c>
      <c r="K1223" t="s">
        <v>121</v>
      </c>
      <c r="L1223">
        <v>0.70205799999999996</v>
      </c>
    </row>
    <row r="1224" spans="1:12" x14ac:dyDescent="0.3">
      <c r="A1224" t="s">
        <v>21</v>
      </c>
      <c r="B1224" t="s">
        <v>35</v>
      </c>
      <c r="C1224">
        <v>7</v>
      </c>
      <c r="D1224">
        <v>2000</v>
      </c>
      <c r="E1224">
        <v>0.40250000000000002</v>
      </c>
      <c r="F1224">
        <v>0.90600000000000003</v>
      </c>
      <c r="G1224">
        <v>0.90200000000000002</v>
      </c>
      <c r="H1224">
        <v>2</v>
      </c>
      <c r="I1224" t="s">
        <v>121</v>
      </c>
      <c r="J1224" t="s">
        <v>121</v>
      </c>
      <c r="K1224" t="s">
        <v>121</v>
      </c>
      <c r="L1224">
        <v>0.77361800000000003</v>
      </c>
    </row>
    <row r="1225" spans="1:12" x14ac:dyDescent="0.3">
      <c r="A1225" t="s">
        <v>21</v>
      </c>
      <c r="B1225" t="s">
        <v>106</v>
      </c>
      <c r="C1225">
        <v>14</v>
      </c>
      <c r="D1225">
        <v>2000</v>
      </c>
      <c r="E1225">
        <v>0.49099999999999999</v>
      </c>
      <c r="F1225">
        <v>0.501</v>
      </c>
      <c r="G1225">
        <v>0.502</v>
      </c>
      <c r="H1225">
        <v>2</v>
      </c>
      <c r="I1225" t="s">
        <v>121</v>
      </c>
      <c r="J1225" t="s">
        <v>121</v>
      </c>
      <c r="K1225" t="s">
        <v>121</v>
      </c>
      <c r="L1225">
        <v>11.247342</v>
      </c>
    </row>
    <row r="1226" spans="1:12" x14ac:dyDescent="0.3">
      <c r="A1226" t="s">
        <v>21</v>
      </c>
      <c r="B1226" t="s">
        <v>106</v>
      </c>
      <c r="C1226">
        <v>13</v>
      </c>
      <c r="D1226">
        <v>2000</v>
      </c>
      <c r="E1226">
        <v>0.49099999999999999</v>
      </c>
      <c r="F1226">
        <v>0.501</v>
      </c>
      <c r="G1226">
        <v>0.501</v>
      </c>
      <c r="H1226">
        <v>2</v>
      </c>
      <c r="I1226" t="s">
        <v>121</v>
      </c>
      <c r="J1226" t="s">
        <v>121</v>
      </c>
      <c r="K1226" t="s">
        <v>121</v>
      </c>
      <c r="L1226">
        <v>10.72691</v>
      </c>
    </row>
    <row r="1227" spans="1:12" x14ac:dyDescent="0.3">
      <c r="A1227" t="s">
        <v>21</v>
      </c>
      <c r="B1227" t="s">
        <v>106</v>
      </c>
      <c r="C1227">
        <v>12</v>
      </c>
      <c r="D1227">
        <v>2000</v>
      </c>
      <c r="E1227">
        <v>0.49099999999999999</v>
      </c>
      <c r="F1227">
        <v>0.5</v>
      </c>
      <c r="G1227">
        <v>0.5</v>
      </c>
      <c r="H1227">
        <v>2</v>
      </c>
      <c r="I1227" t="s">
        <v>121</v>
      </c>
      <c r="J1227" t="s">
        <v>121</v>
      </c>
      <c r="K1227" t="s">
        <v>121</v>
      </c>
      <c r="L1227">
        <v>10.84083</v>
      </c>
    </row>
    <row r="1228" spans="1:12" x14ac:dyDescent="0.3">
      <c r="A1228" t="s">
        <v>21</v>
      </c>
      <c r="B1228" t="s">
        <v>106</v>
      </c>
      <c r="C1228">
        <v>11</v>
      </c>
      <c r="D1228">
        <v>2000</v>
      </c>
      <c r="E1228">
        <v>0.49099999999999999</v>
      </c>
      <c r="F1228">
        <v>0.499</v>
      </c>
      <c r="G1228">
        <v>0.499</v>
      </c>
      <c r="H1228">
        <v>2</v>
      </c>
      <c r="I1228" t="s">
        <v>121</v>
      </c>
      <c r="J1228" t="s">
        <v>121</v>
      </c>
      <c r="K1228" t="s">
        <v>121</v>
      </c>
      <c r="L1228">
        <v>10.396504999999999</v>
      </c>
    </row>
    <row r="1229" spans="1:12" x14ac:dyDescent="0.3">
      <c r="A1229" t="s">
        <v>21</v>
      </c>
      <c r="B1229" t="s">
        <v>106</v>
      </c>
      <c r="C1229">
        <v>10</v>
      </c>
      <c r="D1229">
        <v>2000</v>
      </c>
      <c r="E1229">
        <v>0.49099999999999999</v>
      </c>
      <c r="F1229">
        <v>0.499</v>
      </c>
      <c r="G1229">
        <v>0.499</v>
      </c>
      <c r="H1229">
        <v>2</v>
      </c>
      <c r="I1229" t="s">
        <v>121</v>
      </c>
      <c r="J1229" t="s">
        <v>121</v>
      </c>
      <c r="K1229" t="s">
        <v>121</v>
      </c>
      <c r="L1229">
        <v>10.859116</v>
      </c>
    </row>
    <row r="1230" spans="1:12" x14ac:dyDescent="0.3">
      <c r="A1230" t="s">
        <v>21</v>
      </c>
      <c r="B1230" t="s">
        <v>106</v>
      </c>
      <c r="C1230">
        <v>9</v>
      </c>
      <c r="D1230">
        <v>2000</v>
      </c>
      <c r="E1230">
        <v>0.49099999999999999</v>
      </c>
      <c r="F1230">
        <v>0.499</v>
      </c>
      <c r="G1230">
        <v>0.498</v>
      </c>
      <c r="H1230">
        <v>2</v>
      </c>
      <c r="I1230" t="s">
        <v>121</v>
      </c>
      <c r="J1230" t="s">
        <v>121</v>
      </c>
      <c r="K1230" t="s">
        <v>121</v>
      </c>
      <c r="L1230">
        <v>10.771108</v>
      </c>
    </row>
    <row r="1231" spans="1:12" x14ac:dyDescent="0.3">
      <c r="A1231" t="s">
        <v>21</v>
      </c>
      <c r="B1231" t="s">
        <v>106</v>
      </c>
      <c r="C1231">
        <v>8</v>
      </c>
      <c r="D1231">
        <v>2000</v>
      </c>
      <c r="E1231">
        <v>0.49099999999999999</v>
      </c>
      <c r="F1231">
        <v>0.499</v>
      </c>
      <c r="G1231">
        <v>0.498</v>
      </c>
      <c r="H1231">
        <v>2</v>
      </c>
      <c r="I1231" t="s">
        <v>121</v>
      </c>
      <c r="J1231" t="s">
        <v>121</v>
      </c>
      <c r="K1231" t="s">
        <v>121</v>
      </c>
      <c r="L1231">
        <v>12.099086</v>
      </c>
    </row>
    <row r="1232" spans="1:12" x14ac:dyDescent="0.3">
      <c r="A1232" t="s">
        <v>21</v>
      </c>
      <c r="B1232" t="s">
        <v>106</v>
      </c>
      <c r="C1232">
        <v>7</v>
      </c>
      <c r="D1232">
        <v>2000</v>
      </c>
      <c r="E1232">
        <v>0.49099999999999999</v>
      </c>
      <c r="F1232">
        <v>0.498</v>
      </c>
      <c r="G1232">
        <v>0.498</v>
      </c>
      <c r="H1232">
        <v>2</v>
      </c>
      <c r="I1232" t="s">
        <v>121</v>
      </c>
      <c r="J1232" t="s">
        <v>121</v>
      </c>
      <c r="K1232" t="s">
        <v>121</v>
      </c>
      <c r="L1232">
        <v>64.828524999999999</v>
      </c>
    </row>
    <row r="1233" spans="1:12" x14ac:dyDescent="0.3">
      <c r="A1233" t="s">
        <v>21</v>
      </c>
      <c r="B1233" t="s">
        <v>106</v>
      </c>
      <c r="C1233">
        <v>6</v>
      </c>
      <c r="D1233">
        <v>2000</v>
      </c>
      <c r="E1233">
        <v>0.49099999999999999</v>
      </c>
      <c r="F1233">
        <v>0.5</v>
      </c>
      <c r="G1233">
        <v>0.498</v>
      </c>
      <c r="H1233">
        <v>2</v>
      </c>
      <c r="I1233" t="s">
        <v>121</v>
      </c>
      <c r="J1233" t="s">
        <v>121</v>
      </c>
      <c r="K1233" t="s">
        <v>121</v>
      </c>
      <c r="L1233">
        <v>48.525500999999998</v>
      </c>
    </row>
    <row r="1234" spans="1:12" x14ac:dyDescent="0.3">
      <c r="A1234" t="s">
        <v>21</v>
      </c>
      <c r="B1234" t="s">
        <v>106</v>
      </c>
      <c r="C1234">
        <v>5</v>
      </c>
      <c r="D1234">
        <v>2000</v>
      </c>
      <c r="E1234">
        <v>0.49099999999999999</v>
      </c>
      <c r="F1234">
        <v>0.5</v>
      </c>
      <c r="G1234">
        <v>0.498</v>
      </c>
      <c r="H1234">
        <v>2</v>
      </c>
      <c r="I1234" t="s">
        <v>121</v>
      </c>
      <c r="J1234" t="s">
        <v>121</v>
      </c>
      <c r="K1234" t="s">
        <v>121</v>
      </c>
      <c r="L1234">
        <v>58.035409000000001</v>
      </c>
    </row>
    <row r="1235" spans="1:12" x14ac:dyDescent="0.3">
      <c r="A1235" t="s">
        <v>21</v>
      </c>
      <c r="B1235" t="s">
        <v>34</v>
      </c>
      <c r="C1235">
        <v>15</v>
      </c>
      <c r="D1235">
        <v>2000</v>
      </c>
      <c r="E1235">
        <v>0.30099999999999999</v>
      </c>
      <c r="F1235">
        <v>0.93089999999999995</v>
      </c>
      <c r="G1235">
        <v>0.99239999999999995</v>
      </c>
      <c r="H1235">
        <v>2</v>
      </c>
      <c r="I1235" t="s">
        <v>82</v>
      </c>
      <c r="J1235" t="s">
        <v>121</v>
      </c>
      <c r="K1235" t="s">
        <v>122</v>
      </c>
      <c r="L1235">
        <v>1279.4873749999999</v>
      </c>
    </row>
    <row r="1236" spans="1:12" x14ac:dyDescent="0.3">
      <c r="A1236" t="s">
        <v>21</v>
      </c>
      <c r="B1236" t="s">
        <v>34</v>
      </c>
      <c r="C1236">
        <v>14</v>
      </c>
      <c r="D1236">
        <v>2000</v>
      </c>
      <c r="E1236">
        <v>0.3155</v>
      </c>
      <c r="F1236">
        <v>0.93079999999999996</v>
      </c>
      <c r="G1236">
        <v>0.99350000000000005</v>
      </c>
      <c r="H1236">
        <v>2</v>
      </c>
      <c r="I1236" t="s">
        <v>82</v>
      </c>
      <c r="J1236" t="s">
        <v>121</v>
      </c>
      <c r="K1236" t="s">
        <v>122</v>
      </c>
      <c r="L1236">
        <v>1320.6907329999999</v>
      </c>
    </row>
    <row r="1237" spans="1:12" x14ac:dyDescent="0.3">
      <c r="A1237" t="s">
        <v>21</v>
      </c>
      <c r="B1237" t="s">
        <v>34</v>
      </c>
      <c r="C1237">
        <v>13</v>
      </c>
      <c r="D1237">
        <v>2000</v>
      </c>
      <c r="E1237">
        <v>0.30049999999999999</v>
      </c>
      <c r="F1237">
        <v>0.92930000000000001</v>
      </c>
      <c r="G1237">
        <v>0.99370000000000003</v>
      </c>
      <c r="H1237">
        <v>2</v>
      </c>
      <c r="I1237" t="s">
        <v>82</v>
      </c>
      <c r="J1237" t="s">
        <v>121</v>
      </c>
      <c r="K1237" t="s">
        <v>122</v>
      </c>
      <c r="L1237">
        <v>1319.655968</v>
      </c>
    </row>
    <row r="1238" spans="1:12" x14ac:dyDescent="0.3">
      <c r="A1238" t="s">
        <v>21</v>
      </c>
      <c r="B1238" t="s">
        <v>34</v>
      </c>
      <c r="C1238">
        <v>12</v>
      </c>
      <c r="D1238">
        <v>2000</v>
      </c>
      <c r="E1238">
        <v>0.30199999999999999</v>
      </c>
      <c r="F1238">
        <v>0.93</v>
      </c>
      <c r="G1238">
        <v>0.99419999999999997</v>
      </c>
      <c r="H1238">
        <v>2</v>
      </c>
      <c r="I1238" t="s">
        <v>82</v>
      </c>
      <c r="J1238" t="s">
        <v>121</v>
      </c>
      <c r="K1238" t="s">
        <v>122</v>
      </c>
      <c r="L1238">
        <v>1114.902953</v>
      </c>
    </row>
    <row r="1239" spans="1:12" x14ac:dyDescent="0.3">
      <c r="A1239" t="s">
        <v>21</v>
      </c>
      <c r="B1239" t="s">
        <v>34</v>
      </c>
      <c r="C1239">
        <v>11</v>
      </c>
      <c r="D1239">
        <v>2000</v>
      </c>
      <c r="E1239">
        <v>0.28199999999999997</v>
      </c>
      <c r="F1239">
        <v>0.92879999999999996</v>
      </c>
      <c r="G1239">
        <v>0.99450000000000005</v>
      </c>
      <c r="H1239">
        <v>2</v>
      </c>
      <c r="I1239" t="s">
        <v>82</v>
      </c>
      <c r="J1239" t="s">
        <v>121</v>
      </c>
      <c r="K1239" t="s">
        <v>122</v>
      </c>
      <c r="L1239">
        <v>1191.8542199999999</v>
      </c>
    </row>
    <row r="1240" spans="1:12" x14ac:dyDescent="0.3">
      <c r="A1240" t="s">
        <v>21</v>
      </c>
      <c r="B1240" t="s">
        <v>34</v>
      </c>
      <c r="C1240">
        <v>10</v>
      </c>
      <c r="D1240">
        <v>2000</v>
      </c>
      <c r="E1240">
        <v>0.314</v>
      </c>
      <c r="F1240">
        <v>0.9304</v>
      </c>
      <c r="G1240">
        <v>0.99490000000000001</v>
      </c>
      <c r="H1240">
        <v>2</v>
      </c>
      <c r="I1240" t="s">
        <v>82</v>
      </c>
      <c r="J1240" t="s">
        <v>121</v>
      </c>
      <c r="K1240" t="s">
        <v>122</v>
      </c>
      <c r="L1240">
        <v>1387.428177</v>
      </c>
    </row>
    <row r="1241" spans="1:12" x14ac:dyDescent="0.3">
      <c r="A1241" t="s">
        <v>21</v>
      </c>
      <c r="B1241" t="s">
        <v>34</v>
      </c>
      <c r="C1241">
        <v>9</v>
      </c>
      <c r="D1241">
        <v>2000</v>
      </c>
      <c r="E1241">
        <v>0.24249999999999999</v>
      </c>
      <c r="F1241">
        <v>0.94340000000000002</v>
      </c>
      <c r="G1241">
        <v>0.99370000000000003</v>
      </c>
      <c r="H1241">
        <v>2</v>
      </c>
      <c r="I1241" t="s">
        <v>82</v>
      </c>
      <c r="J1241" t="s">
        <v>121</v>
      </c>
      <c r="K1241" t="s">
        <v>122</v>
      </c>
      <c r="L1241">
        <v>1306.6706509999999</v>
      </c>
    </row>
    <row r="1242" spans="1:12" x14ac:dyDescent="0.3">
      <c r="A1242" t="s">
        <v>21</v>
      </c>
      <c r="B1242" t="s">
        <v>34</v>
      </c>
      <c r="C1242">
        <v>8</v>
      </c>
      <c r="D1242">
        <v>2000</v>
      </c>
      <c r="E1242">
        <v>0.1305</v>
      </c>
      <c r="F1242">
        <v>0.97289999999999999</v>
      </c>
      <c r="G1242">
        <v>0.99719999999999998</v>
      </c>
      <c r="H1242">
        <v>2</v>
      </c>
      <c r="I1242" t="s">
        <v>82</v>
      </c>
      <c r="J1242" t="s">
        <v>121</v>
      </c>
      <c r="K1242" t="s">
        <v>122</v>
      </c>
      <c r="L1242">
        <v>1453.7971070000001</v>
      </c>
    </row>
    <row r="1243" spans="1:12" x14ac:dyDescent="0.3">
      <c r="A1243" t="s">
        <v>21</v>
      </c>
      <c r="B1243" t="s">
        <v>34</v>
      </c>
      <c r="C1243">
        <v>7</v>
      </c>
      <c r="D1243">
        <v>2000</v>
      </c>
      <c r="E1243">
        <v>0.19</v>
      </c>
      <c r="F1243">
        <v>0.95640000000000003</v>
      </c>
      <c r="G1243">
        <v>0.99550000000000005</v>
      </c>
      <c r="H1243">
        <v>2</v>
      </c>
      <c r="I1243" t="s">
        <v>82</v>
      </c>
      <c r="J1243" t="s">
        <v>121</v>
      </c>
      <c r="K1243" t="s">
        <v>122</v>
      </c>
      <c r="L1243">
        <v>957.48869000000002</v>
      </c>
    </row>
    <row r="1244" spans="1:12" x14ac:dyDescent="0.3">
      <c r="A1244" t="s">
        <v>21</v>
      </c>
      <c r="B1244" t="s">
        <v>34</v>
      </c>
      <c r="C1244">
        <v>6</v>
      </c>
      <c r="D1244">
        <v>2000</v>
      </c>
      <c r="E1244">
        <v>0.23150000000000001</v>
      </c>
      <c r="F1244">
        <v>0.93740000000000001</v>
      </c>
      <c r="G1244">
        <v>0.99060000000000004</v>
      </c>
      <c r="H1244">
        <v>2</v>
      </c>
      <c r="I1244" t="s">
        <v>82</v>
      </c>
      <c r="J1244" t="s">
        <v>121</v>
      </c>
      <c r="K1244" t="s">
        <v>122</v>
      </c>
      <c r="L1244">
        <v>1182.2340790000001</v>
      </c>
    </row>
    <row r="1245" spans="1:12" x14ac:dyDescent="0.3">
      <c r="A1245" t="s">
        <v>21</v>
      </c>
      <c r="B1245" t="s">
        <v>10</v>
      </c>
      <c r="C1245">
        <v>15</v>
      </c>
      <c r="D1245">
        <v>2000</v>
      </c>
      <c r="E1245">
        <v>0.35049999999999998</v>
      </c>
      <c r="F1245">
        <v>0.87990000000000002</v>
      </c>
      <c r="G1245">
        <v>0.95760000000000001</v>
      </c>
      <c r="H1245">
        <v>2</v>
      </c>
      <c r="I1245" t="s">
        <v>121</v>
      </c>
      <c r="J1245" t="s">
        <v>203</v>
      </c>
      <c r="K1245" t="s">
        <v>121</v>
      </c>
      <c r="L1245">
        <v>17.360135</v>
      </c>
    </row>
    <row r="1246" spans="1:12" x14ac:dyDescent="0.3">
      <c r="A1246" t="s">
        <v>21</v>
      </c>
      <c r="B1246" t="s">
        <v>106</v>
      </c>
      <c r="C1246">
        <v>15</v>
      </c>
      <c r="D1246">
        <v>2000</v>
      </c>
      <c r="E1246">
        <v>0.49099999999999999</v>
      </c>
      <c r="F1246">
        <v>0.501</v>
      </c>
      <c r="G1246">
        <v>0.502</v>
      </c>
      <c r="H1246">
        <v>2</v>
      </c>
      <c r="I1246" t="s">
        <v>121</v>
      </c>
      <c r="J1246" t="s">
        <v>121</v>
      </c>
      <c r="K1246" t="s">
        <v>121</v>
      </c>
      <c r="L1246">
        <v>10.863159</v>
      </c>
    </row>
    <row r="1247" spans="1:12" x14ac:dyDescent="0.3">
      <c r="A1247" t="s">
        <v>21</v>
      </c>
      <c r="B1247" t="s">
        <v>9</v>
      </c>
      <c r="C1247">
        <v>6</v>
      </c>
      <c r="D1247">
        <v>2000</v>
      </c>
      <c r="E1247">
        <v>8.8499999999999995E-2</v>
      </c>
      <c r="F1247">
        <v>0.99929999999999997</v>
      </c>
      <c r="G1247">
        <v>0.99950000000000006</v>
      </c>
      <c r="H1247">
        <v>2</v>
      </c>
      <c r="I1247" t="s">
        <v>121</v>
      </c>
      <c r="J1247" t="s">
        <v>70</v>
      </c>
      <c r="K1247" t="s">
        <v>121</v>
      </c>
      <c r="L1247">
        <v>7.2410129999999997</v>
      </c>
    </row>
    <row r="1248" spans="1:12" x14ac:dyDescent="0.3">
      <c r="A1248" t="s">
        <v>21</v>
      </c>
      <c r="B1248" t="s">
        <v>51</v>
      </c>
      <c r="C1248">
        <v>5</v>
      </c>
      <c r="D1248">
        <v>2000</v>
      </c>
      <c r="E1248">
        <v>0.21099999999999999</v>
      </c>
      <c r="F1248">
        <v>0.95899999999999996</v>
      </c>
      <c r="G1248">
        <v>0.996</v>
      </c>
      <c r="H1248">
        <v>2</v>
      </c>
      <c r="I1248" t="s">
        <v>82</v>
      </c>
      <c r="J1248" t="s">
        <v>121</v>
      </c>
      <c r="K1248" t="s">
        <v>121</v>
      </c>
      <c r="L1248">
        <v>240.30735899999999</v>
      </c>
    </row>
    <row r="1249" spans="1:12" x14ac:dyDescent="0.3">
      <c r="A1249" t="s">
        <v>21</v>
      </c>
      <c r="B1249" t="s">
        <v>51</v>
      </c>
      <c r="C1249">
        <v>7</v>
      </c>
      <c r="D1249">
        <v>2000</v>
      </c>
      <c r="E1249">
        <v>0.1295</v>
      </c>
      <c r="F1249">
        <v>0.98599999999999999</v>
      </c>
      <c r="G1249">
        <v>0.996</v>
      </c>
      <c r="H1249">
        <v>2</v>
      </c>
      <c r="I1249" t="s">
        <v>82</v>
      </c>
      <c r="J1249" t="s">
        <v>121</v>
      </c>
      <c r="K1249" t="s">
        <v>121</v>
      </c>
      <c r="L1249">
        <v>247.00845899999999</v>
      </c>
    </row>
    <row r="1250" spans="1:12" x14ac:dyDescent="0.3">
      <c r="A1250" t="s">
        <v>21</v>
      </c>
      <c r="B1250" t="s">
        <v>35</v>
      </c>
      <c r="C1250">
        <v>6</v>
      </c>
      <c r="D1250">
        <v>2000</v>
      </c>
      <c r="E1250">
        <v>0.38850000000000001</v>
      </c>
      <c r="F1250">
        <v>0.90800000000000003</v>
      </c>
      <c r="G1250">
        <v>0.90300000000000002</v>
      </c>
      <c r="H1250">
        <v>2</v>
      </c>
      <c r="I1250" t="s">
        <v>121</v>
      </c>
      <c r="J1250" t="s">
        <v>121</v>
      </c>
      <c r="K1250" t="s">
        <v>121</v>
      </c>
      <c r="L1250">
        <v>0.85691300000000004</v>
      </c>
    </row>
    <row r="1251" spans="1:12" x14ac:dyDescent="0.3">
      <c r="A1251" t="s">
        <v>21</v>
      </c>
      <c r="B1251" t="s">
        <v>35</v>
      </c>
      <c r="C1251">
        <v>5</v>
      </c>
      <c r="D1251">
        <v>2000</v>
      </c>
      <c r="E1251">
        <v>0.3715</v>
      </c>
      <c r="F1251">
        <v>0.92</v>
      </c>
      <c r="G1251">
        <v>0.90800000000000003</v>
      </c>
      <c r="H1251">
        <v>2</v>
      </c>
      <c r="I1251" t="s">
        <v>121</v>
      </c>
      <c r="J1251" t="s">
        <v>121</v>
      </c>
      <c r="K1251" t="s">
        <v>121</v>
      </c>
      <c r="L1251">
        <v>1.088074</v>
      </c>
    </row>
    <row r="1252" spans="1:12" x14ac:dyDescent="0.3">
      <c r="A1252" t="s">
        <v>21</v>
      </c>
      <c r="B1252" t="s">
        <v>96</v>
      </c>
      <c r="C1252">
        <v>15</v>
      </c>
      <c r="D1252">
        <v>2000</v>
      </c>
      <c r="E1252">
        <v>0.31850000000000001</v>
      </c>
      <c r="F1252">
        <v>0.94199999999999995</v>
      </c>
      <c r="G1252">
        <v>0.995</v>
      </c>
      <c r="H1252">
        <v>2</v>
      </c>
      <c r="I1252" t="s">
        <v>82</v>
      </c>
      <c r="J1252" t="s">
        <v>121</v>
      </c>
      <c r="K1252" t="s">
        <v>121</v>
      </c>
      <c r="L1252">
        <v>1218.3257639999999</v>
      </c>
    </row>
    <row r="1253" spans="1:12" x14ac:dyDescent="0.3">
      <c r="A1253" t="s">
        <v>21</v>
      </c>
      <c r="B1253" t="s">
        <v>96</v>
      </c>
      <c r="C1253">
        <v>14</v>
      </c>
      <c r="D1253">
        <v>2000</v>
      </c>
      <c r="E1253">
        <v>0.31850000000000001</v>
      </c>
      <c r="F1253">
        <v>0.94099999999999995</v>
      </c>
      <c r="G1253">
        <v>0.995</v>
      </c>
      <c r="H1253">
        <v>2</v>
      </c>
      <c r="I1253" t="s">
        <v>82</v>
      </c>
      <c r="J1253" t="s">
        <v>121</v>
      </c>
      <c r="K1253" t="s">
        <v>121</v>
      </c>
      <c r="L1253">
        <v>1172.3301630000001</v>
      </c>
    </row>
    <row r="1254" spans="1:12" x14ac:dyDescent="0.3">
      <c r="A1254" t="s">
        <v>21</v>
      </c>
      <c r="B1254" t="s">
        <v>96</v>
      </c>
      <c r="C1254">
        <v>13</v>
      </c>
      <c r="D1254">
        <v>2000</v>
      </c>
      <c r="E1254">
        <v>0.318</v>
      </c>
      <c r="F1254">
        <v>0.94099999999999995</v>
      </c>
      <c r="G1254">
        <v>0.996</v>
      </c>
      <c r="H1254">
        <v>2</v>
      </c>
      <c r="I1254" t="s">
        <v>82</v>
      </c>
      <c r="J1254" t="s">
        <v>121</v>
      </c>
      <c r="K1254" t="s">
        <v>121</v>
      </c>
      <c r="L1254">
        <v>1065.915696</v>
      </c>
    </row>
    <row r="1255" spans="1:12" x14ac:dyDescent="0.3">
      <c r="A1255" t="s">
        <v>21</v>
      </c>
      <c r="B1255" t="s">
        <v>96</v>
      </c>
      <c r="C1255">
        <v>12</v>
      </c>
      <c r="D1255">
        <v>2000</v>
      </c>
      <c r="E1255">
        <v>0.31850000000000001</v>
      </c>
      <c r="F1255">
        <v>0.94099999999999995</v>
      </c>
      <c r="G1255">
        <v>0.996</v>
      </c>
      <c r="H1255">
        <v>2</v>
      </c>
      <c r="I1255" t="s">
        <v>82</v>
      </c>
      <c r="J1255" t="s">
        <v>121</v>
      </c>
      <c r="K1255" t="s">
        <v>121</v>
      </c>
      <c r="L1255">
        <v>1043.00874</v>
      </c>
    </row>
    <row r="1256" spans="1:12" x14ac:dyDescent="0.3">
      <c r="A1256" t="s">
        <v>21</v>
      </c>
      <c r="B1256" t="s">
        <v>96</v>
      </c>
      <c r="C1256">
        <v>11</v>
      </c>
      <c r="D1256">
        <v>2000</v>
      </c>
      <c r="E1256">
        <v>0.3165</v>
      </c>
      <c r="F1256">
        <v>0.94099999999999995</v>
      </c>
      <c r="G1256">
        <v>0.996</v>
      </c>
      <c r="H1256">
        <v>2</v>
      </c>
      <c r="I1256" t="s">
        <v>82</v>
      </c>
      <c r="J1256" t="s">
        <v>121</v>
      </c>
      <c r="K1256" t="s">
        <v>121</v>
      </c>
      <c r="L1256">
        <v>1079.1521459999999</v>
      </c>
    </row>
    <row r="1257" spans="1:12" x14ac:dyDescent="0.3">
      <c r="A1257" t="s">
        <v>21</v>
      </c>
      <c r="B1257" t="s">
        <v>96</v>
      </c>
      <c r="C1257">
        <v>10</v>
      </c>
      <c r="D1257">
        <v>2000</v>
      </c>
      <c r="E1257">
        <v>0.31900000000000001</v>
      </c>
      <c r="F1257">
        <v>0.94099999999999995</v>
      </c>
      <c r="G1257">
        <v>0.996</v>
      </c>
      <c r="H1257">
        <v>2</v>
      </c>
      <c r="I1257" t="s">
        <v>82</v>
      </c>
      <c r="J1257" t="s">
        <v>121</v>
      </c>
      <c r="K1257" t="s">
        <v>121</v>
      </c>
      <c r="L1257">
        <v>1064.165393</v>
      </c>
    </row>
    <row r="1258" spans="1:12" x14ac:dyDescent="0.3">
      <c r="A1258" t="s">
        <v>21</v>
      </c>
      <c r="B1258" t="s">
        <v>96</v>
      </c>
      <c r="C1258">
        <v>9</v>
      </c>
      <c r="D1258">
        <v>2000</v>
      </c>
      <c r="E1258">
        <v>0.316</v>
      </c>
      <c r="F1258">
        <v>0.94099999999999995</v>
      </c>
      <c r="G1258">
        <v>0.997</v>
      </c>
      <c r="H1258">
        <v>2</v>
      </c>
      <c r="I1258" t="s">
        <v>82</v>
      </c>
      <c r="J1258" t="s">
        <v>121</v>
      </c>
      <c r="K1258" t="s">
        <v>121</v>
      </c>
      <c r="L1258">
        <v>1046.8060359999999</v>
      </c>
    </row>
    <row r="1259" spans="1:12" x14ac:dyDescent="0.3">
      <c r="A1259" t="s">
        <v>21</v>
      </c>
      <c r="B1259" t="s">
        <v>96</v>
      </c>
      <c r="C1259">
        <v>8</v>
      </c>
      <c r="D1259">
        <v>2000</v>
      </c>
      <c r="E1259">
        <v>0.27500000000000002</v>
      </c>
      <c r="F1259">
        <v>0.94599999999999995</v>
      </c>
      <c r="G1259">
        <v>0.997</v>
      </c>
      <c r="H1259">
        <v>2</v>
      </c>
      <c r="I1259" t="s">
        <v>82</v>
      </c>
      <c r="J1259" t="s">
        <v>121</v>
      </c>
      <c r="K1259" t="s">
        <v>121</v>
      </c>
      <c r="L1259">
        <v>1094.0448060000001</v>
      </c>
    </row>
    <row r="1260" spans="1:12" x14ac:dyDescent="0.3">
      <c r="A1260" t="s">
        <v>21</v>
      </c>
      <c r="B1260" t="s">
        <v>96</v>
      </c>
      <c r="C1260">
        <v>7</v>
      </c>
      <c r="D1260">
        <v>2000</v>
      </c>
      <c r="E1260">
        <v>0.29149999999999998</v>
      </c>
      <c r="F1260">
        <v>0.95399999999999996</v>
      </c>
      <c r="G1260">
        <v>0.998</v>
      </c>
      <c r="H1260">
        <v>2</v>
      </c>
      <c r="I1260" t="s">
        <v>82</v>
      </c>
      <c r="J1260" t="s">
        <v>121</v>
      </c>
      <c r="K1260" t="s">
        <v>121</v>
      </c>
      <c r="L1260">
        <v>978.23217099999999</v>
      </c>
    </row>
    <row r="1261" spans="1:12" x14ac:dyDescent="0.3">
      <c r="A1261" t="s">
        <v>21</v>
      </c>
      <c r="B1261" t="s">
        <v>96</v>
      </c>
      <c r="C1261">
        <v>6</v>
      </c>
      <c r="D1261">
        <v>2000</v>
      </c>
      <c r="E1261">
        <v>0.19</v>
      </c>
      <c r="F1261">
        <v>0.97499999999999998</v>
      </c>
      <c r="G1261">
        <v>0.998</v>
      </c>
      <c r="H1261">
        <v>2</v>
      </c>
      <c r="I1261" t="s">
        <v>82</v>
      </c>
      <c r="J1261" t="s">
        <v>121</v>
      </c>
      <c r="K1261" t="s">
        <v>121</v>
      </c>
      <c r="L1261">
        <v>1028.9688630000001</v>
      </c>
    </row>
    <row r="1262" spans="1:12" x14ac:dyDescent="0.3">
      <c r="A1262" t="s">
        <v>21</v>
      </c>
      <c r="B1262" t="s">
        <v>96</v>
      </c>
      <c r="C1262">
        <v>5</v>
      </c>
      <c r="D1262">
        <v>2000</v>
      </c>
      <c r="E1262">
        <v>0.13300000000000001</v>
      </c>
      <c r="F1262">
        <v>0.98499999999999999</v>
      </c>
      <c r="G1262">
        <v>0.999</v>
      </c>
      <c r="H1262">
        <v>2</v>
      </c>
      <c r="I1262" t="s">
        <v>82</v>
      </c>
      <c r="J1262" t="s">
        <v>121</v>
      </c>
      <c r="K1262" t="s">
        <v>121</v>
      </c>
      <c r="L1262">
        <v>908.44293100000004</v>
      </c>
    </row>
    <row r="1263" spans="1:12" x14ac:dyDescent="0.3">
      <c r="A1263" t="s">
        <v>21</v>
      </c>
      <c r="B1263" t="s">
        <v>51</v>
      </c>
      <c r="C1263">
        <v>15</v>
      </c>
      <c r="D1263">
        <v>2000</v>
      </c>
      <c r="E1263">
        <v>0.28249999999999997</v>
      </c>
      <c r="F1263">
        <v>0.93200000000000005</v>
      </c>
      <c r="G1263">
        <v>0.99299999999999999</v>
      </c>
      <c r="H1263">
        <v>2</v>
      </c>
      <c r="I1263" t="s">
        <v>82</v>
      </c>
      <c r="J1263" t="s">
        <v>121</v>
      </c>
      <c r="K1263" t="s">
        <v>121</v>
      </c>
      <c r="L1263">
        <v>308.16518500000001</v>
      </c>
    </row>
    <row r="1264" spans="1:12" x14ac:dyDescent="0.3">
      <c r="A1264" t="s">
        <v>21</v>
      </c>
      <c r="B1264" t="s">
        <v>51</v>
      </c>
      <c r="C1264">
        <v>14</v>
      </c>
      <c r="D1264">
        <v>2000</v>
      </c>
      <c r="E1264">
        <v>0.30049999999999999</v>
      </c>
      <c r="F1264">
        <v>0.93100000000000005</v>
      </c>
      <c r="G1264">
        <v>0.99399999999999999</v>
      </c>
      <c r="H1264">
        <v>2</v>
      </c>
      <c r="I1264" t="s">
        <v>82</v>
      </c>
      <c r="J1264" t="s">
        <v>121</v>
      </c>
      <c r="K1264" t="s">
        <v>121</v>
      </c>
      <c r="L1264">
        <v>284.55005199999999</v>
      </c>
    </row>
    <row r="1265" spans="1:12" x14ac:dyDescent="0.3">
      <c r="A1265" t="s">
        <v>21</v>
      </c>
      <c r="B1265" t="s">
        <v>51</v>
      </c>
      <c r="C1265">
        <v>13</v>
      </c>
      <c r="D1265">
        <v>2000</v>
      </c>
      <c r="E1265">
        <v>0.28349999999999997</v>
      </c>
      <c r="F1265">
        <v>0.93100000000000005</v>
      </c>
      <c r="G1265">
        <v>0.99399999999999999</v>
      </c>
      <c r="H1265">
        <v>2</v>
      </c>
      <c r="I1265" t="s">
        <v>82</v>
      </c>
      <c r="J1265" t="s">
        <v>121</v>
      </c>
      <c r="K1265" t="s">
        <v>121</v>
      </c>
      <c r="L1265">
        <v>268.73327799999998</v>
      </c>
    </row>
    <row r="1266" spans="1:12" x14ac:dyDescent="0.3">
      <c r="A1266" t="s">
        <v>21</v>
      </c>
      <c r="B1266" t="s">
        <v>51</v>
      </c>
      <c r="C1266">
        <v>12</v>
      </c>
      <c r="D1266">
        <v>2000</v>
      </c>
      <c r="E1266">
        <v>0.28000000000000003</v>
      </c>
      <c r="F1266">
        <v>0.93100000000000005</v>
      </c>
      <c r="G1266">
        <v>0.99399999999999999</v>
      </c>
      <c r="H1266">
        <v>2</v>
      </c>
      <c r="I1266" t="s">
        <v>82</v>
      </c>
      <c r="J1266" t="s">
        <v>121</v>
      </c>
      <c r="K1266" t="s">
        <v>121</v>
      </c>
      <c r="L1266">
        <v>270.29647499999999</v>
      </c>
    </row>
    <row r="1267" spans="1:12" x14ac:dyDescent="0.3">
      <c r="A1267" t="s">
        <v>21</v>
      </c>
      <c r="B1267" t="s">
        <v>51</v>
      </c>
      <c r="C1267">
        <v>11</v>
      </c>
      <c r="D1267">
        <v>2000</v>
      </c>
      <c r="E1267">
        <v>0.28149999999999997</v>
      </c>
      <c r="F1267">
        <v>0.93100000000000005</v>
      </c>
      <c r="G1267">
        <v>0.995</v>
      </c>
      <c r="H1267">
        <v>2</v>
      </c>
      <c r="I1267" t="s">
        <v>82</v>
      </c>
      <c r="J1267" t="s">
        <v>121</v>
      </c>
      <c r="K1267" t="s">
        <v>121</v>
      </c>
      <c r="L1267">
        <v>289.11884800000001</v>
      </c>
    </row>
    <row r="1268" spans="1:12" x14ac:dyDescent="0.3">
      <c r="A1268" t="s">
        <v>21</v>
      </c>
      <c r="B1268" t="s">
        <v>51</v>
      </c>
      <c r="C1268">
        <v>10</v>
      </c>
      <c r="D1268">
        <v>2000</v>
      </c>
      <c r="E1268">
        <v>0.30549999999999999</v>
      </c>
      <c r="F1268">
        <v>0.93</v>
      </c>
      <c r="G1268">
        <v>0.99299999999999999</v>
      </c>
      <c r="H1268">
        <v>2</v>
      </c>
      <c r="I1268" t="s">
        <v>82</v>
      </c>
      <c r="J1268" t="s">
        <v>121</v>
      </c>
      <c r="K1268" t="s">
        <v>121</v>
      </c>
      <c r="L1268">
        <v>253.10561799999999</v>
      </c>
    </row>
    <row r="1269" spans="1:12" x14ac:dyDescent="0.3">
      <c r="A1269" t="s">
        <v>21</v>
      </c>
      <c r="B1269" t="s">
        <v>51</v>
      </c>
      <c r="C1269">
        <v>9</v>
      </c>
      <c r="D1269">
        <v>2000</v>
      </c>
      <c r="E1269">
        <v>0.27950000000000003</v>
      </c>
      <c r="F1269">
        <v>0.92600000000000005</v>
      </c>
      <c r="G1269">
        <v>0.98799999999999999</v>
      </c>
      <c r="H1269">
        <v>2</v>
      </c>
      <c r="I1269" t="s">
        <v>82</v>
      </c>
      <c r="J1269" t="s">
        <v>121</v>
      </c>
      <c r="K1269" t="s">
        <v>121</v>
      </c>
      <c r="L1269">
        <v>288.213097</v>
      </c>
    </row>
    <row r="1270" spans="1:12" x14ac:dyDescent="0.3">
      <c r="A1270" t="s">
        <v>21</v>
      </c>
      <c r="B1270" t="s">
        <v>51</v>
      </c>
      <c r="C1270">
        <v>8</v>
      </c>
      <c r="D1270">
        <v>2000</v>
      </c>
      <c r="E1270">
        <v>0.112</v>
      </c>
      <c r="F1270">
        <v>0.995</v>
      </c>
      <c r="G1270">
        <v>0.997</v>
      </c>
      <c r="H1270">
        <v>2</v>
      </c>
      <c r="I1270" t="s">
        <v>82</v>
      </c>
      <c r="J1270" t="s">
        <v>121</v>
      </c>
      <c r="K1270" t="s">
        <v>121</v>
      </c>
      <c r="L1270">
        <v>238.03730200000001</v>
      </c>
    </row>
    <row r="1271" spans="1:12" x14ac:dyDescent="0.3">
      <c r="A1271" t="s">
        <v>21</v>
      </c>
      <c r="B1271" t="s">
        <v>51</v>
      </c>
      <c r="C1271">
        <v>6</v>
      </c>
      <c r="D1271">
        <v>2000</v>
      </c>
      <c r="E1271">
        <v>9.7500000000000003E-2</v>
      </c>
      <c r="F1271">
        <v>0.997</v>
      </c>
      <c r="G1271">
        <v>0.998</v>
      </c>
      <c r="H1271">
        <v>2</v>
      </c>
      <c r="I1271" t="s">
        <v>82</v>
      </c>
      <c r="J1271" t="s">
        <v>121</v>
      </c>
      <c r="K1271" t="s">
        <v>121</v>
      </c>
      <c r="L1271">
        <v>203.256281</v>
      </c>
    </row>
    <row r="1272" spans="1:12" x14ac:dyDescent="0.3">
      <c r="A1272" t="s">
        <v>21</v>
      </c>
      <c r="B1272" t="s">
        <v>9</v>
      </c>
      <c r="C1272">
        <v>5</v>
      </c>
      <c r="D1272">
        <v>2000</v>
      </c>
      <c r="E1272">
        <v>0.10050000000000001</v>
      </c>
      <c r="F1272">
        <v>0.99870000000000003</v>
      </c>
      <c r="G1272">
        <v>0.99939999999999996</v>
      </c>
      <c r="H1272">
        <v>2</v>
      </c>
      <c r="I1272" t="s">
        <v>121</v>
      </c>
      <c r="J1272" t="s">
        <v>70</v>
      </c>
      <c r="K1272" t="s">
        <v>121</v>
      </c>
      <c r="L1272">
        <v>8.9410039999999995</v>
      </c>
    </row>
    <row r="1273" spans="1:12" x14ac:dyDescent="0.3">
      <c r="A1273" t="s">
        <v>21</v>
      </c>
      <c r="B1273" t="s">
        <v>9</v>
      </c>
      <c r="C1273">
        <v>12</v>
      </c>
      <c r="D1273">
        <v>2000</v>
      </c>
      <c r="E1273">
        <v>0.14499999999999999</v>
      </c>
      <c r="F1273">
        <v>0.94589999999999996</v>
      </c>
      <c r="G1273">
        <v>0.99560000000000004</v>
      </c>
      <c r="H1273">
        <v>2</v>
      </c>
      <c r="I1273" t="s">
        <v>121</v>
      </c>
      <c r="J1273" t="s">
        <v>75</v>
      </c>
      <c r="K1273" t="s">
        <v>121</v>
      </c>
      <c r="L1273">
        <v>8.7501230000000003</v>
      </c>
    </row>
    <row r="1274" spans="1:12" x14ac:dyDescent="0.3">
      <c r="A1274" t="s">
        <v>21</v>
      </c>
      <c r="B1274" t="s">
        <v>1</v>
      </c>
      <c r="C1274">
        <v>10</v>
      </c>
      <c r="D1274">
        <v>2000</v>
      </c>
      <c r="E1274">
        <v>0.25600000000000001</v>
      </c>
      <c r="F1274">
        <v>0.92649999999999999</v>
      </c>
      <c r="G1274">
        <v>0.9839</v>
      </c>
      <c r="H1274">
        <v>2</v>
      </c>
      <c r="I1274" t="s">
        <v>121</v>
      </c>
      <c r="J1274" t="s">
        <v>66</v>
      </c>
      <c r="K1274" t="s">
        <v>122</v>
      </c>
      <c r="L1274">
        <v>6.2027489999999998</v>
      </c>
    </row>
    <row r="1275" spans="1:12" x14ac:dyDescent="0.3">
      <c r="A1275" t="s">
        <v>21</v>
      </c>
      <c r="B1275" t="s">
        <v>1</v>
      </c>
      <c r="C1275">
        <v>15</v>
      </c>
      <c r="D1275">
        <v>2000</v>
      </c>
      <c r="E1275">
        <v>0.25700000000000001</v>
      </c>
      <c r="F1275">
        <v>0.89080000000000004</v>
      </c>
      <c r="G1275">
        <v>0.9788</v>
      </c>
      <c r="H1275">
        <v>2</v>
      </c>
      <c r="I1275" t="s">
        <v>121</v>
      </c>
      <c r="J1275" t="s">
        <v>66</v>
      </c>
      <c r="K1275" t="s">
        <v>122</v>
      </c>
      <c r="L1275">
        <v>7.3014619999999999</v>
      </c>
    </row>
    <row r="1276" spans="1:12" x14ac:dyDescent="0.3">
      <c r="A1276" t="s">
        <v>21</v>
      </c>
      <c r="B1276" t="s">
        <v>1</v>
      </c>
      <c r="C1276">
        <v>14</v>
      </c>
      <c r="D1276">
        <v>2000</v>
      </c>
      <c r="E1276">
        <v>0.2525</v>
      </c>
      <c r="F1276">
        <v>0.90590000000000004</v>
      </c>
      <c r="G1276">
        <v>0.97989999999999999</v>
      </c>
      <c r="H1276">
        <v>2</v>
      </c>
      <c r="I1276" t="s">
        <v>121</v>
      </c>
      <c r="J1276" t="s">
        <v>66</v>
      </c>
      <c r="K1276" t="s">
        <v>122</v>
      </c>
      <c r="L1276">
        <v>9.0667609999999996</v>
      </c>
    </row>
    <row r="1277" spans="1:12" x14ac:dyDescent="0.3">
      <c r="A1277" t="s">
        <v>21</v>
      </c>
      <c r="B1277" t="s">
        <v>1</v>
      </c>
      <c r="C1277">
        <v>13</v>
      </c>
      <c r="D1277">
        <v>2000</v>
      </c>
      <c r="E1277">
        <v>0.2455</v>
      </c>
      <c r="F1277">
        <v>0.92920000000000003</v>
      </c>
      <c r="G1277">
        <v>0.98170000000000002</v>
      </c>
      <c r="H1277">
        <v>2</v>
      </c>
      <c r="I1277" t="s">
        <v>121</v>
      </c>
      <c r="J1277" t="s">
        <v>66</v>
      </c>
      <c r="K1277" t="s">
        <v>122</v>
      </c>
      <c r="L1277">
        <v>6.0535709999999998</v>
      </c>
    </row>
    <row r="1278" spans="1:12" x14ac:dyDescent="0.3">
      <c r="A1278" t="s">
        <v>21</v>
      </c>
      <c r="B1278" t="s">
        <v>1</v>
      </c>
      <c r="C1278">
        <v>12</v>
      </c>
      <c r="D1278">
        <v>2000</v>
      </c>
      <c r="E1278">
        <v>0.2515</v>
      </c>
      <c r="F1278">
        <v>0.93049999999999999</v>
      </c>
      <c r="G1278">
        <v>0.98240000000000005</v>
      </c>
      <c r="H1278">
        <v>2</v>
      </c>
      <c r="I1278" t="s">
        <v>121</v>
      </c>
      <c r="J1278" t="s">
        <v>66</v>
      </c>
      <c r="K1278" t="s">
        <v>122</v>
      </c>
      <c r="L1278">
        <v>6.013191</v>
      </c>
    </row>
    <row r="1279" spans="1:12" x14ac:dyDescent="0.3">
      <c r="A1279" t="s">
        <v>21</v>
      </c>
      <c r="B1279" t="s">
        <v>1</v>
      </c>
      <c r="C1279">
        <v>11</v>
      </c>
      <c r="D1279">
        <v>2000</v>
      </c>
      <c r="E1279">
        <v>0.24049999999999999</v>
      </c>
      <c r="F1279">
        <v>0.92979999999999996</v>
      </c>
      <c r="G1279">
        <v>0.98309999999999997</v>
      </c>
      <c r="H1279">
        <v>2</v>
      </c>
      <c r="I1279" t="s">
        <v>121</v>
      </c>
      <c r="J1279" t="s">
        <v>66</v>
      </c>
      <c r="K1279" t="s">
        <v>122</v>
      </c>
      <c r="L1279">
        <v>6.8523849999999999</v>
      </c>
    </row>
    <row r="1280" spans="1:12" x14ac:dyDescent="0.3">
      <c r="A1280" t="s">
        <v>21</v>
      </c>
      <c r="B1280" t="s">
        <v>1</v>
      </c>
      <c r="C1280">
        <v>9</v>
      </c>
      <c r="D1280">
        <v>2000</v>
      </c>
      <c r="E1280">
        <v>0.17399999999999999</v>
      </c>
      <c r="F1280">
        <v>0.95030000000000003</v>
      </c>
      <c r="G1280">
        <v>0.98809999999999998</v>
      </c>
      <c r="H1280">
        <v>2</v>
      </c>
      <c r="I1280" t="s">
        <v>121</v>
      </c>
      <c r="J1280" t="s">
        <v>75</v>
      </c>
      <c r="K1280" t="s">
        <v>122</v>
      </c>
      <c r="L1280">
        <v>9.1758389999999999</v>
      </c>
    </row>
    <row r="1281" spans="1:12" x14ac:dyDescent="0.3">
      <c r="A1281" t="s">
        <v>21</v>
      </c>
      <c r="B1281" t="s">
        <v>1</v>
      </c>
      <c r="C1281">
        <v>8</v>
      </c>
      <c r="D1281">
        <v>2000</v>
      </c>
      <c r="E1281">
        <v>9.1499999999999998E-2</v>
      </c>
      <c r="F1281">
        <v>0.99709999999999999</v>
      </c>
      <c r="G1281">
        <v>0.99870000000000003</v>
      </c>
      <c r="H1281">
        <v>2</v>
      </c>
      <c r="I1281" t="s">
        <v>121</v>
      </c>
      <c r="J1281" t="s">
        <v>70</v>
      </c>
      <c r="K1281" t="s">
        <v>122</v>
      </c>
      <c r="L1281">
        <v>5.0941150000000004</v>
      </c>
    </row>
    <row r="1282" spans="1:12" x14ac:dyDescent="0.3">
      <c r="A1282" t="s">
        <v>21</v>
      </c>
      <c r="B1282" t="s">
        <v>1</v>
      </c>
      <c r="C1282">
        <v>7</v>
      </c>
      <c r="D1282">
        <v>2000</v>
      </c>
      <c r="E1282">
        <v>9.5000000000000001E-2</v>
      </c>
      <c r="F1282">
        <v>0.99670000000000003</v>
      </c>
      <c r="G1282">
        <v>0.99870000000000003</v>
      </c>
      <c r="H1282">
        <v>2</v>
      </c>
      <c r="I1282" t="s">
        <v>121</v>
      </c>
      <c r="J1282" t="s">
        <v>70</v>
      </c>
      <c r="K1282" t="s">
        <v>122</v>
      </c>
      <c r="L1282">
        <v>4.5686340000000003</v>
      </c>
    </row>
    <row r="1283" spans="1:12" x14ac:dyDescent="0.3">
      <c r="A1283" t="s">
        <v>21</v>
      </c>
      <c r="B1283" t="s">
        <v>1</v>
      </c>
      <c r="C1283">
        <v>6</v>
      </c>
      <c r="D1283">
        <v>2000</v>
      </c>
      <c r="E1283">
        <v>0.10150000000000001</v>
      </c>
      <c r="F1283">
        <v>0.99760000000000004</v>
      </c>
      <c r="G1283">
        <v>0.99890000000000001</v>
      </c>
      <c r="H1283">
        <v>2</v>
      </c>
      <c r="I1283" t="s">
        <v>121</v>
      </c>
      <c r="J1283" t="s">
        <v>70</v>
      </c>
      <c r="K1283" t="s">
        <v>122</v>
      </c>
      <c r="L1283">
        <v>6.9197709999999999</v>
      </c>
    </row>
    <row r="1284" spans="1:12" x14ac:dyDescent="0.3">
      <c r="A1284" t="s">
        <v>21</v>
      </c>
      <c r="B1284" t="s">
        <v>1</v>
      </c>
      <c r="C1284">
        <v>5</v>
      </c>
      <c r="D1284">
        <v>2000</v>
      </c>
      <c r="E1284">
        <v>0.11</v>
      </c>
      <c r="F1284">
        <v>0.99709999999999999</v>
      </c>
      <c r="G1284">
        <v>0.99909999999999999</v>
      </c>
      <c r="H1284">
        <v>2</v>
      </c>
      <c r="I1284" t="s">
        <v>121</v>
      </c>
      <c r="J1284" t="s">
        <v>70</v>
      </c>
      <c r="K1284" t="s">
        <v>122</v>
      </c>
      <c r="L1284">
        <v>4.2821259999999999</v>
      </c>
    </row>
    <row r="1285" spans="1:12" x14ac:dyDescent="0.3">
      <c r="A1285" t="s">
        <v>21</v>
      </c>
      <c r="B1285" t="s">
        <v>31</v>
      </c>
      <c r="C1285">
        <v>15</v>
      </c>
      <c r="D1285">
        <v>2000</v>
      </c>
      <c r="E1285">
        <v>0.254</v>
      </c>
      <c r="F1285">
        <v>0.93679999999999997</v>
      </c>
      <c r="G1285">
        <v>0.86370000000000002</v>
      </c>
      <c r="H1285">
        <v>2</v>
      </c>
      <c r="I1285" t="s">
        <v>121</v>
      </c>
      <c r="J1285" t="s">
        <v>70</v>
      </c>
      <c r="K1285" t="s">
        <v>121</v>
      </c>
      <c r="L1285">
        <v>6.1316230000000003</v>
      </c>
    </row>
    <row r="1286" spans="1:12" x14ac:dyDescent="0.3">
      <c r="A1286" t="s">
        <v>21</v>
      </c>
      <c r="B1286" t="s">
        <v>31</v>
      </c>
      <c r="C1286">
        <v>13</v>
      </c>
      <c r="D1286">
        <v>2000</v>
      </c>
      <c r="E1286">
        <v>0.24099999999999999</v>
      </c>
      <c r="F1286">
        <v>0.93079999999999996</v>
      </c>
      <c r="G1286">
        <v>0.83260000000000001</v>
      </c>
      <c r="H1286">
        <v>2</v>
      </c>
      <c r="I1286" t="s">
        <v>121</v>
      </c>
      <c r="J1286" t="s">
        <v>70</v>
      </c>
      <c r="K1286" t="s">
        <v>121</v>
      </c>
      <c r="L1286">
        <v>14.689398000000001</v>
      </c>
    </row>
    <row r="1287" spans="1:12" x14ac:dyDescent="0.3">
      <c r="A1287" t="s">
        <v>21</v>
      </c>
      <c r="B1287" t="s">
        <v>31</v>
      </c>
      <c r="C1287">
        <v>12</v>
      </c>
      <c r="D1287">
        <v>2000</v>
      </c>
      <c r="E1287">
        <v>0.311</v>
      </c>
      <c r="F1287">
        <v>0.90290000000000004</v>
      </c>
      <c r="G1287">
        <v>0.81240000000000001</v>
      </c>
      <c r="H1287">
        <v>2</v>
      </c>
      <c r="I1287" t="s">
        <v>121</v>
      </c>
      <c r="J1287" t="s">
        <v>70</v>
      </c>
      <c r="K1287" t="s">
        <v>121</v>
      </c>
      <c r="L1287">
        <v>21.339749999999999</v>
      </c>
    </row>
    <row r="1288" spans="1:12" x14ac:dyDescent="0.3">
      <c r="A1288" t="s">
        <v>21</v>
      </c>
      <c r="B1288" t="s">
        <v>31</v>
      </c>
      <c r="C1288">
        <v>11</v>
      </c>
      <c r="D1288">
        <v>2000</v>
      </c>
      <c r="E1288">
        <v>0.23350000000000001</v>
      </c>
      <c r="F1288">
        <v>0.92730000000000001</v>
      </c>
      <c r="G1288">
        <v>0.83240000000000003</v>
      </c>
      <c r="H1288">
        <v>2</v>
      </c>
      <c r="I1288" t="s">
        <v>121</v>
      </c>
      <c r="J1288" t="s">
        <v>70</v>
      </c>
      <c r="K1288" t="s">
        <v>121</v>
      </c>
      <c r="L1288">
        <v>24.021034</v>
      </c>
    </row>
    <row r="1289" spans="1:12" x14ac:dyDescent="0.3">
      <c r="A1289" t="s">
        <v>21</v>
      </c>
      <c r="B1289" t="s">
        <v>31</v>
      </c>
      <c r="C1289">
        <v>10</v>
      </c>
      <c r="D1289">
        <v>2000</v>
      </c>
      <c r="E1289">
        <v>0.20649999999999999</v>
      </c>
      <c r="F1289">
        <v>0.92269999999999996</v>
      </c>
      <c r="G1289">
        <v>0.85189999999999999</v>
      </c>
      <c r="H1289">
        <v>2</v>
      </c>
      <c r="I1289" t="s">
        <v>121</v>
      </c>
      <c r="J1289" t="s">
        <v>70</v>
      </c>
      <c r="K1289" t="s">
        <v>121</v>
      </c>
      <c r="L1289">
        <v>60.491827999999998</v>
      </c>
    </row>
    <row r="1290" spans="1:12" x14ac:dyDescent="0.3">
      <c r="A1290" t="s">
        <v>21</v>
      </c>
      <c r="B1290" t="s">
        <v>31</v>
      </c>
      <c r="C1290">
        <v>14</v>
      </c>
      <c r="D1290">
        <v>2000</v>
      </c>
      <c r="E1290">
        <v>0.26550000000000001</v>
      </c>
      <c r="F1290">
        <v>0.91490000000000005</v>
      </c>
      <c r="G1290">
        <v>0.83479999999999999</v>
      </c>
      <c r="H1290">
        <v>2</v>
      </c>
      <c r="I1290" t="s">
        <v>121</v>
      </c>
      <c r="J1290" t="s">
        <v>70</v>
      </c>
      <c r="K1290" t="s">
        <v>121</v>
      </c>
      <c r="L1290">
        <v>11.991858000000001</v>
      </c>
    </row>
    <row r="1291" spans="1:12" x14ac:dyDescent="0.3">
      <c r="A1291" t="s">
        <v>21</v>
      </c>
      <c r="B1291" t="s">
        <v>31</v>
      </c>
      <c r="C1291">
        <v>8</v>
      </c>
      <c r="D1291">
        <v>2000</v>
      </c>
      <c r="E1291">
        <v>0.1275</v>
      </c>
      <c r="F1291">
        <v>0.98799999999999999</v>
      </c>
      <c r="G1291">
        <v>0.86990000000000001</v>
      </c>
      <c r="H1291">
        <v>2</v>
      </c>
      <c r="I1291" t="s">
        <v>121</v>
      </c>
      <c r="J1291" t="s">
        <v>188</v>
      </c>
      <c r="K1291" t="s">
        <v>121</v>
      </c>
      <c r="L1291">
        <v>69.272814999999994</v>
      </c>
    </row>
    <row r="1292" spans="1:12" x14ac:dyDescent="0.3">
      <c r="A1292" t="s">
        <v>21</v>
      </c>
      <c r="B1292" t="s">
        <v>19</v>
      </c>
      <c r="C1292">
        <v>6</v>
      </c>
      <c r="D1292">
        <v>2000</v>
      </c>
      <c r="E1292">
        <v>8.0500000000000002E-2</v>
      </c>
      <c r="F1292">
        <v>0.99950000000000006</v>
      </c>
      <c r="G1292">
        <v>0.93889999999999996</v>
      </c>
      <c r="H1292">
        <v>2</v>
      </c>
      <c r="I1292" t="s">
        <v>121</v>
      </c>
      <c r="J1292" t="s">
        <v>188</v>
      </c>
      <c r="K1292" t="s">
        <v>121</v>
      </c>
      <c r="L1292">
        <v>64.505697999999995</v>
      </c>
    </row>
    <row r="1293" spans="1:12" x14ac:dyDescent="0.3">
      <c r="A1293" t="s">
        <v>21</v>
      </c>
      <c r="B1293" t="s">
        <v>19</v>
      </c>
      <c r="C1293">
        <v>7</v>
      </c>
      <c r="D1293">
        <v>2000</v>
      </c>
      <c r="E1293">
        <v>0.11650000000000001</v>
      </c>
      <c r="F1293">
        <v>0.99550000000000005</v>
      </c>
      <c r="G1293">
        <v>0.9</v>
      </c>
      <c r="H1293">
        <v>2</v>
      </c>
      <c r="I1293" t="s">
        <v>121</v>
      </c>
      <c r="J1293" t="s">
        <v>188</v>
      </c>
      <c r="K1293" t="s">
        <v>121</v>
      </c>
      <c r="L1293">
        <v>72.624281999999994</v>
      </c>
    </row>
    <row r="1294" spans="1:12" x14ac:dyDescent="0.3">
      <c r="A1294" t="s">
        <v>21</v>
      </c>
      <c r="B1294" t="s">
        <v>19</v>
      </c>
      <c r="C1294">
        <v>8</v>
      </c>
      <c r="D1294">
        <v>2000</v>
      </c>
      <c r="E1294">
        <v>0.28399999999999997</v>
      </c>
      <c r="F1294">
        <v>0.89949999999999997</v>
      </c>
      <c r="G1294">
        <v>0.79859999999999998</v>
      </c>
      <c r="H1294">
        <v>2</v>
      </c>
      <c r="I1294" t="s">
        <v>121</v>
      </c>
      <c r="J1294" t="s">
        <v>188</v>
      </c>
      <c r="K1294" t="s">
        <v>121</v>
      </c>
      <c r="L1294">
        <v>77.007345000000001</v>
      </c>
    </row>
    <row r="1295" spans="1:12" x14ac:dyDescent="0.3">
      <c r="A1295" t="s">
        <v>21</v>
      </c>
      <c r="B1295" t="s">
        <v>31</v>
      </c>
      <c r="C1295">
        <v>9</v>
      </c>
      <c r="D1295">
        <v>2000</v>
      </c>
      <c r="E1295">
        <v>0.24349999999999999</v>
      </c>
      <c r="F1295">
        <v>0.92869999999999997</v>
      </c>
      <c r="G1295">
        <v>0.86639999999999995</v>
      </c>
      <c r="H1295">
        <v>2</v>
      </c>
      <c r="I1295" t="s">
        <v>121</v>
      </c>
      <c r="J1295" t="s">
        <v>203</v>
      </c>
      <c r="K1295" t="s">
        <v>121</v>
      </c>
      <c r="L1295">
        <v>95.190180999999995</v>
      </c>
    </row>
    <row r="1296" spans="1:12" x14ac:dyDescent="0.3">
      <c r="A1296" t="s">
        <v>21</v>
      </c>
      <c r="B1296" t="s">
        <v>19</v>
      </c>
      <c r="C1296">
        <v>10</v>
      </c>
      <c r="D1296">
        <v>2000</v>
      </c>
      <c r="E1296">
        <v>0.3705</v>
      </c>
      <c r="F1296">
        <v>0.86180000000000001</v>
      </c>
      <c r="G1296">
        <v>0.77910000000000001</v>
      </c>
      <c r="H1296">
        <v>2</v>
      </c>
      <c r="I1296" t="s">
        <v>121</v>
      </c>
      <c r="J1296" t="s">
        <v>203</v>
      </c>
      <c r="K1296" t="s">
        <v>121</v>
      </c>
      <c r="L1296">
        <v>86.682187999999996</v>
      </c>
    </row>
    <row r="1297" spans="1:12" x14ac:dyDescent="0.3">
      <c r="A1297" t="s">
        <v>21</v>
      </c>
      <c r="B1297" t="s">
        <v>19</v>
      </c>
      <c r="C1297">
        <v>11</v>
      </c>
      <c r="D1297">
        <v>2000</v>
      </c>
      <c r="E1297">
        <v>0.33250000000000002</v>
      </c>
      <c r="F1297">
        <v>0.89570000000000005</v>
      </c>
      <c r="G1297">
        <v>0.79690000000000005</v>
      </c>
      <c r="H1297">
        <v>2</v>
      </c>
      <c r="I1297" t="s">
        <v>121</v>
      </c>
      <c r="J1297" t="s">
        <v>70</v>
      </c>
      <c r="K1297" t="s">
        <v>121</v>
      </c>
      <c r="L1297">
        <v>47.732281999999998</v>
      </c>
    </row>
    <row r="1298" spans="1:12" x14ac:dyDescent="0.3">
      <c r="A1298" t="s">
        <v>21</v>
      </c>
      <c r="B1298" t="s">
        <v>19</v>
      </c>
      <c r="C1298">
        <v>12</v>
      </c>
      <c r="D1298">
        <v>2000</v>
      </c>
      <c r="E1298">
        <v>0.255</v>
      </c>
      <c r="F1298">
        <v>0.90490000000000004</v>
      </c>
      <c r="G1298">
        <v>0.8246</v>
      </c>
      <c r="H1298">
        <v>2</v>
      </c>
      <c r="I1298" t="s">
        <v>121</v>
      </c>
      <c r="J1298" t="s">
        <v>70</v>
      </c>
      <c r="K1298" t="s">
        <v>121</v>
      </c>
      <c r="L1298">
        <v>42.821781999999999</v>
      </c>
    </row>
    <row r="1299" spans="1:12" x14ac:dyDescent="0.3">
      <c r="A1299" t="s">
        <v>21</v>
      </c>
      <c r="B1299" t="s">
        <v>19</v>
      </c>
      <c r="C1299">
        <v>9</v>
      </c>
      <c r="D1299">
        <v>2000</v>
      </c>
      <c r="E1299">
        <v>0.29949999999999999</v>
      </c>
      <c r="F1299">
        <v>0.89500000000000002</v>
      </c>
      <c r="G1299">
        <v>0.79200000000000004</v>
      </c>
      <c r="H1299">
        <v>2</v>
      </c>
      <c r="I1299" t="s">
        <v>121</v>
      </c>
      <c r="J1299" t="s">
        <v>203</v>
      </c>
      <c r="K1299" t="s">
        <v>121</v>
      </c>
      <c r="L1299">
        <v>81.565648999999993</v>
      </c>
    </row>
    <row r="1300" spans="1:12" x14ac:dyDescent="0.3">
      <c r="A1300" t="s">
        <v>21</v>
      </c>
      <c r="B1300" t="s">
        <v>19</v>
      </c>
      <c r="C1300">
        <v>14</v>
      </c>
      <c r="D1300">
        <v>2000</v>
      </c>
      <c r="E1300">
        <v>0.19350000000000001</v>
      </c>
      <c r="F1300">
        <v>0.94220000000000004</v>
      </c>
      <c r="G1300">
        <v>0.88519999999999999</v>
      </c>
      <c r="H1300">
        <v>2</v>
      </c>
      <c r="I1300" t="s">
        <v>121</v>
      </c>
      <c r="J1300" t="s">
        <v>70</v>
      </c>
      <c r="K1300" t="s">
        <v>121</v>
      </c>
      <c r="L1300">
        <v>23.109019</v>
      </c>
    </row>
    <row r="1301" spans="1:12" x14ac:dyDescent="0.3">
      <c r="A1301" t="s">
        <v>21</v>
      </c>
      <c r="B1301" t="s">
        <v>19</v>
      </c>
      <c r="C1301">
        <v>15</v>
      </c>
      <c r="D1301">
        <v>2000</v>
      </c>
      <c r="E1301">
        <v>0.2175</v>
      </c>
      <c r="F1301">
        <v>0.92269999999999996</v>
      </c>
      <c r="G1301">
        <v>0.85780000000000001</v>
      </c>
      <c r="H1301">
        <v>2</v>
      </c>
      <c r="I1301" t="s">
        <v>121</v>
      </c>
      <c r="J1301" t="s">
        <v>70</v>
      </c>
      <c r="K1301" t="s">
        <v>121</v>
      </c>
      <c r="L1301">
        <v>12.014597999999999</v>
      </c>
    </row>
    <row r="1302" spans="1:12" x14ac:dyDescent="0.3">
      <c r="A1302" t="s">
        <v>21</v>
      </c>
      <c r="B1302" t="s">
        <v>31</v>
      </c>
      <c r="C1302">
        <v>5</v>
      </c>
      <c r="D1302">
        <v>2000</v>
      </c>
      <c r="E1302">
        <v>0.27700000000000002</v>
      </c>
      <c r="F1302">
        <v>0.94259999999999999</v>
      </c>
      <c r="G1302">
        <v>0.89639999999999997</v>
      </c>
      <c r="H1302">
        <v>2</v>
      </c>
      <c r="I1302" t="s">
        <v>121</v>
      </c>
      <c r="J1302" t="s">
        <v>189</v>
      </c>
      <c r="K1302" t="s">
        <v>121</v>
      </c>
      <c r="L1302">
        <v>72.283885999999995</v>
      </c>
    </row>
    <row r="1303" spans="1:12" x14ac:dyDescent="0.3">
      <c r="A1303" t="s">
        <v>21</v>
      </c>
      <c r="B1303" t="s">
        <v>31</v>
      </c>
      <c r="C1303">
        <v>6</v>
      </c>
      <c r="D1303">
        <v>2000</v>
      </c>
      <c r="E1303">
        <v>7.5499999999999998E-2</v>
      </c>
      <c r="F1303">
        <v>0.99960000000000004</v>
      </c>
      <c r="G1303">
        <v>0.95589999999999997</v>
      </c>
      <c r="H1303">
        <v>2</v>
      </c>
      <c r="I1303" t="s">
        <v>121</v>
      </c>
      <c r="J1303" t="s">
        <v>188</v>
      </c>
      <c r="K1303" t="s">
        <v>121</v>
      </c>
      <c r="L1303">
        <v>127.140147</v>
      </c>
    </row>
    <row r="1304" spans="1:12" x14ac:dyDescent="0.3">
      <c r="A1304" t="s">
        <v>21</v>
      </c>
      <c r="B1304" t="s">
        <v>31</v>
      </c>
      <c r="C1304">
        <v>7</v>
      </c>
      <c r="D1304">
        <v>2000</v>
      </c>
      <c r="E1304">
        <v>0.14499999999999999</v>
      </c>
      <c r="F1304">
        <v>0.98629999999999995</v>
      </c>
      <c r="G1304">
        <v>0.8377</v>
      </c>
      <c r="H1304">
        <v>2</v>
      </c>
      <c r="I1304" t="s">
        <v>121</v>
      </c>
      <c r="J1304" t="s">
        <v>188</v>
      </c>
      <c r="K1304" t="s">
        <v>121</v>
      </c>
      <c r="L1304">
        <v>69.119546</v>
      </c>
    </row>
    <row r="1305" spans="1:12" x14ac:dyDescent="0.3">
      <c r="A1305" t="s">
        <v>21</v>
      </c>
      <c r="B1305" t="s">
        <v>19</v>
      </c>
      <c r="C1305">
        <v>13</v>
      </c>
      <c r="D1305">
        <v>2000</v>
      </c>
      <c r="E1305">
        <v>0.25900000000000001</v>
      </c>
      <c r="F1305">
        <v>0.94040000000000001</v>
      </c>
      <c r="G1305">
        <v>0.86099999999999999</v>
      </c>
      <c r="H1305">
        <v>2</v>
      </c>
      <c r="I1305" t="s">
        <v>121</v>
      </c>
      <c r="J1305" t="s">
        <v>70</v>
      </c>
      <c r="K1305" t="s">
        <v>121</v>
      </c>
      <c r="L1305">
        <v>31.423466000000001</v>
      </c>
    </row>
    <row r="1306" spans="1:12" x14ac:dyDescent="0.3">
      <c r="A1306" t="s">
        <v>7</v>
      </c>
      <c r="B1306" t="s">
        <v>1</v>
      </c>
      <c r="C1306">
        <v>13</v>
      </c>
      <c r="D1306">
        <v>2000</v>
      </c>
      <c r="E1306">
        <v>4.2000000000000003E-2</v>
      </c>
      <c r="F1306">
        <v>0.99990000000000001</v>
      </c>
      <c r="G1306">
        <v>0.99990000000000001</v>
      </c>
      <c r="H1306">
        <v>2</v>
      </c>
      <c r="I1306" t="s">
        <v>121</v>
      </c>
      <c r="J1306" t="s">
        <v>121</v>
      </c>
      <c r="K1306" t="s">
        <v>121</v>
      </c>
      <c r="L1306">
        <v>5.0493880000000004</v>
      </c>
    </row>
    <row r="1307" spans="1:12" x14ac:dyDescent="0.3">
      <c r="A1307" t="s">
        <v>7</v>
      </c>
      <c r="B1307" t="s">
        <v>1</v>
      </c>
      <c r="C1307">
        <v>5</v>
      </c>
      <c r="D1307">
        <v>2000</v>
      </c>
      <c r="E1307">
        <v>5.8500000000000003E-2</v>
      </c>
      <c r="F1307">
        <v>0.99939999999999996</v>
      </c>
      <c r="G1307">
        <v>0.99960000000000004</v>
      </c>
      <c r="H1307">
        <v>2</v>
      </c>
      <c r="I1307" t="s">
        <v>121</v>
      </c>
      <c r="J1307" t="s">
        <v>121</v>
      </c>
      <c r="K1307" t="s">
        <v>121</v>
      </c>
      <c r="L1307">
        <v>3.0095749999999999</v>
      </c>
    </row>
    <row r="1308" spans="1:12" x14ac:dyDescent="0.3">
      <c r="A1308" t="s">
        <v>7</v>
      </c>
      <c r="B1308" t="s">
        <v>1</v>
      </c>
      <c r="C1308">
        <v>12</v>
      </c>
      <c r="D1308">
        <v>2000</v>
      </c>
      <c r="E1308">
        <v>4.2500000000000003E-2</v>
      </c>
      <c r="F1308">
        <v>0.99990000000000001</v>
      </c>
      <c r="G1308">
        <v>0.99980000000000002</v>
      </c>
      <c r="H1308">
        <v>2</v>
      </c>
      <c r="I1308" t="s">
        <v>121</v>
      </c>
      <c r="J1308" t="s">
        <v>121</v>
      </c>
      <c r="K1308" t="s">
        <v>121</v>
      </c>
      <c r="L1308">
        <v>7.4344599999999996</v>
      </c>
    </row>
    <row r="1309" spans="1:12" x14ac:dyDescent="0.3">
      <c r="A1309" t="s">
        <v>7</v>
      </c>
      <c r="B1309" t="s">
        <v>1</v>
      </c>
      <c r="C1309">
        <v>11</v>
      </c>
      <c r="D1309">
        <v>2000</v>
      </c>
      <c r="E1309">
        <v>4.2999999999999997E-2</v>
      </c>
      <c r="F1309">
        <v>0.99990000000000001</v>
      </c>
      <c r="G1309">
        <v>0.99980000000000002</v>
      </c>
      <c r="H1309">
        <v>2</v>
      </c>
      <c r="I1309" t="s">
        <v>121</v>
      </c>
      <c r="J1309" t="s">
        <v>121</v>
      </c>
      <c r="K1309" t="s">
        <v>121</v>
      </c>
      <c r="L1309">
        <v>3.6834799999999999</v>
      </c>
    </row>
    <row r="1310" spans="1:12" x14ac:dyDescent="0.3">
      <c r="A1310" t="s">
        <v>7</v>
      </c>
      <c r="B1310" t="s">
        <v>1</v>
      </c>
      <c r="C1310">
        <v>10</v>
      </c>
      <c r="D1310">
        <v>2000</v>
      </c>
      <c r="E1310">
        <v>4.5999999999999999E-2</v>
      </c>
      <c r="F1310">
        <v>0.99980000000000002</v>
      </c>
      <c r="G1310">
        <v>0.99980000000000002</v>
      </c>
      <c r="H1310">
        <v>2</v>
      </c>
      <c r="I1310" t="s">
        <v>121</v>
      </c>
      <c r="J1310" t="s">
        <v>121</v>
      </c>
      <c r="K1310" t="s">
        <v>121</v>
      </c>
      <c r="L1310">
        <v>3.545423</v>
      </c>
    </row>
    <row r="1311" spans="1:12" x14ac:dyDescent="0.3">
      <c r="A1311" t="s">
        <v>7</v>
      </c>
      <c r="B1311" t="s">
        <v>1</v>
      </c>
      <c r="C1311">
        <v>9</v>
      </c>
      <c r="D1311">
        <v>2000</v>
      </c>
      <c r="E1311">
        <v>4.2500000000000003E-2</v>
      </c>
      <c r="F1311">
        <v>0.99980000000000002</v>
      </c>
      <c r="G1311">
        <v>0.99980000000000002</v>
      </c>
      <c r="H1311">
        <v>2</v>
      </c>
      <c r="I1311" t="s">
        <v>121</v>
      </c>
      <c r="J1311" t="s">
        <v>121</v>
      </c>
      <c r="K1311" t="s">
        <v>121</v>
      </c>
      <c r="L1311">
        <v>5.2242050000000004</v>
      </c>
    </row>
    <row r="1312" spans="1:12" x14ac:dyDescent="0.3">
      <c r="A1312" t="s">
        <v>7</v>
      </c>
      <c r="B1312" t="s">
        <v>1</v>
      </c>
      <c r="C1312">
        <v>8</v>
      </c>
      <c r="D1312">
        <v>2000</v>
      </c>
      <c r="E1312">
        <v>4.2500000000000003E-2</v>
      </c>
      <c r="F1312">
        <v>0.99970000000000003</v>
      </c>
      <c r="G1312">
        <v>0.99980000000000002</v>
      </c>
      <c r="H1312">
        <v>2</v>
      </c>
      <c r="I1312" t="s">
        <v>121</v>
      </c>
      <c r="J1312" t="s">
        <v>121</v>
      </c>
      <c r="K1312" t="s">
        <v>121</v>
      </c>
      <c r="L1312">
        <v>6.0730110000000002</v>
      </c>
    </row>
    <row r="1313" spans="1:12" x14ac:dyDescent="0.3">
      <c r="A1313" t="s">
        <v>7</v>
      </c>
      <c r="B1313" t="s">
        <v>1</v>
      </c>
      <c r="C1313">
        <v>7</v>
      </c>
      <c r="D1313">
        <v>2000</v>
      </c>
      <c r="E1313">
        <v>4.8000000000000001E-2</v>
      </c>
      <c r="F1313">
        <v>0.99970000000000003</v>
      </c>
      <c r="G1313">
        <v>0.99970000000000003</v>
      </c>
      <c r="H1313">
        <v>2</v>
      </c>
      <c r="I1313" t="s">
        <v>121</v>
      </c>
      <c r="J1313" t="s">
        <v>121</v>
      </c>
      <c r="K1313" t="s">
        <v>121</v>
      </c>
      <c r="L1313">
        <v>6.2298720000000003</v>
      </c>
    </row>
    <row r="1314" spans="1:12" x14ac:dyDescent="0.3">
      <c r="A1314" t="s">
        <v>7</v>
      </c>
      <c r="B1314" t="s">
        <v>1</v>
      </c>
      <c r="C1314">
        <v>6</v>
      </c>
      <c r="D1314">
        <v>2000</v>
      </c>
      <c r="E1314">
        <v>5.0999999999999997E-2</v>
      </c>
      <c r="F1314">
        <v>0.99960000000000004</v>
      </c>
      <c r="G1314">
        <v>0.99970000000000003</v>
      </c>
      <c r="H1314">
        <v>2</v>
      </c>
      <c r="I1314" t="s">
        <v>121</v>
      </c>
      <c r="J1314" t="s">
        <v>121</v>
      </c>
      <c r="K1314" t="s">
        <v>121</v>
      </c>
      <c r="L1314">
        <v>3.4720149999999999</v>
      </c>
    </row>
    <row r="1315" spans="1:12" x14ac:dyDescent="0.3">
      <c r="A1315" t="s">
        <v>7</v>
      </c>
      <c r="B1315" t="s">
        <v>0</v>
      </c>
      <c r="C1315">
        <v>15</v>
      </c>
      <c r="D1315">
        <v>2000</v>
      </c>
      <c r="E1315">
        <v>0.32050000000000001</v>
      </c>
      <c r="F1315">
        <v>0.88200000000000001</v>
      </c>
      <c r="G1315">
        <v>0.99470000000000003</v>
      </c>
      <c r="H1315">
        <v>2</v>
      </c>
      <c r="I1315" t="s">
        <v>121</v>
      </c>
      <c r="J1315" t="s">
        <v>121</v>
      </c>
      <c r="K1315" t="s">
        <v>121</v>
      </c>
      <c r="L1315">
        <v>1.5669109999999999</v>
      </c>
    </row>
    <row r="1316" spans="1:12" x14ac:dyDescent="0.3">
      <c r="A1316" t="s">
        <v>7</v>
      </c>
      <c r="B1316" t="s">
        <v>105</v>
      </c>
      <c r="C1316">
        <v>5</v>
      </c>
      <c r="D1316">
        <v>2000</v>
      </c>
      <c r="E1316">
        <v>0.30199999999999999</v>
      </c>
      <c r="F1316">
        <v>0.87429999999999997</v>
      </c>
      <c r="G1316">
        <v>0.99760000000000004</v>
      </c>
      <c r="H1316">
        <v>2</v>
      </c>
      <c r="I1316" t="s">
        <v>121</v>
      </c>
      <c r="J1316" t="s">
        <v>121</v>
      </c>
      <c r="K1316" t="s">
        <v>121</v>
      </c>
      <c r="L1316">
        <v>5.2997579999999997</v>
      </c>
    </row>
    <row r="1317" spans="1:12" x14ac:dyDescent="0.3">
      <c r="A1317" t="s">
        <v>7</v>
      </c>
      <c r="B1317" t="s">
        <v>0</v>
      </c>
      <c r="C1317">
        <v>13</v>
      </c>
      <c r="D1317">
        <v>2000</v>
      </c>
      <c r="E1317">
        <v>0.32050000000000001</v>
      </c>
      <c r="F1317">
        <v>0.88129999999999997</v>
      </c>
      <c r="G1317">
        <v>0.99519999999999997</v>
      </c>
      <c r="H1317">
        <v>2</v>
      </c>
      <c r="I1317" t="s">
        <v>121</v>
      </c>
      <c r="J1317" t="s">
        <v>121</v>
      </c>
      <c r="K1317" t="s">
        <v>121</v>
      </c>
      <c r="L1317">
        <v>2.1286480000000001</v>
      </c>
    </row>
    <row r="1318" spans="1:12" x14ac:dyDescent="0.3">
      <c r="A1318" t="s">
        <v>7</v>
      </c>
      <c r="B1318" t="s">
        <v>0</v>
      </c>
      <c r="C1318">
        <v>12</v>
      </c>
      <c r="D1318">
        <v>2000</v>
      </c>
      <c r="E1318">
        <v>0.32050000000000001</v>
      </c>
      <c r="F1318">
        <v>0.88090000000000002</v>
      </c>
      <c r="G1318">
        <v>0.99550000000000005</v>
      </c>
      <c r="H1318">
        <v>2</v>
      </c>
      <c r="I1318" t="s">
        <v>121</v>
      </c>
      <c r="J1318" t="s">
        <v>121</v>
      </c>
      <c r="K1318" t="s">
        <v>121</v>
      </c>
      <c r="L1318">
        <v>2.396134</v>
      </c>
    </row>
    <row r="1319" spans="1:12" x14ac:dyDescent="0.3">
      <c r="A1319" t="s">
        <v>7</v>
      </c>
      <c r="B1319" t="s">
        <v>0</v>
      </c>
      <c r="C1319">
        <v>11</v>
      </c>
      <c r="D1319">
        <v>2000</v>
      </c>
      <c r="E1319">
        <v>0.32050000000000001</v>
      </c>
      <c r="F1319">
        <v>0.88109999999999999</v>
      </c>
      <c r="G1319">
        <v>0.99570000000000003</v>
      </c>
      <c r="H1319">
        <v>2</v>
      </c>
      <c r="I1319" t="s">
        <v>121</v>
      </c>
      <c r="J1319" t="s">
        <v>121</v>
      </c>
      <c r="K1319" t="s">
        <v>121</v>
      </c>
      <c r="L1319">
        <v>1.945336</v>
      </c>
    </row>
    <row r="1320" spans="1:12" x14ac:dyDescent="0.3">
      <c r="A1320" t="s">
        <v>7</v>
      </c>
      <c r="B1320" t="s">
        <v>0</v>
      </c>
      <c r="C1320">
        <v>10</v>
      </c>
      <c r="D1320">
        <v>2000</v>
      </c>
      <c r="E1320">
        <v>0.32050000000000001</v>
      </c>
      <c r="F1320">
        <v>0.88139999999999996</v>
      </c>
      <c r="G1320">
        <v>0.996</v>
      </c>
      <c r="H1320">
        <v>2</v>
      </c>
      <c r="I1320" t="s">
        <v>121</v>
      </c>
      <c r="J1320" t="s">
        <v>121</v>
      </c>
      <c r="K1320" t="s">
        <v>121</v>
      </c>
      <c r="L1320">
        <v>2.1524260000000002</v>
      </c>
    </row>
    <row r="1321" spans="1:12" x14ac:dyDescent="0.3">
      <c r="A1321" t="s">
        <v>7</v>
      </c>
      <c r="B1321" t="s">
        <v>0</v>
      </c>
      <c r="C1321">
        <v>9</v>
      </c>
      <c r="D1321">
        <v>2000</v>
      </c>
      <c r="E1321">
        <v>0.32050000000000001</v>
      </c>
      <c r="F1321">
        <v>0.88090000000000002</v>
      </c>
      <c r="G1321">
        <v>0.99629999999999996</v>
      </c>
      <c r="H1321">
        <v>2</v>
      </c>
      <c r="I1321" t="s">
        <v>121</v>
      </c>
      <c r="J1321" t="s">
        <v>121</v>
      </c>
      <c r="K1321" t="s">
        <v>121</v>
      </c>
      <c r="L1321">
        <v>1.3175920000000001</v>
      </c>
    </row>
    <row r="1322" spans="1:12" x14ac:dyDescent="0.3">
      <c r="A1322" t="s">
        <v>7</v>
      </c>
      <c r="B1322" t="s">
        <v>0</v>
      </c>
      <c r="C1322">
        <v>8</v>
      </c>
      <c r="D1322">
        <v>2000</v>
      </c>
      <c r="E1322">
        <v>0.32050000000000001</v>
      </c>
      <c r="F1322">
        <v>0.88019999999999998</v>
      </c>
      <c r="G1322">
        <v>0.99660000000000004</v>
      </c>
      <c r="H1322">
        <v>2</v>
      </c>
      <c r="I1322" t="s">
        <v>121</v>
      </c>
      <c r="J1322" t="s">
        <v>121</v>
      </c>
      <c r="K1322" t="s">
        <v>121</v>
      </c>
      <c r="L1322">
        <v>1.5981879999999999</v>
      </c>
    </row>
    <row r="1323" spans="1:12" x14ac:dyDescent="0.3">
      <c r="A1323" t="s">
        <v>7</v>
      </c>
      <c r="B1323" t="s">
        <v>0</v>
      </c>
      <c r="C1323">
        <v>7</v>
      </c>
      <c r="D1323">
        <v>2000</v>
      </c>
      <c r="E1323">
        <v>0.32050000000000001</v>
      </c>
      <c r="F1323">
        <v>0.88100000000000001</v>
      </c>
      <c r="G1323">
        <v>0.997</v>
      </c>
      <c r="H1323">
        <v>2</v>
      </c>
      <c r="I1323" t="s">
        <v>121</v>
      </c>
      <c r="J1323" t="s">
        <v>121</v>
      </c>
      <c r="K1323" t="s">
        <v>121</v>
      </c>
      <c r="L1323">
        <v>1.246683</v>
      </c>
    </row>
    <row r="1324" spans="1:12" x14ac:dyDescent="0.3">
      <c r="A1324" t="s">
        <v>7</v>
      </c>
      <c r="B1324" t="s">
        <v>0</v>
      </c>
      <c r="C1324">
        <v>6</v>
      </c>
      <c r="D1324">
        <v>2000</v>
      </c>
      <c r="E1324">
        <v>0.32050000000000001</v>
      </c>
      <c r="F1324">
        <v>0.88100000000000001</v>
      </c>
      <c r="G1324">
        <v>0.99729999999999996</v>
      </c>
      <c r="H1324">
        <v>2</v>
      </c>
      <c r="I1324" t="s">
        <v>121</v>
      </c>
      <c r="J1324" t="s">
        <v>121</v>
      </c>
      <c r="K1324" t="s">
        <v>121</v>
      </c>
      <c r="L1324">
        <v>1.2743</v>
      </c>
    </row>
    <row r="1325" spans="1:12" x14ac:dyDescent="0.3">
      <c r="A1325" t="s">
        <v>7</v>
      </c>
      <c r="B1325" t="s">
        <v>0</v>
      </c>
      <c r="C1325">
        <v>5</v>
      </c>
      <c r="D1325">
        <v>2000</v>
      </c>
      <c r="E1325">
        <v>0.32050000000000001</v>
      </c>
      <c r="F1325">
        <v>0.88170000000000004</v>
      </c>
      <c r="G1325">
        <v>0.99760000000000004</v>
      </c>
      <c r="H1325">
        <v>2</v>
      </c>
      <c r="I1325" t="s">
        <v>121</v>
      </c>
      <c r="J1325" t="s">
        <v>121</v>
      </c>
      <c r="K1325" t="s">
        <v>121</v>
      </c>
      <c r="L1325">
        <v>1.139872</v>
      </c>
    </row>
    <row r="1326" spans="1:12" x14ac:dyDescent="0.3">
      <c r="A1326" t="s">
        <v>7</v>
      </c>
      <c r="B1326" t="s">
        <v>1</v>
      </c>
      <c r="C1326">
        <v>14</v>
      </c>
      <c r="D1326">
        <v>2000</v>
      </c>
      <c r="E1326">
        <v>4.3999999999999997E-2</v>
      </c>
      <c r="F1326">
        <v>0.99990000000000001</v>
      </c>
      <c r="G1326">
        <v>0.99990000000000001</v>
      </c>
      <c r="H1326">
        <v>2</v>
      </c>
      <c r="I1326" t="s">
        <v>121</v>
      </c>
      <c r="J1326" t="s">
        <v>121</v>
      </c>
      <c r="K1326" t="s">
        <v>121</v>
      </c>
      <c r="L1326">
        <v>3.5231490000000001</v>
      </c>
    </row>
    <row r="1327" spans="1:12" x14ac:dyDescent="0.3">
      <c r="A1327" t="s">
        <v>7</v>
      </c>
      <c r="B1327" t="s">
        <v>31</v>
      </c>
      <c r="C1327">
        <v>15</v>
      </c>
      <c r="D1327">
        <v>2000</v>
      </c>
      <c r="E1327">
        <v>0.46600000000000003</v>
      </c>
      <c r="F1327">
        <v>0.78220000000000001</v>
      </c>
      <c r="G1327">
        <v>0.98029999999999995</v>
      </c>
      <c r="H1327">
        <v>2</v>
      </c>
      <c r="I1327" t="s">
        <v>121</v>
      </c>
      <c r="J1327" t="s">
        <v>121</v>
      </c>
      <c r="K1327" t="s">
        <v>121</v>
      </c>
      <c r="L1327">
        <v>7.9102160000000001</v>
      </c>
    </row>
    <row r="1328" spans="1:12" x14ac:dyDescent="0.3">
      <c r="A1328" t="s">
        <v>7</v>
      </c>
      <c r="B1328" t="s">
        <v>1</v>
      </c>
      <c r="C1328">
        <v>15</v>
      </c>
      <c r="D1328">
        <v>2000</v>
      </c>
      <c r="E1328">
        <v>4.1000000000000002E-2</v>
      </c>
      <c r="F1328">
        <v>0.99990000000000001</v>
      </c>
      <c r="G1328">
        <v>0.99990000000000001</v>
      </c>
      <c r="H1328">
        <v>2</v>
      </c>
      <c r="I1328" t="s">
        <v>121</v>
      </c>
      <c r="J1328" t="s">
        <v>121</v>
      </c>
      <c r="K1328" t="s">
        <v>121</v>
      </c>
      <c r="L1328">
        <v>3.8699759999999999</v>
      </c>
    </row>
    <row r="1329" spans="1:12" x14ac:dyDescent="0.3">
      <c r="A1329" t="s">
        <v>7</v>
      </c>
      <c r="B1329" t="s">
        <v>0</v>
      </c>
      <c r="C1329">
        <v>14</v>
      </c>
      <c r="D1329">
        <v>2000</v>
      </c>
      <c r="E1329">
        <v>0.32050000000000001</v>
      </c>
      <c r="F1329">
        <v>0.88180000000000003</v>
      </c>
      <c r="G1329">
        <v>0.99490000000000001</v>
      </c>
      <c r="H1329">
        <v>2</v>
      </c>
      <c r="I1329" t="s">
        <v>121</v>
      </c>
      <c r="J1329" t="s">
        <v>121</v>
      </c>
      <c r="K1329" t="s">
        <v>121</v>
      </c>
      <c r="L1329">
        <v>1.940852</v>
      </c>
    </row>
    <row r="1330" spans="1:12" x14ac:dyDescent="0.3">
      <c r="A1330" t="s">
        <v>7</v>
      </c>
      <c r="B1330" t="s">
        <v>10</v>
      </c>
      <c r="C1330">
        <v>6</v>
      </c>
      <c r="D1330">
        <v>2000</v>
      </c>
      <c r="E1330">
        <v>0.10150000000000001</v>
      </c>
      <c r="F1330">
        <v>0.9839</v>
      </c>
      <c r="G1330">
        <v>0.99509999999999998</v>
      </c>
      <c r="H1330">
        <v>2</v>
      </c>
      <c r="I1330" t="s">
        <v>121</v>
      </c>
      <c r="J1330" t="s">
        <v>121</v>
      </c>
      <c r="K1330" t="s">
        <v>121</v>
      </c>
      <c r="L1330">
        <v>1.8135159999999999</v>
      </c>
    </row>
    <row r="1331" spans="1:12" x14ac:dyDescent="0.3">
      <c r="A1331" t="s">
        <v>7</v>
      </c>
      <c r="B1331" t="s">
        <v>19</v>
      </c>
      <c r="C1331">
        <v>13</v>
      </c>
      <c r="D1331">
        <v>2000</v>
      </c>
      <c r="E1331">
        <v>0.49399999999999999</v>
      </c>
      <c r="F1331">
        <v>0.78310000000000002</v>
      </c>
      <c r="G1331">
        <v>0.98129999999999995</v>
      </c>
      <c r="H1331">
        <v>2</v>
      </c>
      <c r="I1331" t="s">
        <v>121</v>
      </c>
      <c r="J1331" t="s">
        <v>121</v>
      </c>
      <c r="K1331" t="s">
        <v>121</v>
      </c>
      <c r="L1331">
        <v>15.100448999999999</v>
      </c>
    </row>
    <row r="1332" spans="1:12" x14ac:dyDescent="0.3">
      <c r="A1332" t="s">
        <v>7</v>
      </c>
      <c r="B1332" t="s">
        <v>19</v>
      </c>
      <c r="C1332">
        <v>14</v>
      </c>
      <c r="D1332">
        <v>2000</v>
      </c>
      <c r="E1332">
        <v>0.47699999999999998</v>
      </c>
      <c r="F1332">
        <v>0.78390000000000004</v>
      </c>
      <c r="G1332">
        <v>0.98080000000000001</v>
      </c>
      <c r="H1332">
        <v>2</v>
      </c>
      <c r="I1332" t="s">
        <v>121</v>
      </c>
      <c r="J1332" t="s">
        <v>121</v>
      </c>
      <c r="K1332" t="s">
        <v>121</v>
      </c>
      <c r="L1332">
        <v>8.2716080000000005</v>
      </c>
    </row>
    <row r="1333" spans="1:12" x14ac:dyDescent="0.3">
      <c r="A1333" t="s">
        <v>7</v>
      </c>
      <c r="B1333" t="s">
        <v>19</v>
      </c>
      <c r="C1333">
        <v>15</v>
      </c>
      <c r="D1333">
        <v>2000</v>
      </c>
      <c r="E1333">
        <v>0.46600000000000003</v>
      </c>
      <c r="F1333">
        <v>0.78220000000000001</v>
      </c>
      <c r="G1333">
        <v>0.98029999999999995</v>
      </c>
      <c r="H1333">
        <v>2</v>
      </c>
      <c r="I1333" t="s">
        <v>121</v>
      </c>
      <c r="J1333" t="s">
        <v>121</v>
      </c>
      <c r="K1333" t="s">
        <v>121</v>
      </c>
      <c r="L1333">
        <v>24.842040999999998</v>
      </c>
    </row>
    <row r="1334" spans="1:12" x14ac:dyDescent="0.3">
      <c r="A1334" t="s">
        <v>7</v>
      </c>
      <c r="B1334" t="s">
        <v>31</v>
      </c>
      <c r="C1334">
        <v>5</v>
      </c>
      <c r="D1334">
        <v>2000</v>
      </c>
      <c r="E1334">
        <v>6.9000000000000006E-2</v>
      </c>
      <c r="F1334">
        <v>0.99399999999999999</v>
      </c>
      <c r="G1334">
        <v>0.84179999999999999</v>
      </c>
      <c r="H1334">
        <v>2</v>
      </c>
      <c r="I1334" t="s">
        <v>121</v>
      </c>
      <c r="J1334" t="s">
        <v>121</v>
      </c>
      <c r="K1334" t="s">
        <v>121</v>
      </c>
      <c r="L1334">
        <v>22.645237000000002</v>
      </c>
    </row>
    <row r="1335" spans="1:12" x14ac:dyDescent="0.3">
      <c r="A1335" t="s">
        <v>7</v>
      </c>
      <c r="B1335" t="s">
        <v>31</v>
      </c>
      <c r="C1335">
        <v>6</v>
      </c>
      <c r="D1335">
        <v>2000</v>
      </c>
      <c r="E1335">
        <v>0.2475</v>
      </c>
      <c r="F1335">
        <v>0.89749999999999996</v>
      </c>
      <c r="G1335">
        <v>0.6018</v>
      </c>
      <c r="H1335">
        <v>2</v>
      </c>
      <c r="I1335" t="s">
        <v>121</v>
      </c>
      <c r="J1335" t="s">
        <v>121</v>
      </c>
      <c r="K1335" t="s">
        <v>121</v>
      </c>
      <c r="L1335">
        <v>33.679847000000002</v>
      </c>
    </row>
    <row r="1336" spans="1:12" x14ac:dyDescent="0.3">
      <c r="A1336" t="s">
        <v>7</v>
      </c>
      <c r="B1336" t="s">
        <v>31</v>
      </c>
      <c r="C1336">
        <v>7</v>
      </c>
      <c r="D1336">
        <v>2000</v>
      </c>
      <c r="E1336">
        <v>0.4995</v>
      </c>
      <c r="F1336">
        <v>0.78259999999999996</v>
      </c>
      <c r="G1336">
        <v>0.9849</v>
      </c>
      <c r="H1336">
        <v>2</v>
      </c>
      <c r="I1336" t="s">
        <v>121</v>
      </c>
      <c r="J1336" t="s">
        <v>121</v>
      </c>
      <c r="K1336" t="s">
        <v>121</v>
      </c>
      <c r="L1336">
        <v>42.148946000000002</v>
      </c>
    </row>
    <row r="1337" spans="1:12" x14ac:dyDescent="0.3">
      <c r="A1337" t="s">
        <v>7</v>
      </c>
      <c r="B1337" t="s">
        <v>31</v>
      </c>
      <c r="C1337">
        <v>8</v>
      </c>
      <c r="D1337">
        <v>2000</v>
      </c>
      <c r="E1337">
        <v>0.499</v>
      </c>
      <c r="F1337">
        <v>0.77859999999999996</v>
      </c>
      <c r="G1337">
        <v>0.98409999999999997</v>
      </c>
      <c r="H1337">
        <v>2</v>
      </c>
      <c r="I1337" t="s">
        <v>121</v>
      </c>
      <c r="J1337" t="s">
        <v>121</v>
      </c>
      <c r="K1337" t="s">
        <v>121</v>
      </c>
      <c r="L1337">
        <v>37.655326000000002</v>
      </c>
    </row>
    <row r="1338" spans="1:12" x14ac:dyDescent="0.3">
      <c r="A1338" t="s">
        <v>7</v>
      </c>
      <c r="B1338" t="s">
        <v>31</v>
      </c>
      <c r="C1338">
        <v>9</v>
      </c>
      <c r="D1338">
        <v>2000</v>
      </c>
      <c r="E1338">
        <v>0.48749999999999999</v>
      </c>
      <c r="F1338">
        <v>0.78290000000000004</v>
      </c>
      <c r="G1338">
        <v>0.98350000000000004</v>
      </c>
      <c r="H1338">
        <v>2</v>
      </c>
      <c r="I1338" t="s">
        <v>121</v>
      </c>
      <c r="J1338" t="s">
        <v>121</v>
      </c>
      <c r="K1338" t="s">
        <v>121</v>
      </c>
      <c r="L1338">
        <v>30.659616</v>
      </c>
    </row>
    <row r="1339" spans="1:12" x14ac:dyDescent="0.3">
      <c r="A1339" t="s">
        <v>7</v>
      </c>
      <c r="B1339" t="s">
        <v>31</v>
      </c>
      <c r="C1339">
        <v>10</v>
      </c>
      <c r="D1339">
        <v>2000</v>
      </c>
      <c r="E1339">
        <v>0.48049999999999998</v>
      </c>
      <c r="F1339">
        <v>0.7823</v>
      </c>
      <c r="G1339">
        <v>0.9829</v>
      </c>
      <c r="H1339">
        <v>2</v>
      </c>
      <c r="I1339" t="s">
        <v>121</v>
      </c>
      <c r="J1339" t="s">
        <v>121</v>
      </c>
      <c r="K1339" t="s">
        <v>121</v>
      </c>
      <c r="L1339">
        <v>23.349868000000001</v>
      </c>
    </row>
    <row r="1340" spans="1:12" x14ac:dyDescent="0.3">
      <c r="A1340" t="s">
        <v>7</v>
      </c>
      <c r="B1340" t="s">
        <v>31</v>
      </c>
      <c r="C1340">
        <v>11</v>
      </c>
      <c r="D1340">
        <v>2000</v>
      </c>
      <c r="E1340">
        <v>0.47749999999999998</v>
      </c>
      <c r="F1340">
        <v>0.78139999999999998</v>
      </c>
      <c r="G1340">
        <v>0.98240000000000005</v>
      </c>
      <c r="H1340">
        <v>2</v>
      </c>
      <c r="I1340" t="s">
        <v>121</v>
      </c>
      <c r="J1340" t="s">
        <v>121</v>
      </c>
      <c r="K1340" t="s">
        <v>121</v>
      </c>
      <c r="L1340">
        <v>20.741057999999999</v>
      </c>
    </row>
    <row r="1341" spans="1:12" x14ac:dyDescent="0.3">
      <c r="A1341" t="s">
        <v>7</v>
      </c>
      <c r="B1341" t="s">
        <v>10</v>
      </c>
      <c r="C1341">
        <v>5</v>
      </c>
      <c r="D1341">
        <v>2000</v>
      </c>
      <c r="E1341">
        <v>0.20649999999999999</v>
      </c>
      <c r="F1341">
        <v>0.90849999999999997</v>
      </c>
      <c r="G1341">
        <v>0.98499999999999999</v>
      </c>
      <c r="H1341">
        <v>2</v>
      </c>
      <c r="I1341" t="s">
        <v>121</v>
      </c>
      <c r="J1341" t="s">
        <v>121</v>
      </c>
      <c r="K1341" t="s">
        <v>121</v>
      </c>
      <c r="L1341">
        <v>3.3648229999999999</v>
      </c>
    </row>
    <row r="1342" spans="1:12" x14ac:dyDescent="0.3">
      <c r="A1342" t="s">
        <v>7</v>
      </c>
      <c r="B1342" t="s">
        <v>19</v>
      </c>
      <c r="C1342">
        <v>12</v>
      </c>
      <c r="D1342">
        <v>2000</v>
      </c>
      <c r="E1342">
        <v>0.47549999999999998</v>
      </c>
      <c r="F1342">
        <v>0.77769999999999995</v>
      </c>
      <c r="G1342">
        <v>0.98160000000000003</v>
      </c>
      <c r="H1342">
        <v>2</v>
      </c>
      <c r="I1342" t="s">
        <v>121</v>
      </c>
      <c r="J1342" t="s">
        <v>121</v>
      </c>
      <c r="K1342" t="s">
        <v>121</v>
      </c>
      <c r="L1342">
        <v>11.539142999999999</v>
      </c>
    </row>
    <row r="1343" spans="1:12" x14ac:dyDescent="0.3">
      <c r="A1343" t="s">
        <v>7</v>
      </c>
      <c r="B1343" t="s">
        <v>31</v>
      </c>
      <c r="C1343">
        <v>13</v>
      </c>
      <c r="D1343">
        <v>2000</v>
      </c>
      <c r="E1343">
        <v>0.49399999999999999</v>
      </c>
      <c r="F1343">
        <v>0.78310000000000002</v>
      </c>
      <c r="G1343">
        <v>0.98129999999999995</v>
      </c>
      <c r="H1343">
        <v>2</v>
      </c>
      <c r="I1343" t="s">
        <v>121</v>
      </c>
      <c r="J1343" t="s">
        <v>121</v>
      </c>
      <c r="K1343" t="s">
        <v>121</v>
      </c>
      <c r="L1343">
        <v>11.064743</v>
      </c>
    </row>
    <row r="1344" spans="1:12" x14ac:dyDescent="0.3">
      <c r="A1344" t="s">
        <v>7</v>
      </c>
      <c r="B1344" t="s">
        <v>34</v>
      </c>
      <c r="C1344">
        <v>5</v>
      </c>
      <c r="D1344">
        <v>1000</v>
      </c>
      <c r="E1344">
        <v>8.3000000000000004E-2</v>
      </c>
      <c r="F1344">
        <v>0.99950000000000006</v>
      </c>
      <c r="G1344">
        <v>0.99980000000000002</v>
      </c>
      <c r="H1344">
        <v>2</v>
      </c>
      <c r="I1344" t="s">
        <v>67</v>
      </c>
      <c r="J1344" t="s">
        <v>121</v>
      </c>
      <c r="K1344" t="s">
        <v>121</v>
      </c>
      <c r="L1344">
        <v>289.11295699999999</v>
      </c>
    </row>
    <row r="1345" spans="1:12" x14ac:dyDescent="0.3">
      <c r="A1345" t="s">
        <v>7</v>
      </c>
      <c r="B1345" t="s">
        <v>105</v>
      </c>
      <c r="C1345">
        <v>15</v>
      </c>
      <c r="D1345">
        <v>2000</v>
      </c>
      <c r="E1345">
        <v>0.30199999999999999</v>
      </c>
      <c r="F1345">
        <v>0.87680000000000002</v>
      </c>
      <c r="G1345">
        <v>0.99450000000000005</v>
      </c>
      <c r="H1345">
        <v>2</v>
      </c>
      <c r="I1345" t="s">
        <v>121</v>
      </c>
      <c r="J1345" t="s">
        <v>121</v>
      </c>
      <c r="K1345" t="s">
        <v>121</v>
      </c>
      <c r="L1345">
        <v>5.9712079999999998</v>
      </c>
    </row>
    <row r="1346" spans="1:12" x14ac:dyDescent="0.3">
      <c r="A1346" t="s">
        <v>7</v>
      </c>
      <c r="B1346" t="s">
        <v>105</v>
      </c>
      <c r="C1346">
        <v>14</v>
      </c>
      <c r="D1346">
        <v>2000</v>
      </c>
      <c r="E1346">
        <v>0.30199999999999999</v>
      </c>
      <c r="F1346">
        <v>0.87690000000000001</v>
      </c>
      <c r="G1346">
        <v>0.99480000000000002</v>
      </c>
      <c r="H1346">
        <v>2</v>
      </c>
      <c r="I1346" t="s">
        <v>121</v>
      </c>
      <c r="J1346" t="s">
        <v>121</v>
      </c>
      <c r="K1346" t="s">
        <v>121</v>
      </c>
      <c r="L1346">
        <v>3.2948710000000001</v>
      </c>
    </row>
    <row r="1347" spans="1:12" x14ac:dyDescent="0.3">
      <c r="A1347" t="s">
        <v>7</v>
      </c>
      <c r="B1347" t="s">
        <v>105</v>
      </c>
      <c r="C1347">
        <v>13</v>
      </c>
      <c r="D1347">
        <v>2000</v>
      </c>
      <c r="E1347">
        <v>0.30199999999999999</v>
      </c>
      <c r="F1347">
        <v>0.87670000000000003</v>
      </c>
      <c r="G1347">
        <v>0.99509999999999998</v>
      </c>
      <c r="H1347">
        <v>2</v>
      </c>
      <c r="I1347" t="s">
        <v>121</v>
      </c>
      <c r="J1347" t="s">
        <v>121</v>
      </c>
      <c r="K1347" t="s">
        <v>121</v>
      </c>
      <c r="L1347">
        <v>3.7933650000000001</v>
      </c>
    </row>
    <row r="1348" spans="1:12" x14ac:dyDescent="0.3">
      <c r="A1348" t="s">
        <v>7</v>
      </c>
      <c r="B1348" t="s">
        <v>105</v>
      </c>
      <c r="C1348">
        <v>12</v>
      </c>
      <c r="D1348">
        <v>2000</v>
      </c>
      <c r="E1348">
        <v>0.30199999999999999</v>
      </c>
      <c r="F1348">
        <v>0.876</v>
      </c>
      <c r="G1348">
        <v>0.99539999999999995</v>
      </c>
      <c r="H1348">
        <v>2</v>
      </c>
      <c r="I1348" t="s">
        <v>121</v>
      </c>
      <c r="J1348" t="s">
        <v>121</v>
      </c>
      <c r="K1348" t="s">
        <v>121</v>
      </c>
      <c r="L1348">
        <v>6.5884520000000002</v>
      </c>
    </row>
    <row r="1349" spans="1:12" x14ac:dyDescent="0.3">
      <c r="A1349" t="s">
        <v>7</v>
      </c>
      <c r="B1349" t="s">
        <v>105</v>
      </c>
      <c r="C1349">
        <v>11</v>
      </c>
      <c r="D1349">
        <v>2000</v>
      </c>
      <c r="E1349">
        <v>0.30199999999999999</v>
      </c>
      <c r="F1349">
        <v>0.87619999999999998</v>
      </c>
      <c r="G1349">
        <v>0.99570000000000003</v>
      </c>
      <c r="H1349">
        <v>2</v>
      </c>
      <c r="I1349" t="s">
        <v>121</v>
      </c>
      <c r="J1349" t="s">
        <v>121</v>
      </c>
      <c r="K1349" t="s">
        <v>121</v>
      </c>
      <c r="L1349">
        <v>6.4983550000000001</v>
      </c>
    </row>
    <row r="1350" spans="1:12" x14ac:dyDescent="0.3">
      <c r="A1350" t="s">
        <v>7</v>
      </c>
      <c r="B1350" t="s">
        <v>105</v>
      </c>
      <c r="C1350">
        <v>10</v>
      </c>
      <c r="D1350">
        <v>2000</v>
      </c>
      <c r="E1350">
        <v>0.30199999999999999</v>
      </c>
      <c r="F1350">
        <v>0.87590000000000001</v>
      </c>
      <c r="G1350">
        <v>0.996</v>
      </c>
      <c r="H1350">
        <v>2</v>
      </c>
      <c r="I1350" t="s">
        <v>121</v>
      </c>
      <c r="J1350" t="s">
        <v>121</v>
      </c>
      <c r="K1350" t="s">
        <v>121</v>
      </c>
      <c r="L1350">
        <v>9.0427959999999992</v>
      </c>
    </row>
    <row r="1351" spans="1:12" x14ac:dyDescent="0.3">
      <c r="A1351" t="s">
        <v>7</v>
      </c>
      <c r="B1351" t="s">
        <v>105</v>
      </c>
      <c r="C1351">
        <v>9</v>
      </c>
      <c r="D1351">
        <v>2000</v>
      </c>
      <c r="E1351">
        <v>0.30199999999999999</v>
      </c>
      <c r="F1351">
        <v>0.87539999999999996</v>
      </c>
      <c r="G1351">
        <v>0.99629999999999996</v>
      </c>
      <c r="H1351">
        <v>2</v>
      </c>
      <c r="I1351" t="s">
        <v>121</v>
      </c>
      <c r="J1351" t="s">
        <v>121</v>
      </c>
      <c r="K1351" t="s">
        <v>121</v>
      </c>
      <c r="L1351">
        <v>6.6631970000000003</v>
      </c>
    </row>
    <row r="1352" spans="1:12" x14ac:dyDescent="0.3">
      <c r="A1352" t="s">
        <v>7</v>
      </c>
      <c r="B1352" t="s">
        <v>105</v>
      </c>
      <c r="C1352">
        <v>8</v>
      </c>
      <c r="D1352">
        <v>2000</v>
      </c>
      <c r="E1352">
        <v>0.30199999999999999</v>
      </c>
      <c r="F1352">
        <v>0.87519999999999998</v>
      </c>
      <c r="G1352">
        <v>0.99660000000000004</v>
      </c>
      <c r="H1352">
        <v>2</v>
      </c>
      <c r="I1352" t="s">
        <v>121</v>
      </c>
      <c r="J1352" t="s">
        <v>121</v>
      </c>
      <c r="K1352" t="s">
        <v>121</v>
      </c>
      <c r="L1352">
        <v>6.6403480000000004</v>
      </c>
    </row>
    <row r="1353" spans="1:12" x14ac:dyDescent="0.3">
      <c r="A1353" t="s">
        <v>7</v>
      </c>
      <c r="B1353" t="s">
        <v>105</v>
      </c>
      <c r="C1353">
        <v>7</v>
      </c>
      <c r="D1353">
        <v>2000</v>
      </c>
      <c r="E1353">
        <v>0.30199999999999999</v>
      </c>
      <c r="F1353">
        <v>0.87509999999999999</v>
      </c>
      <c r="G1353">
        <v>0.997</v>
      </c>
      <c r="H1353">
        <v>2</v>
      </c>
      <c r="I1353" t="s">
        <v>121</v>
      </c>
      <c r="J1353" t="s">
        <v>121</v>
      </c>
      <c r="K1353" t="s">
        <v>121</v>
      </c>
      <c r="L1353">
        <v>3.548422</v>
      </c>
    </row>
    <row r="1354" spans="1:12" x14ac:dyDescent="0.3">
      <c r="A1354" t="s">
        <v>7</v>
      </c>
      <c r="B1354" t="s">
        <v>105</v>
      </c>
      <c r="C1354">
        <v>6</v>
      </c>
      <c r="D1354">
        <v>2000</v>
      </c>
      <c r="E1354">
        <v>0.30199999999999999</v>
      </c>
      <c r="F1354">
        <v>0.87470000000000003</v>
      </c>
      <c r="G1354">
        <v>0.99729999999999996</v>
      </c>
      <c r="H1354">
        <v>2</v>
      </c>
      <c r="I1354" t="s">
        <v>121</v>
      </c>
      <c r="J1354" t="s">
        <v>121</v>
      </c>
      <c r="K1354" t="s">
        <v>121</v>
      </c>
      <c r="L1354">
        <v>8.2908930000000005</v>
      </c>
    </row>
    <row r="1355" spans="1:12" x14ac:dyDescent="0.3">
      <c r="A1355" t="s">
        <v>7</v>
      </c>
      <c r="B1355" t="s">
        <v>31</v>
      </c>
      <c r="C1355">
        <v>14</v>
      </c>
      <c r="D1355">
        <v>2000</v>
      </c>
      <c r="E1355">
        <v>0.47699999999999998</v>
      </c>
      <c r="F1355">
        <v>0.78390000000000004</v>
      </c>
      <c r="G1355">
        <v>0.98080000000000001</v>
      </c>
      <c r="H1355">
        <v>2</v>
      </c>
      <c r="I1355" t="s">
        <v>121</v>
      </c>
      <c r="J1355" t="s">
        <v>121</v>
      </c>
      <c r="K1355" t="s">
        <v>121</v>
      </c>
      <c r="L1355">
        <v>17.027311999999998</v>
      </c>
    </row>
    <row r="1356" spans="1:12" x14ac:dyDescent="0.3">
      <c r="A1356" t="s">
        <v>7</v>
      </c>
      <c r="B1356" t="s">
        <v>19</v>
      </c>
      <c r="C1356">
        <v>11</v>
      </c>
      <c r="D1356">
        <v>2000</v>
      </c>
      <c r="E1356">
        <v>0.47749999999999998</v>
      </c>
      <c r="F1356">
        <v>0.78139999999999998</v>
      </c>
      <c r="G1356">
        <v>0.98240000000000005</v>
      </c>
      <c r="H1356">
        <v>2</v>
      </c>
      <c r="I1356" t="s">
        <v>121</v>
      </c>
      <c r="J1356" t="s">
        <v>121</v>
      </c>
      <c r="K1356" t="s">
        <v>121</v>
      </c>
      <c r="L1356">
        <v>18.324919000000001</v>
      </c>
    </row>
    <row r="1357" spans="1:12" x14ac:dyDescent="0.3">
      <c r="A1357" t="s">
        <v>7</v>
      </c>
      <c r="B1357" t="s">
        <v>31</v>
      </c>
      <c r="C1357">
        <v>12</v>
      </c>
      <c r="D1357">
        <v>2000</v>
      </c>
      <c r="E1357">
        <v>0.47549999999999998</v>
      </c>
      <c r="F1357">
        <v>0.77769999999999995</v>
      </c>
      <c r="G1357">
        <v>0.98160000000000003</v>
      </c>
      <c r="H1357">
        <v>2</v>
      </c>
      <c r="I1357" t="s">
        <v>121</v>
      </c>
      <c r="J1357" t="s">
        <v>121</v>
      </c>
      <c r="K1357" t="s">
        <v>121</v>
      </c>
      <c r="L1357">
        <v>14.73516</v>
      </c>
    </row>
    <row r="1358" spans="1:12" x14ac:dyDescent="0.3">
      <c r="A1358" t="s">
        <v>7</v>
      </c>
      <c r="B1358" t="s">
        <v>19</v>
      </c>
      <c r="C1358">
        <v>9</v>
      </c>
      <c r="D1358">
        <v>2000</v>
      </c>
      <c r="E1358">
        <v>0.48749999999999999</v>
      </c>
      <c r="F1358">
        <v>0.78290000000000004</v>
      </c>
      <c r="G1358">
        <v>0.98350000000000004</v>
      </c>
      <c r="H1358">
        <v>2</v>
      </c>
      <c r="I1358" t="s">
        <v>121</v>
      </c>
      <c r="J1358" t="s">
        <v>121</v>
      </c>
      <c r="K1358" t="s">
        <v>121</v>
      </c>
      <c r="L1358">
        <v>23.981145000000001</v>
      </c>
    </row>
    <row r="1359" spans="1:12" x14ac:dyDescent="0.3">
      <c r="A1359" t="s">
        <v>7</v>
      </c>
      <c r="B1359" t="s">
        <v>19</v>
      </c>
      <c r="C1359">
        <v>10</v>
      </c>
      <c r="D1359">
        <v>2000</v>
      </c>
      <c r="E1359">
        <v>0.48049999999999998</v>
      </c>
      <c r="F1359">
        <v>0.7823</v>
      </c>
      <c r="G1359">
        <v>0.9829</v>
      </c>
      <c r="H1359">
        <v>2</v>
      </c>
      <c r="I1359" t="s">
        <v>121</v>
      </c>
      <c r="J1359" t="s">
        <v>121</v>
      </c>
      <c r="K1359" t="s">
        <v>121</v>
      </c>
      <c r="L1359">
        <v>20.025193000000002</v>
      </c>
    </row>
    <row r="1360" spans="1:12" x14ac:dyDescent="0.3">
      <c r="A1360" t="s">
        <v>7</v>
      </c>
      <c r="B1360" t="s">
        <v>10</v>
      </c>
      <c r="C1360">
        <v>8</v>
      </c>
      <c r="D1360">
        <v>2000</v>
      </c>
      <c r="E1360">
        <v>6.0499999999999998E-2</v>
      </c>
      <c r="F1360">
        <v>0.99780000000000002</v>
      </c>
      <c r="G1360">
        <v>0.99790000000000001</v>
      </c>
      <c r="H1360">
        <v>2</v>
      </c>
      <c r="I1360" t="s">
        <v>121</v>
      </c>
      <c r="J1360" t="s">
        <v>121</v>
      </c>
      <c r="K1360" t="s">
        <v>121</v>
      </c>
      <c r="L1360">
        <v>2.381224</v>
      </c>
    </row>
    <row r="1361" spans="1:12" x14ac:dyDescent="0.3">
      <c r="A1361" t="s">
        <v>7</v>
      </c>
      <c r="B1361" t="s">
        <v>10</v>
      </c>
      <c r="C1361">
        <v>9</v>
      </c>
      <c r="D1361">
        <v>2000</v>
      </c>
      <c r="E1361">
        <v>6.0999999999999999E-2</v>
      </c>
      <c r="F1361">
        <v>0.99860000000000004</v>
      </c>
      <c r="G1361">
        <v>0.99860000000000004</v>
      </c>
      <c r="H1361">
        <v>2</v>
      </c>
      <c r="I1361" t="s">
        <v>121</v>
      </c>
      <c r="J1361" t="s">
        <v>121</v>
      </c>
      <c r="K1361" t="s">
        <v>121</v>
      </c>
      <c r="L1361">
        <v>6.4401719999999996</v>
      </c>
    </row>
    <row r="1362" spans="1:12" x14ac:dyDescent="0.3">
      <c r="A1362" t="s">
        <v>7</v>
      </c>
      <c r="B1362" t="s">
        <v>10</v>
      </c>
      <c r="C1362">
        <v>10</v>
      </c>
      <c r="D1362">
        <v>2000</v>
      </c>
      <c r="E1362">
        <v>5.8500000000000003E-2</v>
      </c>
      <c r="F1362">
        <v>0.99850000000000005</v>
      </c>
      <c r="G1362">
        <v>0.99860000000000004</v>
      </c>
      <c r="H1362">
        <v>2</v>
      </c>
      <c r="I1362" t="s">
        <v>121</v>
      </c>
      <c r="J1362" t="s">
        <v>121</v>
      </c>
      <c r="K1362" t="s">
        <v>121</v>
      </c>
      <c r="L1362">
        <v>3.5460210000000001</v>
      </c>
    </row>
    <row r="1363" spans="1:12" x14ac:dyDescent="0.3">
      <c r="A1363" t="s">
        <v>7</v>
      </c>
      <c r="B1363" t="s">
        <v>10</v>
      </c>
      <c r="C1363">
        <v>11</v>
      </c>
      <c r="D1363">
        <v>2000</v>
      </c>
      <c r="E1363">
        <v>5.9499999999999997E-2</v>
      </c>
      <c r="F1363">
        <v>0.99839999999999995</v>
      </c>
      <c r="G1363">
        <v>0.99839999999999995</v>
      </c>
      <c r="H1363">
        <v>2</v>
      </c>
      <c r="I1363" t="s">
        <v>121</v>
      </c>
      <c r="J1363" t="s">
        <v>121</v>
      </c>
      <c r="K1363" t="s">
        <v>121</v>
      </c>
      <c r="L1363">
        <v>2.865307</v>
      </c>
    </row>
    <row r="1364" spans="1:12" x14ac:dyDescent="0.3">
      <c r="A1364" t="s">
        <v>7</v>
      </c>
      <c r="B1364" t="s">
        <v>10</v>
      </c>
      <c r="C1364">
        <v>12</v>
      </c>
      <c r="D1364">
        <v>2000</v>
      </c>
      <c r="E1364">
        <v>6.2E-2</v>
      </c>
      <c r="F1364">
        <v>0.99829999999999997</v>
      </c>
      <c r="G1364">
        <v>0.99839999999999995</v>
      </c>
      <c r="H1364">
        <v>2</v>
      </c>
      <c r="I1364" t="s">
        <v>121</v>
      </c>
      <c r="J1364" t="s">
        <v>121</v>
      </c>
      <c r="K1364" t="s">
        <v>121</v>
      </c>
      <c r="L1364">
        <v>2.013404</v>
      </c>
    </row>
    <row r="1365" spans="1:12" x14ac:dyDescent="0.3">
      <c r="A1365" t="s">
        <v>7</v>
      </c>
      <c r="B1365" t="s">
        <v>10</v>
      </c>
      <c r="C1365">
        <v>7</v>
      </c>
      <c r="D1365">
        <v>2000</v>
      </c>
      <c r="E1365">
        <v>7.9500000000000001E-2</v>
      </c>
      <c r="F1365">
        <v>0.99050000000000005</v>
      </c>
      <c r="G1365">
        <v>0.996</v>
      </c>
      <c r="H1365">
        <v>2</v>
      </c>
      <c r="I1365" t="s">
        <v>121</v>
      </c>
      <c r="J1365" t="s">
        <v>121</v>
      </c>
      <c r="K1365" t="s">
        <v>121</v>
      </c>
      <c r="L1365">
        <v>1.9685010000000001</v>
      </c>
    </row>
    <row r="1366" spans="1:12" x14ac:dyDescent="0.3">
      <c r="A1366" t="s">
        <v>7</v>
      </c>
      <c r="B1366" t="s">
        <v>10</v>
      </c>
      <c r="C1366">
        <v>14</v>
      </c>
      <c r="D1366">
        <v>2000</v>
      </c>
      <c r="E1366">
        <v>5.9499999999999997E-2</v>
      </c>
      <c r="F1366">
        <v>0.99819999999999998</v>
      </c>
      <c r="G1366">
        <v>0.99829999999999997</v>
      </c>
      <c r="H1366">
        <v>2</v>
      </c>
      <c r="I1366" t="s">
        <v>121</v>
      </c>
      <c r="J1366" t="s">
        <v>121</v>
      </c>
      <c r="K1366" t="s">
        <v>121</v>
      </c>
      <c r="L1366">
        <v>2.7034039999999999</v>
      </c>
    </row>
    <row r="1367" spans="1:12" x14ac:dyDescent="0.3">
      <c r="A1367" t="s">
        <v>7</v>
      </c>
      <c r="B1367" t="s">
        <v>10</v>
      </c>
      <c r="C1367">
        <v>15</v>
      </c>
      <c r="D1367">
        <v>2000</v>
      </c>
      <c r="E1367">
        <v>0.06</v>
      </c>
      <c r="F1367">
        <v>0.998</v>
      </c>
      <c r="G1367">
        <v>0.99809999999999999</v>
      </c>
      <c r="H1367">
        <v>2</v>
      </c>
      <c r="I1367" t="s">
        <v>121</v>
      </c>
      <c r="J1367" t="s">
        <v>121</v>
      </c>
      <c r="K1367" t="s">
        <v>121</v>
      </c>
      <c r="L1367">
        <v>2.524178</v>
      </c>
    </row>
    <row r="1368" spans="1:12" x14ac:dyDescent="0.3">
      <c r="A1368" t="s">
        <v>7</v>
      </c>
      <c r="B1368" t="s">
        <v>17</v>
      </c>
      <c r="C1368">
        <v>5</v>
      </c>
      <c r="D1368">
        <v>2000</v>
      </c>
      <c r="E1368">
        <v>0.2515</v>
      </c>
      <c r="F1368">
        <v>0.90659999999999996</v>
      </c>
      <c r="G1368">
        <v>0.99270000000000003</v>
      </c>
      <c r="H1368">
        <v>2</v>
      </c>
      <c r="I1368" t="s">
        <v>121</v>
      </c>
      <c r="J1368" t="s">
        <v>121</v>
      </c>
      <c r="K1368" t="s">
        <v>121</v>
      </c>
      <c r="L1368">
        <v>3.928776</v>
      </c>
    </row>
    <row r="1369" spans="1:12" x14ac:dyDescent="0.3">
      <c r="A1369" t="s">
        <v>7</v>
      </c>
      <c r="B1369" t="s">
        <v>17</v>
      </c>
      <c r="C1369">
        <v>6</v>
      </c>
      <c r="D1369">
        <v>2000</v>
      </c>
      <c r="E1369">
        <v>0.3085</v>
      </c>
      <c r="F1369">
        <v>0.86080000000000001</v>
      </c>
      <c r="G1369">
        <v>0.99029999999999996</v>
      </c>
      <c r="H1369">
        <v>2</v>
      </c>
      <c r="I1369" t="s">
        <v>121</v>
      </c>
      <c r="J1369" t="s">
        <v>121</v>
      </c>
      <c r="K1369" t="s">
        <v>121</v>
      </c>
      <c r="L1369">
        <v>3.2737509999999999</v>
      </c>
    </row>
    <row r="1370" spans="1:12" x14ac:dyDescent="0.3">
      <c r="A1370" t="s">
        <v>7</v>
      </c>
      <c r="B1370" t="s">
        <v>17</v>
      </c>
      <c r="C1370">
        <v>7</v>
      </c>
      <c r="D1370">
        <v>2000</v>
      </c>
      <c r="E1370">
        <v>0.3075</v>
      </c>
      <c r="F1370">
        <v>0.85550000000000004</v>
      </c>
      <c r="G1370">
        <v>0.98939999999999995</v>
      </c>
      <c r="H1370">
        <v>2</v>
      </c>
      <c r="I1370" t="s">
        <v>121</v>
      </c>
      <c r="J1370" t="s">
        <v>121</v>
      </c>
      <c r="K1370" t="s">
        <v>121</v>
      </c>
      <c r="L1370">
        <v>2.492041</v>
      </c>
    </row>
    <row r="1371" spans="1:12" x14ac:dyDescent="0.3">
      <c r="A1371" t="s">
        <v>7</v>
      </c>
      <c r="B1371" t="s">
        <v>10</v>
      </c>
      <c r="C1371">
        <v>13</v>
      </c>
      <c r="D1371">
        <v>2000</v>
      </c>
      <c r="E1371">
        <v>5.8000000000000003E-2</v>
      </c>
      <c r="F1371">
        <v>0.99829999999999997</v>
      </c>
      <c r="G1371">
        <v>0.99829999999999997</v>
      </c>
      <c r="H1371">
        <v>2</v>
      </c>
      <c r="I1371" t="s">
        <v>121</v>
      </c>
      <c r="J1371" t="s">
        <v>121</v>
      </c>
      <c r="K1371" t="s">
        <v>121</v>
      </c>
      <c r="L1371">
        <v>2.463346</v>
      </c>
    </row>
    <row r="1372" spans="1:12" x14ac:dyDescent="0.3">
      <c r="A1372" t="s">
        <v>7</v>
      </c>
      <c r="B1372" t="s">
        <v>17</v>
      </c>
      <c r="C1372">
        <v>9</v>
      </c>
      <c r="D1372">
        <v>2000</v>
      </c>
      <c r="E1372">
        <v>0.3765</v>
      </c>
      <c r="F1372">
        <v>0.84340000000000004</v>
      </c>
      <c r="G1372">
        <v>0.98740000000000006</v>
      </c>
      <c r="H1372">
        <v>2</v>
      </c>
      <c r="I1372" t="s">
        <v>121</v>
      </c>
      <c r="J1372" t="s">
        <v>121</v>
      </c>
      <c r="K1372" t="s">
        <v>121</v>
      </c>
      <c r="L1372">
        <v>1.936364</v>
      </c>
    </row>
    <row r="1373" spans="1:12" x14ac:dyDescent="0.3">
      <c r="A1373" t="s">
        <v>7</v>
      </c>
      <c r="B1373" t="s">
        <v>17</v>
      </c>
      <c r="C1373">
        <v>8</v>
      </c>
      <c r="D1373">
        <v>2000</v>
      </c>
      <c r="E1373">
        <v>0.27850000000000003</v>
      </c>
      <c r="F1373">
        <v>0.88119999999999998</v>
      </c>
      <c r="G1373">
        <v>0.98870000000000002</v>
      </c>
      <c r="H1373">
        <v>2</v>
      </c>
      <c r="I1373" t="s">
        <v>121</v>
      </c>
      <c r="J1373" t="s">
        <v>121</v>
      </c>
      <c r="K1373" t="s">
        <v>121</v>
      </c>
      <c r="L1373">
        <v>1.6723209999999999</v>
      </c>
    </row>
    <row r="1374" spans="1:12" x14ac:dyDescent="0.3">
      <c r="A1374" t="s">
        <v>7</v>
      </c>
      <c r="B1374" t="s">
        <v>19</v>
      </c>
      <c r="C1374">
        <v>7</v>
      </c>
      <c r="D1374">
        <v>2000</v>
      </c>
      <c r="E1374">
        <v>0.4995</v>
      </c>
      <c r="F1374">
        <v>0.78259999999999996</v>
      </c>
      <c r="G1374">
        <v>0.9849</v>
      </c>
      <c r="H1374">
        <v>2</v>
      </c>
      <c r="I1374" t="s">
        <v>121</v>
      </c>
      <c r="J1374" t="s">
        <v>121</v>
      </c>
      <c r="K1374" t="s">
        <v>121</v>
      </c>
      <c r="L1374">
        <v>82.999949000000001</v>
      </c>
    </row>
    <row r="1375" spans="1:12" x14ac:dyDescent="0.3">
      <c r="A1375" t="s">
        <v>7</v>
      </c>
      <c r="B1375" t="s">
        <v>19</v>
      </c>
      <c r="C1375">
        <v>6</v>
      </c>
      <c r="D1375">
        <v>2000</v>
      </c>
      <c r="E1375">
        <v>0.05</v>
      </c>
      <c r="F1375">
        <v>0.99870000000000003</v>
      </c>
      <c r="G1375">
        <v>0.84060000000000001</v>
      </c>
      <c r="H1375">
        <v>2</v>
      </c>
      <c r="I1375" t="s">
        <v>121</v>
      </c>
      <c r="J1375" t="s">
        <v>121</v>
      </c>
      <c r="K1375" t="s">
        <v>121</v>
      </c>
      <c r="L1375">
        <v>72.370659000000003</v>
      </c>
    </row>
    <row r="1376" spans="1:12" x14ac:dyDescent="0.3">
      <c r="A1376" t="s">
        <v>7</v>
      </c>
      <c r="B1376" t="s">
        <v>19</v>
      </c>
      <c r="C1376">
        <v>5</v>
      </c>
      <c r="D1376">
        <v>2000</v>
      </c>
      <c r="E1376">
        <v>6.9500000000000006E-2</v>
      </c>
      <c r="F1376">
        <v>0.99590000000000001</v>
      </c>
      <c r="G1376">
        <v>0.77639999999999998</v>
      </c>
      <c r="H1376">
        <v>2</v>
      </c>
      <c r="I1376" t="s">
        <v>121</v>
      </c>
      <c r="J1376" t="s">
        <v>121</v>
      </c>
      <c r="K1376" t="s">
        <v>121</v>
      </c>
      <c r="L1376">
        <v>50.852085000000002</v>
      </c>
    </row>
    <row r="1377" spans="1:12" x14ac:dyDescent="0.3">
      <c r="A1377" t="s">
        <v>7</v>
      </c>
      <c r="B1377" t="s">
        <v>17</v>
      </c>
      <c r="C1377">
        <v>15</v>
      </c>
      <c r="D1377">
        <v>2000</v>
      </c>
      <c r="E1377">
        <v>0.32850000000000001</v>
      </c>
      <c r="F1377">
        <v>0.84699999999999998</v>
      </c>
      <c r="G1377">
        <v>0.98360000000000003</v>
      </c>
      <c r="H1377">
        <v>2</v>
      </c>
      <c r="I1377" t="s">
        <v>121</v>
      </c>
      <c r="J1377" t="s">
        <v>121</v>
      </c>
      <c r="K1377" t="s">
        <v>121</v>
      </c>
      <c r="L1377">
        <v>1.7258610000000001</v>
      </c>
    </row>
    <row r="1378" spans="1:12" x14ac:dyDescent="0.3">
      <c r="A1378" t="s">
        <v>7</v>
      </c>
      <c r="B1378" t="s">
        <v>19</v>
      </c>
      <c r="C1378">
        <v>8</v>
      </c>
      <c r="D1378">
        <v>2000</v>
      </c>
      <c r="E1378">
        <v>0.499</v>
      </c>
      <c r="F1378">
        <v>0.77859999999999996</v>
      </c>
      <c r="G1378">
        <v>0.98409999999999997</v>
      </c>
      <c r="H1378">
        <v>2</v>
      </c>
      <c r="I1378" t="s">
        <v>121</v>
      </c>
      <c r="J1378" t="s">
        <v>121</v>
      </c>
      <c r="K1378" t="s">
        <v>121</v>
      </c>
      <c r="L1378">
        <v>41.580098</v>
      </c>
    </row>
    <row r="1379" spans="1:12" x14ac:dyDescent="0.3">
      <c r="A1379" t="s">
        <v>7</v>
      </c>
      <c r="B1379" t="s">
        <v>17</v>
      </c>
      <c r="C1379">
        <v>13</v>
      </c>
      <c r="D1379">
        <v>2000</v>
      </c>
      <c r="E1379">
        <v>0.36</v>
      </c>
      <c r="F1379">
        <v>0.83679999999999999</v>
      </c>
      <c r="G1379">
        <v>0.98460000000000003</v>
      </c>
      <c r="H1379">
        <v>2</v>
      </c>
      <c r="I1379" t="s">
        <v>121</v>
      </c>
      <c r="J1379" t="s">
        <v>121</v>
      </c>
      <c r="K1379" t="s">
        <v>121</v>
      </c>
      <c r="L1379">
        <v>2.954259</v>
      </c>
    </row>
    <row r="1380" spans="1:12" x14ac:dyDescent="0.3">
      <c r="A1380" t="s">
        <v>7</v>
      </c>
      <c r="B1380" t="s">
        <v>17</v>
      </c>
      <c r="C1380">
        <v>12</v>
      </c>
      <c r="D1380">
        <v>2000</v>
      </c>
      <c r="E1380">
        <v>0.35099999999999998</v>
      </c>
      <c r="F1380">
        <v>0.82679999999999998</v>
      </c>
      <c r="G1380">
        <v>0.98509999999999998</v>
      </c>
      <c r="H1380">
        <v>2</v>
      </c>
      <c r="I1380" t="s">
        <v>121</v>
      </c>
      <c r="J1380" t="s">
        <v>121</v>
      </c>
      <c r="K1380" t="s">
        <v>121</v>
      </c>
      <c r="L1380">
        <v>3.9284590000000001</v>
      </c>
    </row>
    <row r="1381" spans="1:12" x14ac:dyDescent="0.3">
      <c r="A1381" t="s">
        <v>7</v>
      </c>
      <c r="B1381" t="s">
        <v>17</v>
      </c>
      <c r="C1381">
        <v>11</v>
      </c>
      <c r="D1381">
        <v>2000</v>
      </c>
      <c r="E1381">
        <v>0.316</v>
      </c>
      <c r="F1381">
        <v>0.84160000000000001</v>
      </c>
      <c r="G1381">
        <v>0.98599999999999999</v>
      </c>
      <c r="H1381">
        <v>2</v>
      </c>
      <c r="I1381" t="s">
        <v>121</v>
      </c>
      <c r="J1381" t="s">
        <v>121</v>
      </c>
      <c r="K1381" t="s">
        <v>121</v>
      </c>
      <c r="L1381">
        <v>1.867586</v>
      </c>
    </row>
    <row r="1382" spans="1:12" x14ac:dyDescent="0.3">
      <c r="A1382" t="s">
        <v>7</v>
      </c>
      <c r="B1382" t="s">
        <v>17</v>
      </c>
      <c r="C1382">
        <v>10</v>
      </c>
      <c r="D1382">
        <v>2000</v>
      </c>
      <c r="E1382">
        <v>0.35099999999999998</v>
      </c>
      <c r="F1382">
        <v>0.84089999999999998</v>
      </c>
      <c r="G1382">
        <v>0.98680000000000001</v>
      </c>
      <c r="H1382">
        <v>2</v>
      </c>
      <c r="I1382" t="s">
        <v>121</v>
      </c>
      <c r="J1382" t="s">
        <v>121</v>
      </c>
      <c r="K1382" t="s">
        <v>121</v>
      </c>
      <c r="L1382">
        <v>1.9388939999999999</v>
      </c>
    </row>
    <row r="1383" spans="1:12" x14ac:dyDescent="0.3">
      <c r="A1383" t="s">
        <v>7</v>
      </c>
      <c r="B1383" t="s">
        <v>17</v>
      </c>
      <c r="C1383">
        <v>14</v>
      </c>
      <c r="D1383">
        <v>2000</v>
      </c>
      <c r="E1383">
        <v>0.33200000000000002</v>
      </c>
      <c r="F1383">
        <v>0.84760000000000002</v>
      </c>
      <c r="G1383">
        <v>0.98419999999999996</v>
      </c>
      <c r="H1383">
        <v>2</v>
      </c>
      <c r="I1383" t="s">
        <v>121</v>
      </c>
      <c r="J1383" t="s">
        <v>121</v>
      </c>
      <c r="K1383" t="s">
        <v>121</v>
      </c>
      <c r="L1383">
        <v>1.9683980000000001</v>
      </c>
    </row>
    <row r="1384" spans="1:12" x14ac:dyDescent="0.3">
      <c r="A1384" t="s">
        <v>27</v>
      </c>
      <c r="B1384" t="s">
        <v>19</v>
      </c>
      <c r="C1384">
        <v>12</v>
      </c>
      <c r="D1384">
        <v>1000</v>
      </c>
      <c r="E1384">
        <v>1.2999999999999999E-2</v>
      </c>
      <c r="F1384">
        <v>0.96020000000000005</v>
      </c>
      <c r="G1384">
        <v>0.98609999999999998</v>
      </c>
      <c r="H1384">
        <v>2</v>
      </c>
      <c r="I1384" t="s">
        <v>121</v>
      </c>
      <c r="J1384" t="s">
        <v>121</v>
      </c>
      <c r="K1384" t="s">
        <v>121</v>
      </c>
      <c r="L1384">
        <v>2.913878</v>
      </c>
    </row>
    <row r="1385" spans="1:12" x14ac:dyDescent="0.3">
      <c r="A1385" t="s">
        <v>27</v>
      </c>
      <c r="B1385" t="s">
        <v>31</v>
      </c>
      <c r="C1385">
        <v>12</v>
      </c>
      <c r="D1385">
        <v>1000</v>
      </c>
      <c r="E1385">
        <v>1.2999999999999999E-2</v>
      </c>
      <c r="F1385">
        <v>0.96020000000000005</v>
      </c>
      <c r="G1385">
        <v>0.98609999999999998</v>
      </c>
      <c r="H1385">
        <v>2</v>
      </c>
      <c r="I1385" t="s">
        <v>121</v>
      </c>
      <c r="J1385" t="s">
        <v>121</v>
      </c>
      <c r="K1385" t="s">
        <v>121</v>
      </c>
      <c r="L1385">
        <v>2.9329879999999999</v>
      </c>
    </row>
    <row r="1386" spans="1:12" x14ac:dyDescent="0.3">
      <c r="A1386" t="s">
        <v>27</v>
      </c>
      <c r="B1386" t="s">
        <v>31</v>
      </c>
      <c r="C1386">
        <v>11</v>
      </c>
      <c r="D1386">
        <v>1000</v>
      </c>
      <c r="E1386">
        <v>2.7E-2</v>
      </c>
      <c r="F1386">
        <v>0.95779999999999998</v>
      </c>
      <c r="G1386">
        <v>0.98619999999999997</v>
      </c>
      <c r="H1386">
        <v>2</v>
      </c>
      <c r="I1386" t="s">
        <v>121</v>
      </c>
      <c r="J1386" t="s">
        <v>121</v>
      </c>
      <c r="K1386" t="s">
        <v>121</v>
      </c>
      <c r="L1386">
        <v>1.9387749999999999</v>
      </c>
    </row>
    <row r="1387" spans="1:12" x14ac:dyDescent="0.3">
      <c r="A1387" t="s">
        <v>27</v>
      </c>
      <c r="B1387" t="s">
        <v>31</v>
      </c>
      <c r="C1387">
        <v>10</v>
      </c>
      <c r="D1387">
        <v>1000</v>
      </c>
      <c r="E1387">
        <v>1.2999999999999999E-2</v>
      </c>
      <c r="F1387">
        <v>0.95760000000000001</v>
      </c>
      <c r="G1387">
        <v>0.98629999999999995</v>
      </c>
      <c r="H1387">
        <v>2</v>
      </c>
      <c r="I1387" t="s">
        <v>121</v>
      </c>
      <c r="J1387" t="s">
        <v>121</v>
      </c>
      <c r="K1387" t="s">
        <v>121</v>
      </c>
      <c r="L1387">
        <v>2.0344370000000001</v>
      </c>
    </row>
    <row r="1388" spans="1:12" x14ac:dyDescent="0.3">
      <c r="A1388" t="s">
        <v>27</v>
      </c>
      <c r="B1388" t="s">
        <v>31</v>
      </c>
      <c r="C1388">
        <v>9</v>
      </c>
      <c r="D1388">
        <v>1000</v>
      </c>
      <c r="E1388">
        <v>3.9E-2</v>
      </c>
      <c r="F1388">
        <v>0.95340000000000003</v>
      </c>
      <c r="G1388">
        <v>0.98640000000000005</v>
      </c>
      <c r="H1388">
        <v>2</v>
      </c>
      <c r="I1388" t="s">
        <v>121</v>
      </c>
      <c r="J1388" t="s">
        <v>121</v>
      </c>
      <c r="K1388" t="s">
        <v>121</v>
      </c>
      <c r="L1388">
        <v>2.8986100000000001</v>
      </c>
    </row>
    <row r="1389" spans="1:12" x14ac:dyDescent="0.3">
      <c r="A1389" t="s">
        <v>27</v>
      </c>
      <c r="B1389" t="s">
        <v>31</v>
      </c>
      <c r="C1389">
        <v>8</v>
      </c>
      <c r="D1389">
        <v>1000</v>
      </c>
      <c r="E1389">
        <v>5.8999999999999997E-2</v>
      </c>
      <c r="F1389">
        <v>0.94989999999999997</v>
      </c>
      <c r="G1389">
        <v>0.98670000000000002</v>
      </c>
      <c r="H1389">
        <v>2</v>
      </c>
      <c r="I1389" t="s">
        <v>121</v>
      </c>
      <c r="J1389" t="s">
        <v>121</v>
      </c>
      <c r="K1389" t="s">
        <v>121</v>
      </c>
      <c r="L1389">
        <v>5.4011509999999996</v>
      </c>
    </row>
    <row r="1390" spans="1:12" x14ac:dyDescent="0.3">
      <c r="A1390" t="s">
        <v>27</v>
      </c>
      <c r="B1390" t="s">
        <v>31</v>
      </c>
      <c r="C1390">
        <v>5</v>
      </c>
      <c r="D1390">
        <v>1000</v>
      </c>
      <c r="E1390">
        <v>0.03</v>
      </c>
      <c r="F1390">
        <v>0.97440000000000004</v>
      </c>
      <c r="G1390">
        <v>0.70369999999999999</v>
      </c>
      <c r="H1390">
        <v>2</v>
      </c>
      <c r="I1390" t="s">
        <v>121</v>
      </c>
      <c r="J1390" t="s">
        <v>121</v>
      </c>
      <c r="K1390" t="s">
        <v>121</v>
      </c>
      <c r="L1390">
        <v>9.5808739999999997</v>
      </c>
    </row>
    <row r="1391" spans="1:12" x14ac:dyDescent="0.3">
      <c r="A1391" t="s">
        <v>27</v>
      </c>
      <c r="B1391" t="s">
        <v>31</v>
      </c>
      <c r="C1391">
        <v>6</v>
      </c>
      <c r="D1391">
        <v>1000</v>
      </c>
      <c r="E1391">
        <v>2.5999999999999999E-2</v>
      </c>
      <c r="F1391">
        <v>0.95350000000000001</v>
      </c>
      <c r="G1391">
        <v>0.9859</v>
      </c>
      <c r="H1391">
        <v>2</v>
      </c>
      <c r="I1391" t="s">
        <v>121</v>
      </c>
      <c r="J1391" t="s">
        <v>121</v>
      </c>
      <c r="K1391" t="s">
        <v>121</v>
      </c>
      <c r="L1391">
        <v>4.1641550000000001</v>
      </c>
    </row>
    <row r="1392" spans="1:12" x14ac:dyDescent="0.3">
      <c r="A1392" t="s">
        <v>27</v>
      </c>
      <c r="B1392" t="s">
        <v>19</v>
      </c>
      <c r="C1392">
        <v>15</v>
      </c>
      <c r="D1392">
        <v>1000</v>
      </c>
      <c r="E1392">
        <v>8.9999999999999993E-3</v>
      </c>
      <c r="F1392">
        <v>0.9627</v>
      </c>
      <c r="G1392">
        <v>0.98619999999999997</v>
      </c>
      <c r="H1392">
        <v>2</v>
      </c>
      <c r="I1392" t="s">
        <v>121</v>
      </c>
      <c r="J1392" t="s">
        <v>121</v>
      </c>
      <c r="K1392" t="s">
        <v>121</v>
      </c>
      <c r="L1392">
        <v>1.5899030000000001</v>
      </c>
    </row>
    <row r="1393" spans="1:12" x14ac:dyDescent="0.3">
      <c r="A1393" t="s">
        <v>27</v>
      </c>
      <c r="B1393" t="s">
        <v>19</v>
      </c>
      <c r="C1393">
        <v>14</v>
      </c>
      <c r="D1393">
        <v>1000</v>
      </c>
      <c r="E1393">
        <v>1.0999999999999999E-2</v>
      </c>
      <c r="F1393">
        <v>0.96160000000000001</v>
      </c>
      <c r="G1393">
        <v>0.98629999999999995</v>
      </c>
      <c r="H1393">
        <v>2</v>
      </c>
      <c r="I1393" t="s">
        <v>121</v>
      </c>
      <c r="J1393" t="s">
        <v>121</v>
      </c>
      <c r="K1393" t="s">
        <v>121</v>
      </c>
      <c r="L1393">
        <v>1.482524</v>
      </c>
    </row>
    <row r="1394" spans="1:12" x14ac:dyDescent="0.3">
      <c r="A1394" t="s">
        <v>27</v>
      </c>
      <c r="B1394" t="s">
        <v>19</v>
      </c>
      <c r="C1394">
        <v>13</v>
      </c>
      <c r="D1394">
        <v>1000</v>
      </c>
      <c r="E1394">
        <v>7.0000000000000001E-3</v>
      </c>
      <c r="F1394">
        <v>0.96099999999999997</v>
      </c>
      <c r="G1394">
        <v>0.98619999999999997</v>
      </c>
      <c r="H1394">
        <v>2</v>
      </c>
      <c r="I1394" t="s">
        <v>121</v>
      </c>
      <c r="J1394" t="s">
        <v>121</v>
      </c>
      <c r="K1394" t="s">
        <v>121</v>
      </c>
      <c r="L1394">
        <v>2.6634289999999998</v>
      </c>
    </row>
    <row r="1395" spans="1:12" x14ac:dyDescent="0.3">
      <c r="A1395" t="s">
        <v>27</v>
      </c>
      <c r="B1395" t="s">
        <v>31</v>
      </c>
      <c r="C1395">
        <v>7</v>
      </c>
      <c r="D1395">
        <v>1000</v>
      </c>
      <c r="E1395">
        <v>7.0999999999999994E-2</v>
      </c>
      <c r="F1395">
        <v>0.94910000000000005</v>
      </c>
      <c r="G1395">
        <v>0.98640000000000005</v>
      </c>
      <c r="H1395">
        <v>2</v>
      </c>
      <c r="I1395" t="s">
        <v>121</v>
      </c>
      <c r="J1395" t="s">
        <v>121</v>
      </c>
      <c r="K1395" t="s">
        <v>121</v>
      </c>
      <c r="L1395">
        <v>6.823118</v>
      </c>
    </row>
    <row r="1396" spans="1:12" x14ac:dyDescent="0.3">
      <c r="A1396" t="s">
        <v>27</v>
      </c>
      <c r="B1396" t="s">
        <v>31</v>
      </c>
      <c r="C1396">
        <v>13</v>
      </c>
      <c r="D1396">
        <v>1000</v>
      </c>
      <c r="E1396">
        <v>7.0000000000000001E-3</v>
      </c>
      <c r="F1396">
        <v>0.96099999999999997</v>
      </c>
      <c r="G1396">
        <v>0.98619999999999997</v>
      </c>
      <c r="H1396">
        <v>2</v>
      </c>
      <c r="I1396" t="s">
        <v>121</v>
      </c>
      <c r="J1396" t="s">
        <v>121</v>
      </c>
      <c r="K1396" t="s">
        <v>121</v>
      </c>
      <c r="L1396">
        <v>2.9610660000000002</v>
      </c>
    </row>
    <row r="1397" spans="1:12" x14ac:dyDescent="0.3">
      <c r="A1397" t="s">
        <v>27</v>
      </c>
      <c r="B1397" t="s">
        <v>105</v>
      </c>
      <c r="C1397">
        <v>14</v>
      </c>
      <c r="D1397">
        <v>2000</v>
      </c>
      <c r="E1397">
        <v>0</v>
      </c>
      <c r="F1397">
        <v>0.95860000000000001</v>
      </c>
      <c r="G1397">
        <v>0.98829999999999996</v>
      </c>
      <c r="H1397">
        <v>2</v>
      </c>
      <c r="I1397" t="s">
        <v>121</v>
      </c>
      <c r="J1397" t="s">
        <v>121</v>
      </c>
      <c r="K1397" t="s">
        <v>121</v>
      </c>
      <c r="L1397">
        <v>7.7039410000000004</v>
      </c>
    </row>
    <row r="1398" spans="1:12" x14ac:dyDescent="0.3">
      <c r="A1398" t="s">
        <v>27</v>
      </c>
      <c r="B1398" t="s">
        <v>31</v>
      </c>
      <c r="C1398">
        <v>15</v>
      </c>
      <c r="D1398">
        <v>1000</v>
      </c>
      <c r="E1398">
        <v>8.9999999999999993E-3</v>
      </c>
      <c r="F1398">
        <v>0.9627</v>
      </c>
      <c r="G1398">
        <v>0.98619999999999997</v>
      </c>
      <c r="H1398">
        <v>2</v>
      </c>
      <c r="I1398" t="s">
        <v>121</v>
      </c>
      <c r="J1398" t="s">
        <v>121</v>
      </c>
      <c r="K1398" t="s">
        <v>121</v>
      </c>
      <c r="L1398">
        <v>1.6332420000000001</v>
      </c>
    </row>
    <row r="1399" spans="1:12" x14ac:dyDescent="0.3">
      <c r="A1399" t="s">
        <v>27</v>
      </c>
      <c r="B1399" t="s">
        <v>105</v>
      </c>
      <c r="C1399">
        <v>5</v>
      </c>
      <c r="D1399">
        <v>2000</v>
      </c>
      <c r="E1399">
        <v>0</v>
      </c>
      <c r="F1399">
        <v>0.95620000000000005</v>
      </c>
      <c r="G1399">
        <v>0.99139999999999995</v>
      </c>
      <c r="H1399">
        <v>2</v>
      </c>
      <c r="I1399" t="s">
        <v>121</v>
      </c>
      <c r="J1399" t="s">
        <v>121</v>
      </c>
      <c r="K1399" t="s">
        <v>121</v>
      </c>
      <c r="L1399">
        <v>5.6145389999999997</v>
      </c>
    </row>
    <row r="1400" spans="1:12" x14ac:dyDescent="0.3">
      <c r="A1400" t="s">
        <v>27</v>
      </c>
      <c r="B1400" t="s">
        <v>105</v>
      </c>
      <c r="C1400">
        <v>6</v>
      </c>
      <c r="D1400">
        <v>2000</v>
      </c>
      <c r="E1400">
        <v>0</v>
      </c>
      <c r="F1400">
        <v>0.95650000000000002</v>
      </c>
      <c r="G1400">
        <v>0.99070000000000003</v>
      </c>
      <c r="H1400">
        <v>2</v>
      </c>
      <c r="I1400" t="s">
        <v>121</v>
      </c>
      <c r="J1400" t="s">
        <v>121</v>
      </c>
      <c r="K1400" t="s">
        <v>121</v>
      </c>
      <c r="L1400">
        <v>6.4531910000000003</v>
      </c>
    </row>
    <row r="1401" spans="1:12" x14ac:dyDescent="0.3">
      <c r="A1401" t="s">
        <v>27</v>
      </c>
      <c r="B1401" t="s">
        <v>105</v>
      </c>
      <c r="C1401">
        <v>7</v>
      </c>
      <c r="D1401">
        <v>2000</v>
      </c>
      <c r="E1401">
        <v>0</v>
      </c>
      <c r="F1401">
        <v>0.95689999999999997</v>
      </c>
      <c r="G1401">
        <v>0.99019999999999997</v>
      </c>
      <c r="H1401">
        <v>2</v>
      </c>
      <c r="I1401" t="s">
        <v>121</v>
      </c>
      <c r="J1401" t="s">
        <v>121</v>
      </c>
      <c r="K1401" t="s">
        <v>121</v>
      </c>
      <c r="L1401">
        <v>4.8029950000000001</v>
      </c>
    </row>
    <row r="1402" spans="1:12" x14ac:dyDescent="0.3">
      <c r="A1402" t="s">
        <v>27</v>
      </c>
      <c r="B1402" t="s">
        <v>105</v>
      </c>
      <c r="C1402">
        <v>8</v>
      </c>
      <c r="D1402">
        <v>2000</v>
      </c>
      <c r="E1402">
        <v>0</v>
      </c>
      <c r="F1402">
        <v>0.95709999999999995</v>
      </c>
      <c r="G1402">
        <v>0.9899</v>
      </c>
      <c r="H1402">
        <v>2</v>
      </c>
      <c r="I1402" t="s">
        <v>121</v>
      </c>
      <c r="J1402" t="s">
        <v>121</v>
      </c>
      <c r="K1402" t="s">
        <v>121</v>
      </c>
      <c r="L1402">
        <v>6.5312489999999999</v>
      </c>
    </row>
    <row r="1403" spans="1:12" x14ac:dyDescent="0.3">
      <c r="A1403" t="s">
        <v>27</v>
      </c>
      <c r="B1403" t="s">
        <v>105</v>
      </c>
      <c r="C1403">
        <v>9</v>
      </c>
      <c r="D1403">
        <v>2000</v>
      </c>
      <c r="E1403">
        <v>0</v>
      </c>
      <c r="F1403">
        <v>0.95740000000000003</v>
      </c>
      <c r="G1403">
        <v>0.98939999999999995</v>
      </c>
      <c r="H1403">
        <v>2</v>
      </c>
      <c r="I1403" t="s">
        <v>121</v>
      </c>
      <c r="J1403" t="s">
        <v>121</v>
      </c>
      <c r="K1403" t="s">
        <v>121</v>
      </c>
      <c r="L1403">
        <v>8.3780920000000005</v>
      </c>
    </row>
    <row r="1404" spans="1:12" x14ac:dyDescent="0.3">
      <c r="A1404" t="s">
        <v>27</v>
      </c>
      <c r="B1404" t="s">
        <v>105</v>
      </c>
      <c r="C1404">
        <v>10</v>
      </c>
      <c r="D1404">
        <v>2000</v>
      </c>
      <c r="E1404">
        <v>0</v>
      </c>
      <c r="F1404">
        <v>0.95760000000000001</v>
      </c>
      <c r="G1404">
        <v>0.98919999999999997</v>
      </c>
      <c r="H1404">
        <v>2</v>
      </c>
      <c r="I1404" t="s">
        <v>121</v>
      </c>
      <c r="J1404" t="s">
        <v>121</v>
      </c>
      <c r="K1404" t="s">
        <v>121</v>
      </c>
      <c r="L1404">
        <v>5.8245480000000001</v>
      </c>
    </row>
    <row r="1405" spans="1:12" x14ac:dyDescent="0.3">
      <c r="A1405" t="s">
        <v>27</v>
      </c>
      <c r="B1405" t="s">
        <v>105</v>
      </c>
      <c r="C1405">
        <v>11</v>
      </c>
      <c r="D1405">
        <v>2000</v>
      </c>
      <c r="E1405">
        <v>0</v>
      </c>
      <c r="F1405">
        <v>0.95779999999999998</v>
      </c>
      <c r="G1405">
        <v>0.98880000000000001</v>
      </c>
      <c r="H1405">
        <v>2</v>
      </c>
      <c r="I1405" t="s">
        <v>121</v>
      </c>
      <c r="J1405" t="s">
        <v>121</v>
      </c>
      <c r="K1405" t="s">
        <v>121</v>
      </c>
      <c r="L1405">
        <v>4.4949750000000002</v>
      </c>
    </row>
    <row r="1406" spans="1:12" x14ac:dyDescent="0.3">
      <c r="A1406" t="s">
        <v>27</v>
      </c>
      <c r="B1406" t="s">
        <v>105</v>
      </c>
      <c r="C1406">
        <v>12</v>
      </c>
      <c r="D1406">
        <v>2000</v>
      </c>
      <c r="E1406">
        <v>0</v>
      </c>
      <c r="F1406">
        <v>0.95809999999999995</v>
      </c>
      <c r="G1406">
        <v>0.98860000000000003</v>
      </c>
      <c r="H1406">
        <v>2</v>
      </c>
      <c r="I1406" t="s">
        <v>121</v>
      </c>
      <c r="J1406" t="s">
        <v>121</v>
      </c>
      <c r="K1406" t="s">
        <v>121</v>
      </c>
      <c r="L1406">
        <v>4.93201</v>
      </c>
    </row>
    <row r="1407" spans="1:12" x14ac:dyDescent="0.3">
      <c r="A1407" t="s">
        <v>27</v>
      </c>
      <c r="B1407" t="s">
        <v>105</v>
      </c>
      <c r="C1407">
        <v>13</v>
      </c>
      <c r="D1407">
        <v>2000</v>
      </c>
      <c r="E1407">
        <v>0</v>
      </c>
      <c r="F1407">
        <v>0.95830000000000004</v>
      </c>
      <c r="G1407">
        <v>0.98850000000000005</v>
      </c>
      <c r="H1407">
        <v>2</v>
      </c>
      <c r="I1407" t="s">
        <v>121</v>
      </c>
      <c r="J1407" t="s">
        <v>121</v>
      </c>
      <c r="K1407" t="s">
        <v>121</v>
      </c>
      <c r="L1407">
        <v>6.6748909999999997</v>
      </c>
    </row>
    <row r="1408" spans="1:12" x14ac:dyDescent="0.3">
      <c r="A1408" t="s">
        <v>27</v>
      </c>
      <c r="B1408" t="s">
        <v>105</v>
      </c>
      <c r="C1408">
        <v>15</v>
      </c>
      <c r="D1408">
        <v>2000</v>
      </c>
      <c r="E1408">
        <v>0</v>
      </c>
      <c r="F1408">
        <v>0.95879999999999999</v>
      </c>
      <c r="G1408">
        <v>0.98809999999999998</v>
      </c>
      <c r="H1408">
        <v>2</v>
      </c>
      <c r="I1408" t="s">
        <v>121</v>
      </c>
      <c r="J1408" t="s">
        <v>121</v>
      </c>
      <c r="K1408" t="s">
        <v>121</v>
      </c>
      <c r="L1408">
        <v>3.752011</v>
      </c>
    </row>
    <row r="1409" spans="1:12" x14ac:dyDescent="0.3">
      <c r="A1409" t="s">
        <v>27</v>
      </c>
      <c r="B1409" t="s">
        <v>19</v>
      </c>
      <c r="C1409">
        <v>11</v>
      </c>
      <c r="D1409">
        <v>1000</v>
      </c>
      <c r="E1409">
        <v>2.7E-2</v>
      </c>
      <c r="F1409">
        <v>0.95779999999999998</v>
      </c>
      <c r="G1409">
        <v>0.98619999999999997</v>
      </c>
      <c r="H1409">
        <v>2</v>
      </c>
      <c r="I1409" t="s">
        <v>121</v>
      </c>
      <c r="J1409" t="s">
        <v>121</v>
      </c>
      <c r="K1409" t="s">
        <v>121</v>
      </c>
      <c r="L1409">
        <v>2.2632940000000001</v>
      </c>
    </row>
    <row r="1410" spans="1:12" x14ac:dyDescent="0.3">
      <c r="A1410" t="s">
        <v>27</v>
      </c>
      <c r="B1410" t="s">
        <v>31</v>
      </c>
      <c r="C1410">
        <v>14</v>
      </c>
      <c r="D1410">
        <v>1000</v>
      </c>
      <c r="E1410">
        <v>1.0999999999999999E-2</v>
      </c>
      <c r="F1410">
        <v>0.96160000000000001</v>
      </c>
      <c r="G1410">
        <v>0.98629999999999995</v>
      </c>
      <c r="H1410">
        <v>2</v>
      </c>
      <c r="I1410" t="s">
        <v>121</v>
      </c>
      <c r="J1410" t="s">
        <v>121</v>
      </c>
      <c r="K1410" t="s">
        <v>121</v>
      </c>
      <c r="L1410">
        <v>1.585348</v>
      </c>
    </row>
    <row r="1411" spans="1:12" x14ac:dyDescent="0.3">
      <c r="A1411" t="s">
        <v>27</v>
      </c>
      <c r="B1411" t="s">
        <v>19</v>
      </c>
      <c r="C1411">
        <v>10</v>
      </c>
      <c r="D1411">
        <v>1000</v>
      </c>
      <c r="E1411">
        <v>1.2999999999999999E-2</v>
      </c>
      <c r="F1411">
        <v>0.95760000000000001</v>
      </c>
      <c r="G1411">
        <v>0.98629999999999995</v>
      </c>
      <c r="H1411">
        <v>2</v>
      </c>
      <c r="I1411" t="s">
        <v>121</v>
      </c>
      <c r="J1411" t="s">
        <v>121</v>
      </c>
      <c r="K1411" t="s">
        <v>121</v>
      </c>
      <c r="L1411">
        <v>3.35127</v>
      </c>
    </row>
    <row r="1412" spans="1:12" x14ac:dyDescent="0.3">
      <c r="A1412" t="s">
        <v>27</v>
      </c>
      <c r="B1412" t="s">
        <v>10</v>
      </c>
      <c r="C1412">
        <v>15</v>
      </c>
      <c r="D1412">
        <v>2000</v>
      </c>
      <c r="E1412">
        <v>3.2000000000000001E-2</v>
      </c>
      <c r="F1412">
        <v>0.97040000000000004</v>
      </c>
      <c r="G1412">
        <v>0.99039999999999995</v>
      </c>
      <c r="H1412">
        <v>2</v>
      </c>
      <c r="I1412" t="s">
        <v>121</v>
      </c>
      <c r="J1412" t="s">
        <v>121</v>
      </c>
      <c r="K1412" t="s">
        <v>121</v>
      </c>
      <c r="L1412">
        <v>3.0468449999999998</v>
      </c>
    </row>
    <row r="1413" spans="1:12" x14ac:dyDescent="0.3">
      <c r="A1413" t="s">
        <v>27</v>
      </c>
      <c r="B1413" t="s">
        <v>19</v>
      </c>
      <c r="C1413">
        <v>8</v>
      </c>
      <c r="D1413">
        <v>1000</v>
      </c>
      <c r="E1413">
        <v>5.8999999999999997E-2</v>
      </c>
      <c r="F1413">
        <v>0.94989999999999997</v>
      </c>
      <c r="G1413">
        <v>0.98670000000000002</v>
      </c>
      <c r="H1413">
        <v>2</v>
      </c>
      <c r="I1413" t="s">
        <v>121</v>
      </c>
      <c r="J1413" t="s">
        <v>121</v>
      </c>
      <c r="K1413" t="s">
        <v>121</v>
      </c>
      <c r="L1413">
        <v>4.2892460000000003</v>
      </c>
    </row>
    <row r="1414" spans="1:12" x14ac:dyDescent="0.3">
      <c r="A1414" t="s">
        <v>27</v>
      </c>
      <c r="B1414" t="s">
        <v>1</v>
      </c>
      <c r="C1414">
        <v>14</v>
      </c>
      <c r="D1414">
        <v>2000</v>
      </c>
      <c r="E1414">
        <v>2.5000000000000001E-3</v>
      </c>
      <c r="F1414">
        <v>0.98609999999999998</v>
      </c>
      <c r="G1414">
        <v>0.99550000000000005</v>
      </c>
      <c r="H1414">
        <v>2</v>
      </c>
      <c r="I1414" t="s">
        <v>121</v>
      </c>
      <c r="J1414" t="s">
        <v>121</v>
      </c>
      <c r="K1414" t="s">
        <v>121</v>
      </c>
      <c r="L1414">
        <v>4.7830069999999996</v>
      </c>
    </row>
    <row r="1415" spans="1:12" x14ac:dyDescent="0.3">
      <c r="A1415" t="s">
        <v>27</v>
      </c>
      <c r="B1415" t="s">
        <v>1</v>
      </c>
      <c r="C1415">
        <v>13</v>
      </c>
      <c r="D1415">
        <v>2000</v>
      </c>
      <c r="E1415">
        <v>5.0000000000000001E-3</v>
      </c>
      <c r="F1415">
        <v>0.98529999999999995</v>
      </c>
      <c r="G1415">
        <v>0.99580000000000002</v>
      </c>
      <c r="H1415">
        <v>2</v>
      </c>
      <c r="I1415" t="s">
        <v>121</v>
      </c>
      <c r="J1415" t="s">
        <v>121</v>
      </c>
      <c r="K1415" t="s">
        <v>121</v>
      </c>
      <c r="L1415">
        <v>7.3019850000000002</v>
      </c>
    </row>
    <row r="1416" spans="1:12" x14ac:dyDescent="0.3">
      <c r="A1416" t="s">
        <v>27</v>
      </c>
      <c r="B1416" t="s">
        <v>1</v>
      </c>
      <c r="C1416">
        <v>12</v>
      </c>
      <c r="D1416">
        <v>2000</v>
      </c>
      <c r="E1416">
        <v>4.4999999999999997E-3</v>
      </c>
      <c r="F1416">
        <v>0.99390000000000001</v>
      </c>
      <c r="G1416">
        <v>0.99670000000000003</v>
      </c>
      <c r="H1416">
        <v>2</v>
      </c>
      <c r="I1416" t="s">
        <v>121</v>
      </c>
      <c r="J1416" t="s">
        <v>121</v>
      </c>
      <c r="K1416" t="s">
        <v>121</v>
      </c>
      <c r="L1416">
        <v>6.9872350000000001</v>
      </c>
    </row>
    <row r="1417" spans="1:12" x14ac:dyDescent="0.3">
      <c r="A1417" t="s">
        <v>27</v>
      </c>
      <c r="B1417" t="s">
        <v>1</v>
      </c>
      <c r="C1417">
        <v>11</v>
      </c>
      <c r="D1417">
        <v>2000</v>
      </c>
      <c r="E1417">
        <v>6.0000000000000001E-3</v>
      </c>
      <c r="F1417">
        <v>0.98919999999999997</v>
      </c>
      <c r="G1417">
        <v>0.99570000000000003</v>
      </c>
      <c r="H1417">
        <v>2</v>
      </c>
      <c r="I1417" t="s">
        <v>121</v>
      </c>
      <c r="J1417" t="s">
        <v>121</v>
      </c>
      <c r="K1417" t="s">
        <v>121</v>
      </c>
      <c r="L1417">
        <v>4.182245</v>
      </c>
    </row>
    <row r="1418" spans="1:12" x14ac:dyDescent="0.3">
      <c r="A1418" t="s">
        <v>27</v>
      </c>
      <c r="B1418" t="s">
        <v>1</v>
      </c>
      <c r="C1418">
        <v>10</v>
      </c>
      <c r="D1418">
        <v>2000</v>
      </c>
      <c r="E1418">
        <v>3.5000000000000001E-3</v>
      </c>
      <c r="F1418">
        <v>0.99480000000000002</v>
      </c>
      <c r="G1418">
        <v>0.99750000000000005</v>
      </c>
      <c r="H1418">
        <v>2</v>
      </c>
      <c r="I1418" t="s">
        <v>121</v>
      </c>
      <c r="J1418" t="s">
        <v>121</v>
      </c>
      <c r="K1418" t="s">
        <v>121</v>
      </c>
      <c r="L1418">
        <v>3.6579380000000001</v>
      </c>
    </row>
    <row r="1419" spans="1:12" x14ac:dyDescent="0.3">
      <c r="A1419" t="s">
        <v>27</v>
      </c>
      <c r="B1419" t="s">
        <v>1</v>
      </c>
      <c r="C1419">
        <v>9</v>
      </c>
      <c r="D1419">
        <v>2000</v>
      </c>
      <c r="E1419">
        <v>4.4999999999999997E-3</v>
      </c>
      <c r="F1419">
        <v>0.99260000000000004</v>
      </c>
      <c r="G1419">
        <v>0.99729999999999996</v>
      </c>
      <c r="H1419">
        <v>2</v>
      </c>
      <c r="I1419" t="s">
        <v>121</v>
      </c>
      <c r="J1419" t="s">
        <v>121</v>
      </c>
      <c r="K1419" t="s">
        <v>121</v>
      </c>
      <c r="L1419">
        <v>5.0460339999999997</v>
      </c>
    </row>
    <row r="1420" spans="1:12" x14ac:dyDescent="0.3">
      <c r="A1420" t="s">
        <v>27</v>
      </c>
      <c r="B1420" t="s">
        <v>1</v>
      </c>
      <c r="C1420">
        <v>8</v>
      </c>
      <c r="D1420">
        <v>2000</v>
      </c>
      <c r="E1420">
        <v>4.0000000000000001E-3</v>
      </c>
      <c r="F1420">
        <v>0.99480000000000002</v>
      </c>
      <c r="G1420">
        <v>0.99760000000000004</v>
      </c>
      <c r="H1420">
        <v>2</v>
      </c>
      <c r="I1420" t="s">
        <v>121</v>
      </c>
      <c r="J1420" t="s">
        <v>121</v>
      </c>
      <c r="K1420" t="s">
        <v>121</v>
      </c>
      <c r="L1420">
        <v>8.0915929999999996</v>
      </c>
    </row>
    <row r="1421" spans="1:12" x14ac:dyDescent="0.3">
      <c r="A1421" t="s">
        <v>27</v>
      </c>
      <c r="B1421" t="s">
        <v>1</v>
      </c>
      <c r="C1421">
        <v>7</v>
      </c>
      <c r="D1421">
        <v>2000</v>
      </c>
      <c r="E1421">
        <v>7.4999999999999997E-3</v>
      </c>
      <c r="F1421">
        <v>0.99390000000000001</v>
      </c>
      <c r="G1421">
        <v>0.99760000000000004</v>
      </c>
      <c r="H1421">
        <v>2</v>
      </c>
      <c r="I1421" t="s">
        <v>121</v>
      </c>
      <c r="J1421" t="s">
        <v>121</v>
      </c>
      <c r="K1421" t="s">
        <v>121</v>
      </c>
      <c r="L1421">
        <v>3.6042510000000001</v>
      </c>
    </row>
    <row r="1422" spans="1:12" x14ac:dyDescent="0.3">
      <c r="A1422" t="s">
        <v>27</v>
      </c>
      <c r="B1422" t="s">
        <v>1</v>
      </c>
      <c r="C1422">
        <v>5</v>
      </c>
      <c r="D1422">
        <v>2000</v>
      </c>
      <c r="E1422">
        <v>7.0000000000000001E-3</v>
      </c>
      <c r="F1422">
        <v>0.99229999999999996</v>
      </c>
      <c r="G1422">
        <v>0.99739999999999995</v>
      </c>
      <c r="H1422">
        <v>2</v>
      </c>
      <c r="I1422" t="s">
        <v>121</v>
      </c>
      <c r="J1422" t="s">
        <v>121</v>
      </c>
      <c r="K1422" t="s">
        <v>121</v>
      </c>
      <c r="L1422">
        <v>4.3068249999999999</v>
      </c>
    </row>
    <row r="1423" spans="1:12" x14ac:dyDescent="0.3">
      <c r="A1423" t="s">
        <v>27</v>
      </c>
      <c r="B1423" t="s">
        <v>0</v>
      </c>
      <c r="C1423">
        <v>15</v>
      </c>
      <c r="D1423">
        <v>2000</v>
      </c>
      <c r="E1423">
        <v>5.0000000000000001E-3</v>
      </c>
      <c r="F1423">
        <v>0.98309999999999997</v>
      </c>
      <c r="G1423">
        <v>0.997</v>
      </c>
      <c r="H1423">
        <v>2</v>
      </c>
      <c r="I1423" t="s">
        <v>121</v>
      </c>
      <c r="J1423" t="s">
        <v>121</v>
      </c>
      <c r="K1423" t="s">
        <v>121</v>
      </c>
      <c r="L1423">
        <v>2.5568309999999999</v>
      </c>
    </row>
    <row r="1424" spans="1:12" x14ac:dyDescent="0.3">
      <c r="A1424" t="s">
        <v>27</v>
      </c>
      <c r="B1424" t="s">
        <v>19</v>
      </c>
      <c r="C1424">
        <v>9</v>
      </c>
      <c r="D1424">
        <v>1000</v>
      </c>
      <c r="E1424">
        <v>3.9E-2</v>
      </c>
      <c r="F1424">
        <v>0.95340000000000003</v>
      </c>
      <c r="G1424">
        <v>0.98640000000000005</v>
      </c>
      <c r="H1424">
        <v>2</v>
      </c>
      <c r="I1424" t="s">
        <v>121</v>
      </c>
      <c r="J1424" t="s">
        <v>121</v>
      </c>
      <c r="K1424" t="s">
        <v>121</v>
      </c>
      <c r="L1424">
        <v>6.0784729999999998</v>
      </c>
    </row>
    <row r="1425" spans="1:12" x14ac:dyDescent="0.3">
      <c r="A1425" t="s">
        <v>27</v>
      </c>
      <c r="B1425" t="s">
        <v>0</v>
      </c>
      <c r="C1425">
        <v>14</v>
      </c>
      <c r="D1425">
        <v>2000</v>
      </c>
      <c r="E1425">
        <v>5.0000000000000001E-3</v>
      </c>
      <c r="F1425">
        <v>0.98299999999999998</v>
      </c>
      <c r="G1425">
        <v>0.99709999999999999</v>
      </c>
      <c r="H1425">
        <v>2</v>
      </c>
      <c r="I1425" t="s">
        <v>121</v>
      </c>
      <c r="J1425" t="s">
        <v>121</v>
      </c>
      <c r="K1425" t="s">
        <v>121</v>
      </c>
      <c r="L1425">
        <v>1.4758640000000001</v>
      </c>
    </row>
    <row r="1426" spans="1:12" x14ac:dyDescent="0.3">
      <c r="A1426" t="s">
        <v>27</v>
      </c>
      <c r="B1426" t="s">
        <v>0</v>
      </c>
      <c r="C1426">
        <v>13</v>
      </c>
      <c r="D1426">
        <v>2000</v>
      </c>
      <c r="E1426">
        <v>5.0000000000000001E-3</v>
      </c>
      <c r="F1426">
        <v>0.9829</v>
      </c>
      <c r="G1426">
        <v>0.99719999999999998</v>
      </c>
      <c r="H1426">
        <v>2</v>
      </c>
      <c r="I1426" t="s">
        <v>121</v>
      </c>
      <c r="J1426" t="s">
        <v>121</v>
      </c>
      <c r="K1426" t="s">
        <v>121</v>
      </c>
      <c r="L1426">
        <v>1.204251</v>
      </c>
    </row>
    <row r="1427" spans="1:12" x14ac:dyDescent="0.3">
      <c r="A1427" t="s">
        <v>27</v>
      </c>
      <c r="B1427" t="s">
        <v>0</v>
      </c>
      <c r="C1427">
        <v>12</v>
      </c>
      <c r="D1427">
        <v>2000</v>
      </c>
      <c r="E1427">
        <v>5.0000000000000001E-3</v>
      </c>
      <c r="F1427">
        <v>0.98280000000000001</v>
      </c>
      <c r="G1427">
        <v>0.99729999999999996</v>
      </c>
      <c r="H1427">
        <v>2</v>
      </c>
      <c r="I1427" t="s">
        <v>121</v>
      </c>
      <c r="J1427" t="s">
        <v>121</v>
      </c>
      <c r="K1427" t="s">
        <v>121</v>
      </c>
      <c r="L1427">
        <v>1.417109</v>
      </c>
    </row>
    <row r="1428" spans="1:12" x14ac:dyDescent="0.3">
      <c r="A1428" t="s">
        <v>27</v>
      </c>
      <c r="B1428" t="s">
        <v>0</v>
      </c>
      <c r="C1428">
        <v>11</v>
      </c>
      <c r="D1428">
        <v>2000</v>
      </c>
      <c r="E1428">
        <v>5.0000000000000001E-3</v>
      </c>
      <c r="F1428">
        <v>0.98270000000000002</v>
      </c>
      <c r="G1428">
        <v>0.99739999999999995</v>
      </c>
      <c r="H1428">
        <v>2</v>
      </c>
      <c r="I1428" t="s">
        <v>121</v>
      </c>
      <c r="J1428" t="s">
        <v>121</v>
      </c>
      <c r="K1428" t="s">
        <v>121</v>
      </c>
      <c r="L1428">
        <v>1.2379439999999999</v>
      </c>
    </row>
    <row r="1429" spans="1:12" x14ac:dyDescent="0.3">
      <c r="A1429" t="s">
        <v>27</v>
      </c>
      <c r="B1429" t="s">
        <v>0</v>
      </c>
      <c r="C1429">
        <v>10</v>
      </c>
      <c r="D1429">
        <v>2000</v>
      </c>
      <c r="E1429">
        <v>5.0000000000000001E-3</v>
      </c>
      <c r="F1429">
        <v>0.98270000000000002</v>
      </c>
      <c r="G1429">
        <v>0.99750000000000005</v>
      </c>
      <c r="H1429">
        <v>2</v>
      </c>
      <c r="I1429" t="s">
        <v>121</v>
      </c>
      <c r="J1429" t="s">
        <v>121</v>
      </c>
      <c r="K1429" t="s">
        <v>121</v>
      </c>
      <c r="L1429">
        <v>1.3347100000000001</v>
      </c>
    </row>
    <row r="1430" spans="1:12" x14ac:dyDescent="0.3">
      <c r="A1430" t="s">
        <v>27</v>
      </c>
      <c r="B1430" t="s">
        <v>0</v>
      </c>
      <c r="C1430">
        <v>9</v>
      </c>
      <c r="D1430">
        <v>2000</v>
      </c>
      <c r="E1430">
        <v>5.0000000000000001E-3</v>
      </c>
      <c r="F1430">
        <v>0.98270000000000002</v>
      </c>
      <c r="G1430">
        <v>0.99770000000000003</v>
      </c>
      <c r="H1430">
        <v>2</v>
      </c>
      <c r="I1430" t="s">
        <v>121</v>
      </c>
      <c r="J1430" t="s">
        <v>121</v>
      </c>
      <c r="K1430" t="s">
        <v>121</v>
      </c>
      <c r="L1430">
        <v>1.3890690000000001</v>
      </c>
    </row>
    <row r="1431" spans="1:12" x14ac:dyDescent="0.3">
      <c r="A1431" t="s">
        <v>27</v>
      </c>
      <c r="B1431" t="s">
        <v>0</v>
      </c>
      <c r="C1431">
        <v>8</v>
      </c>
      <c r="D1431">
        <v>2000</v>
      </c>
      <c r="E1431">
        <v>5.0000000000000001E-3</v>
      </c>
      <c r="F1431">
        <v>0.98260000000000003</v>
      </c>
      <c r="G1431">
        <v>0.99780000000000002</v>
      </c>
      <c r="H1431">
        <v>2</v>
      </c>
      <c r="I1431" t="s">
        <v>121</v>
      </c>
      <c r="J1431" t="s">
        <v>121</v>
      </c>
      <c r="K1431" t="s">
        <v>121</v>
      </c>
      <c r="L1431">
        <v>1.4949330000000001</v>
      </c>
    </row>
    <row r="1432" spans="1:12" x14ac:dyDescent="0.3">
      <c r="A1432" t="s">
        <v>27</v>
      </c>
      <c r="B1432" t="s">
        <v>0</v>
      </c>
      <c r="C1432">
        <v>7</v>
      </c>
      <c r="D1432">
        <v>2000</v>
      </c>
      <c r="E1432">
        <v>5.0000000000000001E-3</v>
      </c>
      <c r="F1432">
        <v>0.98280000000000001</v>
      </c>
      <c r="G1432">
        <v>0.99790000000000001</v>
      </c>
      <c r="H1432">
        <v>2</v>
      </c>
      <c r="I1432" t="s">
        <v>121</v>
      </c>
      <c r="J1432" t="s">
        <v>121</v>
      </c>
      <c r="K1432" t="s">
        <v>121</v>
      </c>
      <c r="L1432">
        <v>1.1420140000000001</v>
      </c>
    </row>
    <row r="1433" spans="1:12" x14ac:dyDescent="0.3">
      <c r="A1433" t="s">
        <v>27</v>
      </c>
      <c r="B1433" t="s">
        <v>0</v>
      </c>
      <c r="C1433">
        <v>6</v>
      </c>
      <c r="D1433">
        <v>2000</v>
      </c>
      <c r="E1433">
        <v>5.0000000000000001E-3</v>
      </c>
      <c r="F1433">
        <v>0.98270000000000002</v>
      </c>
      <c r="G1433">
        <v>0.99809999999999999</v>
      </c>
      <c r="H1433">
        <v>2</v>
      </c>
      <c r="I1433" t="s">
        <v>121</v>
      </c>
      <c r="J1433" t="s">
        <v>121</v>
      </c>
      <c r="K1433" t="s">
        <v>121</v>
      </c>
      <c r="L1433">
        <v>1.210639</v>
      </c>
    </row>
    <row r="1434" spans="1:12" x14ac:dyDescent="0.3">
      <c r="A1434" t="s">
        <v>27</v>
      </c>
      <c r="B1434" t="s">
        <v>0</v>
      </c>
      <c r="C1434">
        <v>5</v>
      </c>
      <c r="D1434">
        <v>2000</v>
      </c>
      <c r="E1434">
        <v>5.0000000000000001E-3</v>
      </c>
      <c r="F1434">
        <v>0.98280000000000001</v>
      </c>
      <c r="G1434">
        <v>0.99829999999999997</v>
      </c>
      <c r="H1434">
        <v>2</v>
      </c>
      <c r="I1434" t="s">
        <v>121</v>
      </c>
      <c r="J1434" t="s">
        <v>121</v>
      </c>
      <c r="K1434" t="s">
        <v>121</v>
      </c>
      <c r="L1434">
        <v>1.2595639999999999</v>
      </c>
    </row>
    <row r="1435" spans="1:12" x14ac:dyDescent="0.3">
      <c r="A1435" t="s">
        <v>27</v>
      </c>
      <c r="B1435" t="s">
        <v>1</v>
      </c>
      <c r="C1435">
        <v>15</v>
      </c>
      <c r="D1435">
        <v>2000</v>
      </c>
      <c r="E1435">
        <v>3.0000000000000001E-3</v>
      </c>
      <c r="F1435">
        <v>0.98729999999999996</v>
      </c>
      <c r="G1435">
        <v>0.99629999999999996</v>
      </c>
      <c r="H1435">
        <v>2</v>
      </c>
      <c r="I1435" t="s">
        <v>121</v>
      </c>
      <c r="J1435" t="s">
        <v>121</v>
      </c>
      <c r="K1435" t="s">
        <v>121</v>
      </c>
      <c r="L1435">
        <v>4.5168860000000004</v>
      </c>
    </row>
    <row r="1436" spans="1:12" x14ac:dyDescent="0.3">
      <c r="A1436" t="s">
        <v>27</v>
      </c>
      <c r="B1436" t="s">
        <v>10</v>
      </c>
      <c r="C1436">
        <v>5</v>
      </c>
      <c r="D1436">
        <v>2000</v>
      </c>
      <c r="E1436">
        <v>6.1499999999999999E-2</v>
      </c>
      <c r="F1436">
        <v>0.95120000000000005</v>
      </c>
      <c r="G1436">
        <v>0.96279999999999999</v>
      </c>
      <c r="H1436">
        <v>2</v>
      </c>
      <c r="I1436" t="s">
        <v>121</v>
      </c>
      <c r="J1436" t="s">
        <v>121</v>
      </c>
      <c r="K1436" t="s">
        <v>121</v>
      </c>
      <c r="L1436">
        <v>1.728556</v>
      </c>
    </row>
    <row r="1437" spans="1:12" x14ac:dyDescent="0.3">
      <c r="A1437" t="s">
        <v>27</v>
      </c>
      <c r="B1437" t="s">
        <v>1</v>
      </c>
      <c r="C1437">
        <v>6</v>
      </c>
      <c r="D1437">
        <v>2000</v>
      </c>
      <c r="E1437">
        <v>8.5000000000000006E-3</v>
      </c>
      <c r="F1437">
        <v>0.99060000000000004</v>
      </c>
      <c r="G1437">
        <v>0.99680000000000002</v>
      </c>
      <c r="H1437">
        <v>2</v>
      </c>
      <c r="I1437" t="s">
        <v>121</v>
      </c>
      <c r="J1437" t="s">
        <v>121</v>
      </c>
      <c r="K1437" t="s">
        <v>121</v>
      </c>
      <c r="L1437">
        <v>3.3599389999999998</v>
      </c>
    </row>
    <row r="1438" spans="1:12" x14ac:dyDescent="0.3">
      <c r="A1438" t="s">
        <v>27</v>
      </c>
      <c r="B1438" t="s">
        <v>10</v>
      </c>
      <c r="C1438">
        <v>7</v>
      </c>
      <c r="D1438">
        <v>2000</v>
      </c>
      <c r="E1438">
        <v>5.0999999999999997E-2</v>
      </c>
      <c r="F1438">
        <v>0.95730000000000004</v>
      </c>
      <c r="G1438">
        <v>0.98660000000000003</v>
      </c>
      <c r="H1438">
        <v>2</v>
      </c>
      <c r="I1438" t="s">
        <v>121</v>
      </c>
      <c r="J1438" t="s">
        <v>121</v>
      </c>
      <c r="K1438" t="s">
        <v>121</v>
      </c>
      <c r="L1438">
        <v>5.0816049999999997</v>
      </c>
    </row>
    <row r="1439" spans="1:12" x14ac:dyDescent="0.3">
      <c r="A1439" t="s">
        <v>27</v>
      </c>
      <c r="B1439" t="s">
        <v>19</v>
      </c>
      <c r="C1439">
        <v>7</v>
      </c>
      <c r="D1439">
        <v>1000</v>
      </c>
      <c r="E1439">
        <v>7.0999999999999994E-2</v>
      </c>
      <c r="F1439">
        <v>0.94910000000000005</v>
      </c>
      <c r="G1439">
        <v>0.98640000000000005</v>
      </c>
      <c r="H1439">
        <v>2</v>
      </c>
      <c r="I1439" t="s">
        <v>121</v>
      </c>
      <c r="J1439" t="s">
        <v>121</v>
      </c>
      <c r="K1439" t="s">
        <v>121</v>
      </c>
      <c r="L1439">
        <v>3.4353940000000001</v>
      </c>
    </row>
    <row r="1440" spans="1:12" x14ac:dyDescent="0.3">
      <c r="A1440" t="s">
        <v>27</v>
      </c>
      <c r="B1440" t="s">
        <v>10</v>
      </c>
      <c r="C1440">
        <v>6</v>
      </c>
      <c r="D1440">
        <v>2000</v>
      </c>
      <c r="E1440">
        <v>4.2999999999999997E-2</v>
      </c>
      <c r="F1440">
        <v>0.96160000000000001</v>
      </c>
      <c r="G1440">
        <v>0.98180000000000001</v>
      </c>
      <c r="H1440">
        <v>2</v>
      </c>
      <c r="I1440" t="s">
        <v>121</v>
      </c>
      <c r="J1440" t="s">
        <v>121</v>
      </c>
      <c r="K1440" t="s">
        <v>121</v>
      </c>
      <c r="L1440">
        <v>1.6747609999999999</v>
      </c>
    </row>
    <row r="1441" spans="1:12" x14ac:dyDescent="0.3">
      <c r="A1441" t="s">
        <v>27</v>
      </c>
      <c r="B1441" t="s">
        <v>19</v>
      </c>
      <c r="C1441">
        <v>5</v>
      </c>
      <c r="D1441">
        <v>2000</v>
      </c>
      <c r="E1441">
        <v>1.4999999999999999E-2</v>
      </c>
      <c r="F1441">
        <v>0.98360000000000003</v>
      </c>
      <c r="G1441">
        <v>0.69679999999999997</v>
      </c>
      <c r="H1441">
        <v>2</v>
      </c>
      <c r="I1441" t="s">
        <v>121</v>
      </c>
      <c r="J1441" t="s">
        <v>121</v>
      </c>
      <c r="K1441" t="s">
        <v>121</v>
      </c>
      <c r="L1441">
        <v>41.989486999999997</v>
      </c>
    </row>
    <row r="1442" spans="1:12" x14ac:dyDescent="0.3">
      <c r="A1442" t="s">
        <v>27</v>
      </c>
      <c r="B1442" t="s">
        <v>17</v>
      </c>
      <c r="C1442">
        <v>15</v>
      </c>
      <c r="D1442">
        <v>2000</v>
      </c>
      <c r="E1442">
        <v>1.0500000000000001E-2</v>
      </c>
      <c r="F1442">
        <v>0.9909</v>
      </c>
      <c r="G1442">
        <v>0.99150000000000005</v>
      </c>
      <c r="H1442">
        <v>2</v>
      </c>
      <c r="I1442" t="s">
        <v>121</v>
      </c>
      <c r="J1442" t="s">
        <v>121</v>
      </c>
      <c r="K1442" t="s">
        <v>121</v>
      </c>
      <c r="L1442">
        <v>1.886285</v>
      </c>
    </row>
    <row r="1443" spans="1:12" x14ac:dyDescent="0.3">
      <c r="A1443" t="s">
        <v>27</v>
      </c>
      <c r="B1443" t="s">
        <v>17</v>
      </c>
      <c r="C1443">
        <v>14</v>
      </c>
      <c r="D1443">
        <v>2000</v>
      </c>
      <c r="E1443">
        <v>1.2E-2</v>
      </c>
      <c r="F1443">
        <v>0.99099999999999999</v>
      </c>
      <c r="G1443">
        <v>0.99129999999999996</v>
      </c>
      <c r="H1443">
        <v>2</v>
      </c>
      <c r="I1443" t="s">
        <v>121</v>
      </c>
      <c r="J1443" t="s">
        <v>121</v>
      </c>
      <c r="K1443" t="s">
        <v>121</v>
      </c>
      <c r="L1443">
        <v>2.8775059999999999</v>
      </c>
    </row>
    <row r="1444" spans="1:12" x14ac:dyDescent="0.3">
      <c r="A1444" t="s">
        <v>27</v>
      </c>
      <c r="B1444" t="s">
        <v>17</v>
      </c>
      <c r="C1444">
        <v>13</v>
      </c>
      <c r="D1444">
        <v>2000</v>
      </c>
      <c r="E1444">
        <v>7.0000000000000001E-3</v>
      </c>
      <c r="F1444">
        <v>0.99050000000000005</v>
      </c>
      <c r="G1444">
        <v>0.99099999999999999</v>
      </c>
      <c r="H1444">
        <v>2</v>
      </c>
      <c r="I1444" t="s">
        <v>121</v>
      </c>
      <c r="J1444" t="s">
        <v>121</v>
      </c>
      <c r="K1444" t="s">
        <v>121</v>
      </c>
      <c r="L1444">
        <v>3.0821429999999999</v>
      </c>
    </row>
    <row r="1445" spans="1:12" x14ac:dyDescent="0.3">
      <c r="A1445" t="s">
        <v>27</v>
      </c>
      <c r="B1445" t="s">
        <v>17</v>
      </c>
      <c r="C1445">
        <v>12</v>
      </c>
      <c r="D1445">
        <v>2000</v>
      </c>
      <c r="E1445">
        <v>8.9999999999999993E-3</v>
      </c>
      <c r="F1445">
        <v>0.99009999999999998</v>
      </c>
      <c r="G1445">
        <v>0.99060000000000004</v>
      </c>
      <c r="H1445">
        <v>2</v>
      </c>
      <c r="I1445" t="s">
        <v>121</v>
      </c>
      <c r="J1445" t="s">
        <v>121</v>
      </c>
      <c r="K1445" t="s">
        <v>121</v>
      </c>
      <c r="L1445">
        <v>3.6397569999999999</v>
      </c>
    </row>
    <row r="1446" spans="1:12" x14ac:dyDescent="0.3">
      <c r="A1446" t="s">
        <v>27</v>
      </c>
      <c r="B1446" t="s">
        <v>17</v>
      </c>
      <c r="C1446">
        <v>11</v>
      </c>
      <c r="D1446">
        <v>2000</v>
      </c>
      <c r="E1446">
        <v>9.4999999999999998E-3</v>
      </c>
      <c r="F1446">
        <v>0.99029999999999996</v>
      </c>
      <c r="G1446">
        <v>0.99029999999999996</v>
      </c>
      <c r="H1446">
        <v>2</v>
      </c>
      <c r="I1446" t="s">
        <v>121</v>
      </c>
      <c r="J1446" t="s">
        <v>121</v>
      </c>
      <c r="K1446" t="s">
        <v>121</v>
      </c>
      <c r="L1446">
        <v>2.6819860000000002</v>
      </c>
    </row>
    <row r="1447" spans="1:12" x14ac:dyDescent="0.3">
      <c r="A1447" t="s">
        <v>27</v>
      </c>
      <c r="B1447" t="s">
        <v>17</v>
      </c>
      <c r="C1447">
        <v>10</v>
      </c>
      <c r="D1447">
        <v>2000</v>
      </c>
      <c r="E1447">
        <v>9.4999999999999998E-3</v>
      </c>
      <c r="F1447">
        <v>0.99050000000000005</v>
      </c>
      <c r="G1447">
        <v>0.98980000000000001</v>
      </c>
      <c r="H1447">
        <v>2</v>
      </c>
      <c r="I1447" t="s">
        <v>121</v>
      </c>
      <c r="J1447" t="s">
        <v>121</v>
      </c>
      <c r="K1447" t="s">
        <v>121</v>
      </c>
      <c r="L1447">
        <v>2.1003400000000001</v>
      </c>
    </row>
    <row r="1448" spans="1:12" x14ac:dyDescent="0.3">
      <c r="A1448" t="s">
        <v>27</v>
      </c>
      <c r="B1448" t="s">
        <v>17</v>
      </c>
      <c r="C1448">
        <v>9</v>
      </c>
      <c r="D1448">
        <v>2000</v>
      </c>
      <c r="E1448">
        <v>6.4999999999999997E-3</v>
      </c>
      <c r="F1448">
        <v>0.99</v>
      </c>
      <c r="G1448">
        <v>0.98929999999999996</v>
      </c>
      <c r="H1448">
        <v>2</v>
      </c>
      <c r="I1448" t="s">
        <v>121</v>
      </c>
      <c r="J1448" t="s">
        <v>121</v>
      </c>
      <c r="K1448" t="s">
        <v>121</v>
      </c>
      <c r="L1448">
        <v>2.3016399999999999</v>
      </c>
    </row>
    <row r="1449" spans="1:12" x14ac:dyDescent="0.3">
      <c r="A1449" t="s">
        <v>27</v>
      </c>
      <c r="B1449" t="s">
        <v>17</v>
      </c>
      <c r="C1449">
        <v>8</v>
      </c>
      <c r="D1449">
        <v>2000</v>
      </c>
      <c r="E1449">
        <v>7.4999999999999997E-3</v>
      </c>
      <c r="F1449">
        <v>0.99229999999999996</v>
      </c>
      <c r="G1449">
        <v>0.98750000000000004</v>
      </c>
      <c r="H1449">
        <v>2</v>
      </c>
      <c r="I1449" t="s">
        <v>121</v>
      </c>
      <c r="J1449" t="s">
        <v>121</v>
      </c>
      <c r="K1449" t="s">
        <v>121</v>
      </c>
      <c r="L1449">
        <v>1.903592</v>
      </c>
    </row>
    <row r="1450" spans="1:12" x14ac:dyDescent="0.3">
      <c r="A1450" t="s">
        <v>27</v>
      </c>
      <c r="B1450" t="s">
        <v>19</v>
      </c>
      <c r="C1450">
        <v>6</v>
      </c>
      <c r="D1450">
        <v>1000</v>
      </c>
      <c r="E1450">
        <v>2.5000000000000001E-2</v>
      </c>
      <c r="F1450">
        <v>0.95350000000000001</v>
      </c>
      <c r="G1450">
        <v>0.9859</v>
      </c>
      <c r="H1450">
        <v>2</v>
      </c>
      <c r="I1450" t="s">
        <v>121</v>
      </c>
      <c r="J1450" t="s">
        <v>121</v>
      </c>
      <c r="K1450" t="s">
        <v>121</v>
      </c>
      <c r="L1450">
        <v>3.5167929999999998</v>
      </c>
    </row>
    <row r="1451" spans="1:12" x14ac:dyDescent="0.3">
      <c r="A1451" t="s">
        <v>27</v>
      </c>
      <c r="B1451" t="s">
        <v>17</v>
      </c>
      <c r="C1451">
        <v>6</v>
      </c>
      <c r="D1451">
        <v>2000</v>
      </c>
      <c r="E1451">
        <v>6.0000000000000001E-3</v>
      </c>
      <c r="F1451">
        <v>0.9869</v>
      </c>
      <c r="G1451">
        <v>0.98519999999999996</v>
      </c>
      <c r="H1451">
        <v>2</v>
      </c>
      <c r="I1451" t="s">
        <v>121</v>
      </c>
      <c r="J1451" t="s">
        <v>121</v>
      </c>
      <c r="K1451" t="s">
        <v>121</v>
      </c>
      <c r="L1451">
        <v>2.884703</v>
      </c>
    </row>
    <row r="1452" spans="1:12" x14ac:dyDescent="0.3">
      <c r="A1452" t="s">
        <v>27</v>
      </c>
      <c r="B1452" t="s">
        <v>17</v>
      </c>
      <c r="C1452">
        <v>7</v>
      </c>
      <c r="D1452">
        <v>2000</v>
      </c>
      <c r="E1452">
        <v>7.4999999999999997E-3</v>
      </c>
      <c r="F1452">
        <v>0.98799999999999999</v>
      </c>
      <c r="G1452">
        <v>0.98470000000000002</v>
      </c>
      <c r="H1452">
        <v>2</v>
      </c>
      <c r="I1452" t="s">
        <v>121</v>
      </c>
      <c r="J1452" t="s">
        <v>121</v>
      </c>
      <c r="K1452" t="s">
        <v>121</v>
      </c>
      <c r="L1452">
        <v>2.5807920000000002</v>
      </c>
    </row>
    <row r="1453" spans="1:12" x14ac:dyDescent="0.3">
      <c r="A1453" t="s">
        <v>27</v>
      </c>
      <c r="B1453" t="s">
        <v>10</v>
      </c>
      <c r="C1453">
        <v>9</v>
      </c>
      <c r="D1453">
        <v>2000</v>
      </c>
      <c r="E1453">
        <v>9.4999999999999998E-3</v>
      </c>
      <c r="F1453">
        <v>0.98980000000000001</v>
      </c>
      <c r="G1453">
        <v>0.99609999999999999</v>
      </c>
      <c r="H1453">
        <v>2</v>
      </c>
      <c r="I1453" t="s">
        <v>121</v>
      </c>
      <c r="J1453" t="s">
        <v>121</v>
      </c>
      <c r="K1453" t="s">
        <v>121</v>
      </c>
      <c r="L1453">
        <v>2.3808790000000002</v>
      </c>
    </row>
    <row r="1454" spans="1:12" x14ac:dyDescent="0.3">
      <c r="A1454" t="s">
        <v>27</v>
      </c>
      <c r="B1454" t="s">
        <v>10</v>
      </c>
      <c r="C1454">
        <v>10</v>
      </c>
      <c r="D1454">
        <v>2000</v>
      </c>
      <c r="E1454">
        <v>4.4999999999999998E-2</v>
      </c>
      <c r="F1454">
        <v>0.96550000000000002</v>
      </c>
      <c r="G1454">
        <v>0.99080000000000001</v>
      </c>
      <c r="H1454">
        <v>2</v>
      </c>
      <c r="I1454" t="s">
        <v>121</v>
      </c>
      <c r="J1454" t="s">
        <v>121</v>
      </c>
      <c r="K1454" t="s">
        <v>121</v>
      </c>
      <c r="L1454">
        <v>1.608482</v>
      </c>
    </row>
    <row r="1455" spans="1:12" x14ac:dyDescent="0.3">
      <c r="A1455" t="s">
        <v>27</v>
      </c>
      <c r="B1455" t="s">
        <v>10</v>
      </c>
      <c r="C1455">
        <v>11</v>
      </c>
      <c r="D1455">
        <v>2000</v>
      </c>
      <c r="E1455">
        <v>6.0000000000000001E-3</v>
      </c>
      <c r="F1455">
        <v>0.99109999999999998</v>
      </c>
      <c r="G1455">
        <v>0.99529999999999996</v>
      </c>
      <c r="H1455">
        <v>2</v>
      </c>
      <c r="I1455" t="s">
        <v>121</v>
      </c>
      <c r="J1455" t="s">
        <v>121</v>
      </c>
      <c r="K1455" t="s">
        <v>121</v>
      </c>
      <c r="L1455">
        <v>1.640971</v>
      </c>
    </row>
    <row r="1456" spans="1:12" x14ac:dyDescent="0.3">
      <c r="A1456" t="s">
        <v>27</v>
      </c>
      <c r="B1456" t="s">
        <v>10</v>
      </c>
      <c r="C1456">
        <v>8</v>
      </c>
      <c r="D1456">
        <v>2000</v>
      </c>
      <c r="E1456">
        <v>4.9000000000000002E-2</v>
      </c>
      <c r="F1456">
        <v>0.96640000000000004</v>
      </c>
      <c r="G1456">
        <v>0.98860000000000003</v>
      </c>
      <c r="H1456">
        <v>2</v>
      </c>
      <c r="I1456" t="s">
        <v>121</v>
      </c>
      <c r="J1456" t="s">
        <v>121</v>
      </c>
      <c r="K1456" t="s">
        <v>121</v>
      </c>
      <c r="L1456">
        <v>3.596946</v>
      </c>
    </row>
    <row r="1457" spans="1:12" x14ac:dyDescent="0.3">
      <c r="A1457" t="s">
        <v>27</v>
      </c>
      <c r="B1457" t="s">
        <v>10</v>
      </c>
      <c r="C1457">
        <v>13</v>
      </c>
      <c r="D1457">
        <v>2000</v>
      </c>
      <c r="E1457">
        <v>3.6999999999999998E-2</v>
      </c>
      <c r="F1457">
        <v>0.96099999999999997</v>
      </c>
      <c r="G1457">
        <v>0.98939999999999995</v>
      </c>
      <c r="H1457">
        <v>2</v>
      </c>
      <c r="I1457" t="s">
        <v>121</v>
      </c>
      <c r="J1457" t="s">
        <v>121</v>
      </c>
      <c r="K1457" t="s">
        <v>121</v>
      </c>
      <c r="L1457">
        <v>1.909551</v>
      </c>
    </row>
    <row r="1458" spans="1:12" x14ac:dyDescent="0.3">
      <c r="A1458" t="s">
        <v>27</v>
      </c>
      <c r="B1458" t="s">
        <v>10</v>
      </c>
      <c r="C1458">
        <v>14</v>
      </c>
      <c r="D1458">
        <v>2000</v>
      </c>
      <c r="E1458">
        <v>2.5499999999999998E-2</v>
      </c>
      <c r="F1458">
        <v>0.9607</v>
      </c>
      <c r="G1458">
        <v>0.98880000000000001</v>
      </c>
      <c r="H1458">
        <v>2</v>
      </c>
      <c r="I1458" t="s">
        <v>121</v>
      </c>
      <c r="J1458" t="s">
        <v>121</v>
      </c>
      <c r="K1458" t="s">
        <v>121</v>
      </c>
      <c r="L1458">
        <v>4.1246729999999996</v>
      </c>
    </row>
    <row r="1459" spans="1:12" x14ac:dyDescent="0.3">
      <c r="A1459" t="s">
        <v>27</v>
      </c>
      <c r="B1459" t="s">
        <v>17</v>
      </c>
      <c r="C1459">
        <v>5</v>
      </c>
      <c r="D1459">
        <v>2000</v>
      </c>
      <c r="E1459">
        <v>5.0000000000000001E-3</v>
      </c>
      <c r="F1459">
        <v>0.99170000000000003</v>
      </c>
      <c r="G1459">
        <v>0.98760000000000003</v>
      </c>
      <c r="H1459">
        <v>2</v>
      </c>
      <c r="I1459" t="s">
        <v>121</v>
      </c>
      <c r="J1459" t="s">
        <v>121</v>
      </c>
      <c r="K1459" t="s">
        <v>121</v>
      </c>
      <c r="L1459">
        <v>3.288942</v>
      </c>
    </row>
    <row r="1460" spans="1:12" x14ac:dyDescent="0.3">
      <c r="A1460" t="s">
        <v>27</v>
      </c>
      <c r="B1460" t="s">
        <v>10</v>
      </c>
      <c r="C1460">
        <v>12</v>
      </c>
      <c r="D1460">
        <v>2000</v>
      </c>
      <c r="E1460">
        <v>2.2499999999999999E-2</v>
      </c>
      <c r="F1460">
        <v>0.96730000000000005</v>
      </c>
      <c r="G1460">
        <v>0.98660000000000003</v>
      </c>
      <c r="H1460">
        <v>2</v>
      </c>
      <c r="I1460" t="s">
        <v>121</v>
      </c>
      <c r="J1460" t="s">
        <v>121</v>
      </c>
      <c r="K1460" t="s">
        <v>121</v>
      </c>
      <c r="L1460">
        <v>1.929243</v>
      </c>
    </row>
    <row r="1461" spans="1:12" x14ac:dyDescent="0.3">
      <c r="A1461" t="s">
        <v>22</v>
      </c>
      <c r="B1461" t="s">
        <v>35</v>
      </c>
      <c r="C1461">
        <v>5</v>
      </c>
      <c r="D1461">
        <v>2000</v>
      </c>
      <c r="E1461">
        <v>0.27400000000000002</v>
      </c>
      <c r="F1461">
        <v>0.95099999999999996</v>
      </c>
      <c r="G1461">
        <v>0.93300000000000005</v>
      </c>
      <c r="H1461">
        <v>2</v>
      </c>
      <c r="I1461" t="s">
        <v>121</v>
      </c>
      <c r="J1461" t="s">
        <v>121</v>
      </c>
      <c r="K1461" t="s">
        <v>121</v>
      </c>
      <c r="L1461">
        <v>0.85842200000000002</v>
      </c>
    </row>
    <row r="1462" spans="1:12" x14ac:dyDescent="0.3">
      <c r="A1462" t="s">
        <v>22</v>
      </c>
      <c r="B1462" t="s">
        <v>35</v>
      </c>
      <c r="C1462">
        <v>11</v>
      </c>
      <c r="D1462">
        <v>2000</v>
      </c>
      <c r="E1462">
        <v>0.312</v>
      </c>
      <c r="F1462">
        <v>0.93600000000000005</v>
      </c>
      <c r="G1462">
        <v>0.92500000000000004</v>
      </c>
      <c r="H1462">
        <v>2</v>
      </c>
      <c r="I1462" t="s">
        <v>121</v>
      </c>
      <c r="J1462" t="s">
        <v>121</v>
      </c>
      <c r="K1462" t="s">
        <v>121</v>
      </c>
      <c r="L1462">
        <v>0.41166900000000001</v>
      </c>
    </row>
    <row r="1463" spans="1:12" x14ac:dyDescent="0.3">
      <c r="A1463" t="s">
        <v>22</v>
      </c>
      <c r="B1463" t="s">
        <v>35</v>
      </c>
      <c r="C1463">
        <v>10</v>
      </c>
      <c r="D1463">
        <v>2000</v>
      </c>
      <c r="E1463">
        <v>0.307</v>
      </c>
      <c r="F1463">
        <v>0.93600000000000005</v>
      </c>
      <c r="G1463">
        <v>0.92200000000000004</v>
      </c>
      <c r="H1463">
        <v>2</v>
      </c>
      <c r="I1463" t="s">
        <v>121</v>
      </c>
      <c r="J1463" t="s">
        <v>121</v>
      </c>
      <c r="K1463" t="s">
        <v>121</v>
      </c>
      <c r="L1463">
        <v>0.48148600000000003</v>
      </c>
    </row>
    <row r="1464" spans="1:12" x14ac:dyDescent="0.3">
      <c r="A1464" t="s">
        <v>22</v>
      </c>
      <c r="B1464" t="s">
        <v>35</v>
      </c>
      <c r="C1464">
        <v>9</v>
      </c>
      <c r="D1464">
        <v>2000</v>
      </c>
      <c r="E1464">
        <v>0.40300000000000002</v>
      </c>
      <c r="F1464">
        <v>0.91</v>
      </c>
      <c r="G1464">
        <v>0.90600000000000003</v>
      </c>
      <c r="H1464">
        <v>2</v>
      </c>
      <c r="I1464" t="s">
        <v>121</v>
      </c>
      <c r="J1464" t="s">
        <v>121</v>
      </c>
      <c r="K1464" t="s">
        <v>121</v>
      </c>
      <c r="L1464">
        <v>0.60501799999999994</v>
      </c>
    </row>
    <row r="1465" spans="1:12" x14ac:dyDescent="0.3">
      <c r="A1465" t="s">
        <v>22</v>
      </c>
      <c r="B1465" t="s">
        <v>35</v>
      </c>
      <c r="C1465">
        <v>8</v>
      </c>
      <c r="D1465">
        <v>2000</v>
      </c>
      <c r="E1465">
        <v>0.34399999999999997</v>
      </c>
      <c r="F1465">
        <v>0.93100000000000005</v>
      </c>
      <c r="G1465">
        <v>0.92100000000000004</v>
      </c>
      <c r="H1465">
        <v>2</v>
      </c>
      <c r="I1465" t="s">
        <v>121</v>
      </c>
      <c r="J1465" t="s">
        <v>121</v>
      </c>
      <c r="K1465" t="s">
        <v>121</v>
      </c>
      <c r="L1465">
        <v>0.52128799999999997</v>
      </c>
    </row>
    <row r="1466" spans="1:12" x14ac:dyDescent="0.3">
      <c r="A1466" t="s">
        <v>22</v>
      </c>
      <c r="B1466" t="s">
        <v>35</v>
      </c>
      <c r="C1466">
        <v>7</v>
      </c>
      <c r="D1466">
        <v>2000</v>
      </c>
      <c r="E1466">
        <v>0.39500000000000002</v>
      </c>
      <c r="F1466">
        <v>0.90800000000000003</v>
      </c>
      <c r="G1466">
        <v>0.90300000000000002</v>
      </c>
      <c r="H1466">
        <v>2</v>
      </c>
      <c r="I1466" t="s">
        <v>121</v>
      </c>
      <c r="J1466" t="s">
        <v>121</v>
      </c>
      <c r="K1466" t="s">
        <v>121</v>
      </c>
      <c r="L1466">
        <v>0.58503000000000005</v>
      </c>
    </row>
    <row r="1467" spans="1:12" x14ac:dyDescent="0.3">
      <c r="A1467" t="s">
        <v>22</v>
      </c>
      <c r="B1467" t="s">
        <v>35</v>
      </c>
      <c r="C1467">
        <v>12</v>
      </c>
      <c r="D1467">
        <v>2000</v>
      </c>
      <c r="E1467">
        <v>0.35199999999999998</v>
      </c>
      <c r="F1467">
        <v>0.92100000000000004</v>
      </c>
      <c r="G1467">
        <v>0.92</v>
      </c>
      <c r="H1467">
        <v>2</v>
      </c>
      <c r="I1467" t="s">
        <v>121</v>
      </c>
      <c r="J1467" t="s">
        <v>121</v>
      </c>
      <c r="K1467" t="s">
        <v>121</v>
      </c>
      <c r="L1467">
        <v>0.40707300000000002</v>
      </c>
    </row>
    <row r="1468" spans="1:12" x14ac:dyDescent="0.3">
      <c r="A1468" t="s">
        <v>22</v>
      </c>
      <c r="B1468" t="s">
        <v>35</v>
      </c>
      <c r="C1468">
        <v>6</v>
      </c>
      <c r="D1468">
        <v>2000</v>
      </c>
      <c r="E1468">
        <v>0.374</v>
      </c>
      <c r="F1468">
        <v>0.91200000000000003</v>
      </c>
      <c r="G1468">
        <v>0.90300000000000002</v>
      </c>
      <c r="H1468">
        <v>2</v>
      </c>
      <c r="I1468" t="s">
        <v>121</v>
      </c>
      <c r="J1468" t="s">
        <v>121</v>
      </c>
      <c r="K1468" t="s">
        <v>121</v>
      </c>
      <c r="L1468">
        <v>0.63913399999999998</v>
      </c>
    </row>
    <row r="1469" spans="1:12" x14ac:dyDescent="0.3">
      <c r="A1469" t="s">
        <v>22</v>
      </c>
      <c r="B1469" t="s">
        <v>96</v>
      </c>
      <c r="C1469">
        <v>6</v>
      </c>
      <c r="D1469">
        <v>2000</v>
      </c>
      <c r="E1469">
        <v>0.106</v>
      </c>
      <c r="F1469">
        <v>0.98299999999999998</v>
      </c>
      <c r="G1469">
        <v>0.999</v>
      </c>
      <c r="H1469">
        <v>2</v>
      </c>
      <c r="I1469" t="s">
        <v>124</v>
      </c>
      <c r="J1469" t="s">
        <v>121</v>
      </c>
      <c r="K1469" t="s">
        <v>121</v>
      </c>
      <c r="L1469">
        <v>1112.4943780000001</v>
      </c>
    </row>
    <row r="1470" spans="1:12" x14ac:dyDescent="0.3">
      <c r="A1470" t="s">
        <v>22</v>
      </c>
      <c r="B1470" t="s">
        <v>51</v>
      </c>
      <c r="C1470">
        <v>12</v>
      </c>
      <c r="D1470">
        <v>2000</v>
      </c>
      <c r="E1470">
        <v>0.29249999999999998</v>
      </c>
      <c r="F1470">
        <v>0.94099999999999995</v>
      </c>
      <c r="G1470">
        <v>0.995</v>
      </c>
      <c r="H1470">
        <v>2</v>
      </c>
      <c r="I1470" t="s">
        <v>82</v>
      </c>
      <c r="J1470" t="s">
        <v>121</v>
      </c>
      <c r="K1470" t="s">
        <v>121</v>
      </c>
      <c r="L1470">
        <v>233.760682</v>
      </c>
    </row>
    <row r="1471" spans="1:12" x14ac:dyDescent="0.3">
      <c r="A1471" t="s">
        <v>22</v>
      </c>
      <c r="B1471" t="s">
        <v>51</v>
      </c>
      <c r="C1471">
        <v>15</v>
      </c>
      <c r="D1471">
        <v>2000</v>
      </c>
      <c r="E1471">
        <v>0.29199999999999998</v>
      </c>
      <c r="F1471">
        <v>0.94099999999999995</v>
      </c>
      <c r="G1471">
        <v>0.99399999999999999</v>
      </c>
      <c r="H1471">
        <v>2</v>
      </c>
      <c r="I1471" t="s">
        <v>82</v>
      </c>
      <c r="J1471" t="s">
        <v>121</v>
      </c>
      <c r="K1471" t="s">
        <v>121</v>
      </c>
      <c r="L1471">
        <v>287.36799600000001</v>
      </c>
    </row>
    <row r="1472" spans="1:12" x14ac:dyDescent="0.3">
      <c r="A1472" t="s">
        <v>22</v>
      </c>
      <c r="B1472" t="s">
        <v>51</v>
      </c>
      <c r="C1472">
        <v>14</v>
      </c>
      <c r="D1472">
        <v>2000</v>
      </c>
      <c r="E1472">
        <v>0.29349999999999998</v>
      </c>
      <c r="F1472">
        <v>0.94099999999999995</v>
      </c>
      <c r="G1472">
        <v>0.995</v>
      </c>
      <c r="H1472">
        <v>2</v>
      </c>
      <c r="I1472" t="s">
        <v>82</v>
      </c>
      <c r="J1472" t="s">
        <v>121</v>
      </c>
      <c r="K1472" t="s">
        <v>121</v>
      </c>
      <c r="L1472">
        <v>240.676458</v>
      </c>
    </row>
    <row r="1473" spans="1:12" x14ac:dyDescent="0.3">
      <c r="A1473" t="s">
        <v>22</v>
      </c>
      <c r="B1473" t="s">
        <v>51</v>
      </c>
      <c r="C1473">
        <v>13</v>
      </c>
      <c r="D1473">
        <v>2000</v>
      </c>
      <c r="E1473">
        <v>0.29299999999999998</v>
      </c>
      <c r="F1473">
        <v>0.94099999999999995</v>
      </c>
      <c r="G1473">
        <v>0.995</v>
      </c>
      <c r="H1473">
        <v>2</v>
      </c>
      <c r="I1473" t="s">
        <v>82</v>
      </c>
      <c r="J1473" t="s">
        <v>121</v>
      </c>
      <c r="K1473" t="s">
        <v>121</v>
      </c>
      <c r="L1473">
        <v>278.414466</v>
      </c>
    </row>
    <row r="1474" spans="1:12" x14ac:dyDescent="0.3">
      <c r="A1474" t="s">
        <v>22</v>
      </c>
      <c r="B1474" t="s">
        <v>51</v>
      </c>
      <c r="C1474">
        <v>11</v>
      </c>
      <c r="D1474">
        <v>2000</v>
      </c>
      <c r="E1474">
        <v>0.29299999999999998</v>
      </c>
      <c r="F1474">
        <v>0.94099999999999995</v>
      </c>
      <c r="G1474">
        <v>0.995</v>
      </c>
      <c r="H1474">
        <v>2</v>
      </c>
      <c r="I1474" t="s">
        <v>82</v>
      </c>
      <c r="J1474" t="s">
        <v>121</v>
      </c>
      <c r="K1474" t="s">
        <v>121</v>
      </c>
      <c r="L1474">
        <v>222.51531399999999</v>
      </c>
    </row>
    <row r="1475" spans="1:12" x14ac:dyDescent="0.3">
      <c r="A1475" t="s">
        <v>22</v>
      </c>
      <c r="B1475" t="s">
        <v>51</v>
      </c>
      <c r="C1475">
        <v>10</v>
      </c>
      <c r="D1475">
        <v>2000</v>
      </c>
      <c r="E1475">
        <v>0.29799999999999999</v>
      </c>
      <c r="F1475">
        <v>0.94199999999999995</v>
      </c>
      <c r="G1475">
        <v>0.996</v>
      </c>
      <c r="H1475">
        <v>2</v>
      </c>
      <c r="I1475" t="s">
        <v>82</v>
      </c>
      <c r="J1475" t="s">
        <v>121</v>
      </c>
      <c r="K1475" t="s">
        <v>121</v>
      </c>
      <c r="L1475">
        <v>291.88420600000001</v>
      </c>
    </row>
    <row r="1476" spans="1:12" x14ac:dyDescent="0.3">
      <c r="A1476" t="s">
        <v>22</v>
      </c>
      <c r="B1476" t="s">
        <v>51</v>
      </c>
      <c r="C1476">
        <v>9</v>
      </c>
      <c r="D1476">
        <v>2000</v>
      </c>
      <c r="E1476">
        <v>0.33900000000000002</v>
      </c>
      <c r="F1476">
        <v>0.94</v>
      </c>
      <c r="G1476">
        <v>0.995</v>
      </c>
      <c r="H1476">
        <v>2</v>
      </c>
      <c r="I1476" t="s">
        <v>82</v>
      </c>
      <c r="J1476" t="s">
        <v>121</v>
      </c>
      <c r="K1476" t="s">
        <v>121</v>
      </c>
      <c r="L1476">
        <v>310.984084</v>
      </c>
    </row>
    <row r="1477" spans="1:12" x14ac:dyDescent="0.3">
      <c r="A1477" t="s">
        <v>22</v>
      </c>
      <c r="B1477" t="s">
        <v>51</v>
      </c>
      <c r="C1477">
        <v>8</v>
      </c>
      <c r="D1477">
        <v>2000</v>
      </c>
      <c r="E1477">
        <v>0.13550000000000001</v>
      </c>
      <c r="F1477">
        <v>0.98799999999999999</v>
      </c>
      <c r="G1477">
        <v>0.996</v>
      </c>
      <c r="H1477">
        <v>2</v>
      </c>
      <c r="I1477" t="s">
        <v>82</v>
      </c>
      <c r="J1477" t="s">
        <v>121</v>
      </c>
      <c r="K1477" t="s">
        <v>121</v>
      </c>
      <c r="L1477">
        <v>263.53322600000001</v>
      </c>
    </row>
    <row r="1478" spans="1:12" x14ac:dyDescent="0.3">
      <c r="A1478" t="s">
        <v>22</v>
      </c>
      <c r="B1478" t="s">
        <v>51</v>
      </c>
      <c r="C1478">
        <v>7</v>
      </c>
      <c r="D1478">
        <v>2000</v>
      </c>
      <c r="E1478">
        <v>0.14899999999999999</v>
      </c>
      <c r="F1478">
        <v>0.98</v>
      </c>
      <c r="G1478">
        <v>0.995</v>
      </c>
      <c r="H1478">
        <v>2</v>
      </c>
      <c r="I1478" t="s">
        <v>82</v>
      </c>
      <c r="J1478" t="s">
        <v>121</v>
      </c>
      <c r="K1478" t="s">
        <v>121</v>
      </c>
      <c r="L1478">
        <v>182.73266799999999</v>
      </c>
    </row>
    <row r="1479" spans="1:12" x14ac:dyDescent="0.3">
      <c r="A1479" t="s">
        <v>22</v>
      </c>
      <c r="B1479" t="s">
        <v>35</v>
      </c>
      <c r="C1479">
        <v>13</v>
      </c>
      <c r="D1479">
        <v>2000</v>
      </c>
      <c r="E1479">
        <v>0.35849999999999999</v>
      </c>
      <c r="F1479">
        <v>0.92400000000000004</v>
      </c>
      <c r="G1479">
        <v>0.92100000000000004</v>
      </c>
      <c r="H1479">
        <v>2</v>
      </c>
      <c r="I1479" t="s">
        <v>121</v>
      </c>
      <c r="J1479" t="s">
        <v>121</v>
      </c>
      <c r="K1479" t="s">
        <v>121</v>
      </c>
      <c r="L1479">
        <v>0.380743</v>
      </c>
    </row>
    <row r="1480" spans="1:12" x14ac:dyDescent="0.3">
      <c r="A1480" t="s">
        <v>22</v>
      </c>
      <c r="B1480" t="s">
        <v>96</v>
      </c>
      <c r="C1480">
        <v>5</v>
      </c>
      <c r="D1480">
        <v>2000</v>
      </c>
      <c r="E1480">
        <v>0.11849999999999999</v>
      </c>
      <c r="F1480">
        <v>0.96</v>
      </c>
      <c r="G1480">
        <v>0.999</v>
      </c>
      <c r="H1480">
        <v>2</v>
      </c>
      <c r="I1480" t="s">
        <v>124</v>
      </c>
      <c r="J1480" t="s">
        <v>121</v>
      </c>
      <c r="K1480" t="s">
        <v>121</v>
      </c>
      <c r="L1480">
        <v>859.69180500000004</v>
      </c>
    </row>
    <row r="1481" spans="1:12" x14ac:dyDescent="0.3">
      <c r="A1481" t="s">
        <v>22</v>
      </c>
      <c r="B1481" t="s">
        <v>35</v>
      </c>
      <c r="C1481">
        <v>14</v>
      </c>
      <c r="D1481">
        <v>2000</v>
      </c>
      <c r="E1481">
        <v>0.41199999999999998</v>
      </c>
      <c r="F1481">
        <v>0.88800000000000001</v>
      </c>
      <c r="G1481">
        <v>0.90300000000000002</v>
      </c>
      <c r="H1481">
        <v>2</v>
      </c>
      <c r="I1481" t="s">
        <v>121</v>
      </c>
      <c r="J1481" t="s">
        <v>121</v>
      </c>
      <c r="K1481" t="s">
        <v>121</v>
      </c>
      <c r="L1481">
        <v>0.47221999999999997</v>
      </c>
    </row>
    <row r="1482" spans="1:12" x14ac:dyDescent="0.3">
      <c r="A1482" t="s">
        <v>22</v>
      </c>
      <c r="B1482" t="s">
        <v>3</v>
      </c>
      <c r="C1482">
        <v>7</v>
      </c>
      <c r="D1482">
        <v>2000</v>
      </c>
      <c r="E1482">
        <v>0.13700000000000001</v>
      </c>
      <c r="F1482">
        <v>0.98699999999999999</v>
      </c>
      <c r="G1482">
        <v>0.86799999999999999</v>
      </c>
      <c r="H1482">
        <v>2</v>
      </c>
      <c r="I1482" t="s">
        <v>121</v>
      </c>
      <c r="J1482" t="s">
        <v>121</v>
      </c>
      <c r="K1482" t="s">
        <v>121</v>
      </c>
      <c r="L1482">
        <v>2.18832</v>
      </c>
    </row>
    <row r="1483" spans="1:12" x14ac:dyDescent="0.3">
      <c r="A1483" t="s">
        <v>22</v>
      </c>
      <c r="B1483" t="s">
        <v>2</v>
      </c>
      <c r="C1483">
        <v>5</v>
      </c>
      <c r="D1483">
        <v>2000</v>
      </c>
      <c r="E1483">
        <v>0.35349999999999998</v>
      </c>
      <c r="F1483">
        <v>0.91100000000000003</v>
      </c>
      <c r="G1483">
        <v>0.98899999999999999</v>
      </c>
      <c r="H1483">
        <v>2</v>
      </c>
      <c r="I1483" t="s">
        <v>121</v>
      </c>
      <c r="J1483" t="s">
        <v>121</v>
      </c>
      <c r="K1483" t="s">
        <v>121</v>
      </c>
      <c r="L1483">
        <v>0.206927</v>
      </c>
    </row>
    <row r="1484" spans="1:12" x14ac:dyDescent="0.3">
      <c r="A1484" t="s">
        <v>22</v>
      </c>
      <c r="B1484" t="s">
        <v>126</v>
      </c>
      <c r="C1484">
        <v>9</v>
      </c>
      <c r="D1484">
        <v>2000</v>
      </c>
      <c r="E1484">
        <v>0.35399999999999998</v>
      </c>
      <c r="F1484">
        <v>0.91300000000000003</v>
      </c>
      <c r="G1484">
        <v>0.90600000000000003</v>
      </c>
      <c r="H1484">
        <v>2</v>
      </c>
      <c r="I1484" t="s">
        <v>121</v>
      </c>
      <c r="J1484" t="s">
        <v>121</v>
      </c>
      <c r="K1484" t="s">
        <v>121</v>
      </c>
      <c r="L1484">
        <v>0.68920099999999995</v>
      </c>
    </row>
    <row r="1485" spans="1:12" x14ac:dyDescent="0.3">
      <c r="A1485" t="s">
        <v>22</v>
      </c>
      <c r="B1485" t="s">
        <v>126</v>
      </c>
      <c r="C1485">
        <v>10</v>
      </c>
      <c r="D1485">
        <v>2000</v>
      </c>
      <c r="E1485">
        <v>0.36199999999999999</v>
      </c>
      <c r="F1485">
        <v>0.88300000000000001</v>
      </c>
      <c r="G1485">
        <v>0.89500000000000002</v>
      </c>
      <c r="H1485">
        <v>2</v>
      </c>
      <c r="I1485" t="s">
        <v>121</v>
      </c>
      <c r="J1485" t="s">
        <v>121</v>
      </c>
      <c r="K1485" t="s">
        <v>121</v>
      </c>
      <c r="L1485">
        <v>0.56502600000000003</v>
      </c>
    </row>
    <row r="1486" spans="1:12" x14ac:dyDescent="0.3">
      <c r="A1486" t="s">
        <v>22</v>
      </c>
      <c r="B1486" t="s">
        <v>126</v>
      </c>
      <c r="C1486">
        <v>11</v>
      </c>
      <c r="D1486">
        <v>2000</v>
      </c>
      <c r="E1486">
        <v>0.42499999999999999</v>
      </c>
      <c r="F1486">
        <v>0.86299999999999999</v>
      </c>
      <c r="G1486">
        <v>0.874</v>
      </c>
      <c r="H1486">
        <v>2</v>
      </c>
      <c r="I1486" t="s">
        <v>121</v>
      </c>
      <c r="J1486" t="s">
        <v>121</v>
      </c>
      <c r="K1486" t="s">
        <v>121</v>
      </c>
      <c r="L1486">
        <v>0.64385300000000001</v>
      </c>
    </row>
    <row r="1487" spans="1:12" x14ac:dyDescent="0.3">
      <c r="A1487" t="s">
        <v>22</v>
      </c>
      <c r="B1487" t="s">
        <v>126</v>
      </c>
      <c r="C1487">
        <v>12</v>
      </c>
      <c r="D1487">
        <v>2000</v>
      </c>
      <c r="E1487">
        <v>0.42599999999999999</v>
      </c>
      <c r="F1487">
        <v>0.85399999999999998</v>
      </c>
      <c r="G1487">
        <v>0.876</v>
      </c>
      <c r="H1487">
        <v>2</v>
      </c>
      <c r="I1487" t="s">
        <v>121</v>
      </c>
      <c r="J1487" t="s">
        <v>121</v>
      </c>
      <c r="K1487" t="s">
        <v>121</v>
      </c>
      <c r="L1487">
        <v>0.55356099999999997</v>
      </c>
    </row>
    <row r="1488" spans="1:12" x14ac:dyDescent="0.3">
      <c r="A1488" t="s">
        <v>22</v>
      </c>
      <c r="B1488" t="s">
        <v>126</v>
      </c>
      <c r="C1488">
        <v>13</v>
      </c>
      <c r="D1488">
        <v>2000</v>
      </c>
      <c r="E1488">
        <v>0.46600000000000003</v>
      </c>
      <c r="F1488">
        <v>0.86199999999999999</v>
      </c>
      <c r="G1488">
        <v>0.874</v>
      </c>
      <c r="H1488">
        <v>2</v>
      </c>
      <c r="I1488" t="s">
        <v>121</v>
      </c>
      <c r="J1488" t="s">
        <v>121</v>
      </c>
      <c r="K1488" t="s">
        <v>121</v>
      </c>
      <c r="L1488">
        <v>0.57694400000000001</v>
      </c>
    </row>
    <row r="1489" spans="1:12" x14ac:dyDescent="0.3">
      <c r="A1489" t="s">
        <v>22</v>
      </c>
      <c r="B1489" t="s">
        <v>126</v>
      </c>
      <c r="C1489">
        <v>14</v>
      </c>
      <c r="D1489">
        <v>2000</v>
      </c>
      <c r="E1489">
        <v>0.32550000000000001</v>
      </c>
      <c r="F1489">
        <v>0.9</v>
      </c>
      <c r="G1489">
        <v>0.91100000000000003</v>
      </c>
      <c r="H1489">
        <v>2</v>
      </c>
      <c r="I1489" t="s">
        <v>121</v>
      </c>
      <c r="J1489" t="s">
        <v>121</v>
      </c>
      <c r="K1489" t="s">
        <v>121</v>
      </c>
      <c r="L1489">
        <v>0.54635299999999998</v>
      </c>
    </row>
    <row r="1490" spans="1:12" x14ac:dyDescent="0.3">
      <c r="A1490" t="s">
        <v>22</v>
      </c>
      <c r="B1490" t="s">
        <v>126</v>
      </c>
      <c r="C1490">
        <v>15</v>
      </c>
      <c r="D1490">
        <v>2000</v>
      </c>
      <c r="E1490">
        <v>0.30499999999999999</v>
      </c>
      <c r="F1490">
        <v>0.90200000000000002</v>
      </c>
      <c r="G1490">
        <v>0.92400000000000004</v>
      </c>
      <c r="H1490">
        <v>2</v>
      </c>
      <c r="I1490" t="s">
        <v>121</v>
      </c>
      <c r="J1490" t="s">
        <v>121</v>
      </c>
      <c r="K1490" t="s">
        <v>121</v>
      </c>
      <c r="L1490">
        <v>0.60658000000000001</v>
      </c>
    </row>
    <row r="1491" spans="1:12" x14ac:dyDescent="0.3">
      <c r="A1491" t="s">
        <v>22</v>
      </c>
      <c r="B1491" t="s">
        <v>34</v>
      </c>
      <c r="C1491">
        <v>5</v>
      </c>
      <c r="D1491">
        <v>2000</v>
      </c>
      <c r="E1491">
        <v>0.2495</v>
      </c>
      <c r="F1491">
        <v>0.91110000000000002</v>
      </c>
      <c r="G1491">
        <v>0.99050000000000005</v>
      </c>
      <c r="H1491">
        <v>2</v>
      </c>
      <c r="I1491" t="s">
        <v>124</v>
      </c>
      <c r="J1491" t="s">
        <v>121</v>
      </c>
      <c r="K1491" t="s">
        <v>122</v>
      </c>
      <c r="L1491">
        <v>742.16261399999996</v>
      </c>
    </row>
    <row r="1492" spans="1:12" x14ac:dyDescent="0.3">
      <c r="A1492" t="s">
        <v>22</v>
      </c>
      <c r="B1492" t="s">
        <v>126</v>
      </c>
      <c r="C1492">
        <v>8</v>
      </c>
      <c r="D1492">
        <v>2000</v>
      </c>
      <c r="E1492">
        <v>0.42049999999999998</v>
      </c>
      <c r="F1492">
        <v>0.89700000000000002</v>
      </c>
      <c r="G1492">
        <v>0.98899999999999999</v>
      </c>
      <c r="H1492">
        <v>2</v>
      </c>
      <c r="I1492" t="s">
        <v>121</v>
      </c>
      <c r="J1492" t="s">
        <v>121</v>
      </c>
      <c r="K1492" t="s">
        <v>121</v>
      </c>
      <c r="L1492">
        <v>0.62924000000000002</v>
      </c>
    </row>
    <row r="1493" spans="1:12" x14ac:dyDescent="0.3">
      <c r="A1493" t="s">
        <v>22</v>
      </c>
      <c r="B1493" t="s">
        <v>34</v>
      </c>
      <c r="C1493">
        <v>6</v>
      </c>
      <c r="D1493">
        <v>2000</v>
      </c>
      <c r="E1493">
        <v>0.19700000000000001</v>
      </c>
      <c r="F1493">
        <v>0.93210000000000004</v>
      </c>
      <c r="G1493">
        <v>0.99039999999999995</v>
      </c>
      <c r="H1493">
        <v>2</v>
      </c>
      <c r="I1493" t="s">
        <v>67</v>
      </c>
      <c r="J1493" t="s">
        <v>121</v>
      </c>
      <c r="K1493" t="s">
        <v>122</v>
      </c>
      <c r="L1493">
        <v>913.05611299999998</v>
      </c>
    </row>
    <row r="1494" spans="1:12" x14ac:dyDescent="0.3">
      <c r="A1494" t="s">
        <v>22</v>
      </c>
      <c r="B1494" t="s">
        <v>34</v>
      </c>
      <c r="C1494">
        <v>8</v>
      </c>
      <c r="D1494">
        <v>2000</v>
      </c>
      <c r="E1494">
        <v>0.13450000000000001</v>
      </c>
      <c r="F1494">
        <v>0.98740000000000006</v>
      </c>
      <c r="G1494">
        <v>0.99629999999999996</v>
      </c>
      <c r="H1494">
        <v>2</v>
      </c>
      <c r="I1494" t="s">
        <v>124</v>
      </c>
      <c r="J1494" t="s">
        <v>121</v>
      </c>
      <c r="K1494" t="s">
        <v>122</v>
      </c>
      <c r="L1494">
        <v>1257.5080109999999</v>
      </c>
    </row>
    <row r="1495" spans="1:12" x14ac:dyDescent="0.3">
      <c r="A1495" t="s">
        <v>22</v>
      </c>
      <c r="B1495" t="s">
        <v>34</v>
      </c>
      <c r="C1495">
        <v>9</v>
      </c>
      <c r="D1495">
        <v>2000</v>
      </c>
      <c r="E1495">
        <v>0.23200000000000001</v>
      </c>
      <c r="F1495">
        <v>0.93910000000000005</v>
      </c>
      <c r="G1495">
        <v>0.99099999999999999</v>
      </c>
      <c r="H1495">
        <v>2</v>
      </c>
      <c r="I1495" t="s">
        <v>82</v>
      </c>
      <c r="J1495" t="s">
        <v>121</v>
      </c>
      <c r="K1495" t="s">
        <v>122</v>
      </c>
      <c r="L1495">
        <v>1664.558628</v>
      </c>
    </row>
    <row r="1496" spans="1:12" x14ac:dyDescent="0.3">
      <c r="A1496" t="s">
        <v>22</v>
      </c>
      <c r="B1496" t="s">
        <v>34</v>
      </c>
      <c r="C1496">
        <v>10</v>
      </c>
      <c r="D1496">
        <v>2000</v>
      </c>
      <c r="E1496">
        <v>0.308</v>
      </c>
      <c r="F1496">
        <v>0.93710000000000004</v>
      </c>
      <c r="G1496">
        <v>0.99250000000000005</v>
      </c>
      <c r="H1496">
        <v>2</v>
      </c>
      <c r="I1496" t="s">
        <v>82</v>
      </c>
      <c r="J1496" t="s">
        <v>121</v>
      </c>
      <c r="K1496" t="s">
        <v>122</v>
      </c>
      <c r="L1496">
        <v>1867.542363</v>
      </c>
    </row>
    <row r="1497" spans="1:12" x14ac:dyDescent="0.3">
      <c r="A1497" t="s">
        <v>22</v>
      </c>
      <c r="B1497" t="s">
        <v>34</v>
      </c>
      <c r="C1497">
        <v>11</v>
      </c>
      <c r="D1497">
        <v>2000</v>
      </c>
      <c r="E1497">
        <v>0.32650000000000001</v>
      </c>
      <c r="F1497">
        <v>0.94099999999999995</v>
      </c>
      <c r="G1497">
        <v>0.99560000000000004</v>
      </c>
      <c r="H1497">
        <v>2</v>
      </c>
      <c r="I1497" t="s">
        <v>82</v>
      </c>
      <c r="J1497" t="s">
        <v>121</v>
      </c>
      <c r="K1497" t="s">
        <v>122</v>
      </c>
      <c r="L1497">
        <v>1491.8992699999999</v>
      </c>
    </row>
    <row r="1498" spans="1:12" x14ac:dyDescent="0.3">
      <c r="A1498" t="s">
        <v>22</v>
      </c>
      <c r="B1498" t="s">
        <v>34</v>
      </c>
      <c r="C1498">
        <v>12</v>
      </c>
      <c r="D1498">
        <v>2000</v>
      </c>
      <c r="E1498">
        <v>0.32900000000000001</v>
      </c>
      <c r="F1498">
        <v>0.93959999999999999</v>
      </c>
      <c r="G1498">
        <v>0.99529999999999996</v>
      </c>
      <c r="H1498">
        <v>2</v>
      </c>
      <c r="I1498" t="s">
        <v>82</v>
      </c>
      <c r="J1498" t="s">
        <v>121</v>
      </c>
      <c r="K1498" t="s">
        <v>122</v>
      </c>
      <c r="L1498">
        <v>1626.973755</v>
      </c>
    </row>
    <row r="1499" spans="1:12" x14ac:dyDescent="0.3">
      <c r="A1499" t="s">
        <v>22</v>
      </c>
      <c r="B1499" t="s">
        <v>34</v>
      </c>
      <c r="C1499">
        <v>13</v>
      </c>
      <c r="D1499">
        <v>2000</v>
      </c>
      <c r="E1499">
        <v>0.33500000000000002</v>
      </c>
      <c r="F1499">
        <v>0.93969999999999998</v>
      </c>
      <c r="G1499">
        <v>0.995</v>
      </c>
      <c r="H1499">
        <v>2</v>
      </c>
      <c r="I1499" t="s">
        <v>82</v>
      </c>
      <c r="J1499" t="s">
        <v>121</v>
      </c>
      <c r="K1499" t="s">
        <v>122</v>
      </c>
      <c r="L1499">
        <v>1405.8167390000001</v>
      </c>
    </row>
    <row r="1500" spans="1:12" x14ac:dyDescent="0.3">
      <c r="A1500" t="s">
        <v>22</v>
      </c>
      <c r="B1500" t="s">
        <v>34</v>
      </c>
      <c r="C1500">
        <v>14</v>
      </c>
      <c r="D1500">
        <v>2000</v>
      </c>
      <c r="E1500">
        <v>0.33</v>
      </c>
      <c r="F1500">
        <v>0.9405</v>
      </c>
      <c r="G1500">
        <v>0.99509999999999998</v>
      </c>
      <c r="H1500">
        <v>2</v>
      </c>
      <c r="I1500" t="s">
        <v>82</v>
      </c>
      <c r="J1500" t="s">
        <v>121</v>
      </c>
      <c r="K1500" t="s">
        <v>122</v>
      </c>
      <c r="L1500">
        <v>1414.8216660000001</v>
      </c>
    </row>
    <row r="1501" spans="1:12" x14ac:dyDescent="0.3">
      <c r="A1501" t="s">
        <v>22</v>
      </c>
      <c r="B1501" t="s">
        <v>34</v>
      </c>
      <c r="C1501">
        <v>15</v>
      </c>
      <c r="D1501">
        <v>2000</v>
      </c>
      <c r="E1501">
        <v>0.32700000000000001</v>
      </c>
      <c r="F1501">
        <v>0.94140000000000001</v>
      </c>
      <c r="G1501">
        <v>0.99480000000000002</v>
      </c>
      <c r="H1501">
        <v>2</v>
      </c>
      <c r="I1501" t="s">
        <v>82</v>
      </c>
      <c r="J1501" t="s">
        <v>121</v>
      </c>
      <c r="K1501" t="s">
        <v>122</v>
      </c>
      <c r="L1501">
        <v>1191.026507</v>
      </c>
    </row>
    <row r="1502" spans="1:12" x14ac:dyDescent="0.3">
      <c r="A1502" t="s">
        <v>22</v>
      </c>
      <c r="B1502" t="s">
        <v>34</v>
      </c>
      <c r="C1502">
        <v>7</v>
      </c>
      <c r="D1502">
        <v>2000</v>
      </c>
      <c r="E1502">
        <v>0.128</v>
      </c>
      <c r="F1502">
        <v>0.98050000000000004</v>
      </c>
      <c r="G1502">
        <v>0.99650000000000005</v>
      </c>
      <c r="H1502">
        <v>2</v>
      </c>
      <c r="I1502" t="s">
        <v>124</v>
      </c>
      <c r="J1502" t="s">
        <v>121</v>
      </c>
      <c r="K1502" t="s">
        <v>122</v>
      </c>
      <c r="L1502">
        <v>1509.1434220000001</v>
      </c>
    </row>
    <row r="1503" spans="1:12" x14ac:dyDescent="0.3">
      <c r="A1503" t="s">
        <v>22</v>
      </c>
      <c r="B1503" t="s">
        <v>126</v>
      </c>
      <c r="C1503">
        <v>7</v>
      </c>
      <c r="D1503">
        <v>2000</v>
      </c>
      <c r="E1503">
        <v>0.2445</v>
      </c>
      <c r="F1503">
        <v>0.95199999999999996</v>
      </c>
      <c r="G1503">
        <v>0.81699999999999995</v>
      </c>
      <c r="H1503">
        <v>2</v>
      </c>
      <c r="I1503" t="s">
        <v>121</v>
      </c>
      <c r="J1503" t="s">
        <v>121</v>
      </c>
      <c r="K1503" t="s">
        <v>121</v>
      </c>
      <c r="L1503">
        <v>0.65731899999999999</v>
      </c>
    </row>
    <row r="1504" spans="1:12" x14ac:dyDescent="0.3">
      <c r="A1504" t="s">
        <v>22</v>
      </c>
      <c r="B1504" t="s">
        <v>126</v>
      </c>
      <c r="C1504">
        <v>6</v>
      </c>
      <c r="D1504">
        <v>2000</v>
      </c>
      <c r="E1504">
        <v>0.14449999999999999</v>
      </c>
      <c r="F1504">
        <v>0.98</v>
      </c>
      <c r="G1504">
        <v>0.89700000000000002</v>
      </c>
      <c r="H1504">
        <v>2</v>
      </c>
      <c r="I1504" t="s">
        <v>121</v>
      </c>
      <c r="J1504" t="s">
        <v>121</v>
      </c>
      <c r="K1504" t="s">
        <v>121</v>
      </c>
      <c r="L1504">
        <v>0.59048699999999998</v>
      </c>
    </row>
    <row r="1505" spans="1:12" x14ac:dyDescent="0.3">
      <c r="A1505" t="s">
        <v>22</v>
      </c>
      <c r="B1505" t="s">
        <v>126</v>
      </c>
      <c r="C1505">
        <v>5</v>
      </c>
      <c r="D1505">
        <v>2000</v>
      </c>
      <c r="E1505">
        <v>8.3500000000000005E-2</v>
      </c>
      <c r="F1505">
        <v>0.997</v>
      </c>
      <c r="G1505">
        <v>0.92400000000000004</v>
      </c>
      <c r="H1505">
        <v>2</v>
      </c>
      <c r="I1505" t="s">
        <v>121</v>
      </c>
      <c r="J1505" t="s">
        <v>121</v>
      </c>
      <c r="K1505" t="s">
        <v>121</v>
      </c>
      <c r="L1505">
        <v>0.67474800000000001</v>
      </c>
    </row>
    <row r="1506" spans="1:12" x14ac:dyDescent="0.3">
      <c r="A1506" t="s">
        <v>22</v>
      </c>
      <c r="B1506" t="s">
        <v>2</v>
      </c>
      <c r="C1506">
        <v>6</v>
      </c>
      <c r="D1506">
        <v>2000</v>
      </c>
      <c r="E1506">
        <v>0.27</v>
      </c>
      <c r="F1506">
        <v>0.94899999999999995</v>
      </c>
      <c r="G1506">
        <v>0.96599999999999997</v>
      </c>
      <c r="H1506">
        <v>2</v>
      </c>
      <c r="I1506" t="s">
        <v>121</v>
      </c>
      <c r="J1506" t="s">
        <v>121</v>
      </c>
      <c r="K1506" t="s">
        <v>121</v>
      </c>
      <c r="L1506">
        <v>0.12978700000000001</v>
      </c>
    </row>
    <row r="1507" spans="1:12" x14ac:dyDescent="0.3">
      <c r="A1507" t="s">
        <v>22</v>
      </c>
      <c r="B1507" t="s">
        <v>2</v>
      </c>
      <c r="C1507">
        <v>7</v>
      </c>
      <c r="D1507">
        <v>2000</v>
      </c>
      <c r="E1507">
        <v>0.27600000000000002</v>
      </c>
      <c r="F1507">
        <v>0.91800000000000004</v>
      </c>
      <c r="G1507">
        <v>0.99</v>
      </c>
      <c r="H1507">
        <v>2</v>
      </c>
      <c r="I1507" t="s">
        <v>121</v>
      </c>
      <c r="J1507" t="s">
        <v>121</v>
      </c>
      <c r="K1507" t="s">
        <v>121</v>
      </c>
      <c r="L1507">
        <v>0.164768</v>
      </c>
    </row>
    <row r="1508" spans="1:12" x14ac:dyDescent="0.3">
      <c r="A1508" t="s">
        <v>22</v>
      </c>
      <c r="B1508" t="s">
        <v>2</v>
      </c>
      <c r="C1508">
        <v>8</v>
      </c>
      <c r="D1508">
        <v>2000</v>
      </c>
      <c r="E1508">
        <v>0.308</v>
      </c>
      <c r="F1508">
        <v>0.92600000000000005</v>
      </c>
      <c r="G1508">
        <v>0.94199999999999995</v>
      </c>
      <c r="H1508">
        <v>2</v>
      </c>
      <c r="I1508" t="s">
        <v>121</v>
      </c>
      <c r="J1508" t="s">
        <v>121</v>
      </c>
      <c r="K1508" t="s">
        <v>121</v>
      </c>
      <c r="L1508">
        <v>0.21723300000000001</v>
      </c>
    </row>
    <row r="1509" spans="1:12" x14ac:dyDescent="0.3">
      <c r="A1509" t="s">
        <v>22</v>
      </c>
      <c r="B1509" t="s">
        <v>2</v>
      </c>
      <c r="C1509">
        <v>9</v>
      </c>
      <c r="D1509">
        <v>2000</v>
      </c>
      <c r="E1509">
        <v>0.34250000000000003</v>
      </c>
      <c r="F1509">
        <v>0.90100000000000002</v>
      </c>
      <c r="G1509">
        <v>0.90600000000000003</v>
      </c>
      <c r="H1509">
        <v>2</v>
      </c>
      <c r="I1509" t="s">
        <v>121</v>
      </c>
      <c r="J1509" t="s">
        <v>121</v>
      </c>
      <c r="K1509" t="s">
        <v>121</v>
      </c>
      <c r="L1509">
        <v>0.225747</v>
      </c>
    </row>
    <row r="1510" spans="1:12" x14ac:dyDescent="0.3">
      <c r="A1510" t="s">
        <v>22</v>
      </c>
      <c r="B1510" t="s">
        <v>2</v>
      </c>
      <c r="C1510">
        <v>10</v>
      </c>
      <c r="D1510">
        <v>2000</v>
      </c>
      <c r="E1510">
        <v>0.39250000000000002</v>
      </c>
      <c r="F1510">
        <v>0.81899999999999995</v>
      </c>
      <c r="G1510">
        <v>0.88</v>
      </c>
      <c r="H1510">
        <v>2</v>
      </c>
      <c r="I1510" t="s">
        <v>121</v>
      </c>
      <c r="J1510" t="s">
        <v>121</v>
      </c>
      <c r="K1510" t="s">
        <v>121</v>
      </c>
      <c r="L1510">
        <v>0.22981399999999999</v>
      </c>
    </row>
    <row r="1511" spans="1:12" x14ac:dyDescent="0.3">
      <c r="A1511" t="s">
        <v>22</v>
      </c>
      <c r="B1511" t="s">
        <v>2</v>
      </c>
      <c r="C1511">
        <v>11</v>
      </c>
      <c r="D1511">
        <v>2000</v>
      </c>
      <c r="E1511">
        <v>0.375</v>
      </c>
      <c r="F1511">
        <v>0.85099999999999998</v>
      </c>
      <c r="G1511">
        <v>0.97899999999999998</v>
      </c>
      <c r="H1511">
        <v>2</v>
      </c>
      <c r="I1511" t="s">
        <v>121</v>
      </c>
      <c r="J1511" t="s">
        <v>121</v>
      </c>
      <c r="K1511" t="s">
        <v>121</v>
      </c>
      <c r="L1511">
        <v>0.153194</v>
      </c>
    </row>
    <row r="1512" spans="1:12" x14ac:dyDescent="0.3">
      <c r="A1512" t="s">
        <v>22</v>
      </c>
      <c r="B1512" t="s">
        <v>2</v>
      </c>
      <c r="C1512">
        <v>12</v>
      </c>
      <c r="D1512">
        <v>2000</v>
      </c>
      <c r="E1512">
        <v>0.40400000000000003</v>
      </c>
      <c r="F1512">
        <v>0.83499999999999996</v>
      </c>
      <c r="G1512">
        <v>0.96499999999999997</v>
      </c>
      <c r="H1512">
        <v>2</v>
      </c>
      <c r="I1512" t="s">
        <v>121</v>
      </c>
      <c r="J1512" t="s">
        <v>121</v>
      </c>
      <c r="K1512" t="s">
        <v>121</v>
      </c>
      <c r="L1512">
        <v>0.20935300000000001</v>
      </c>
    </row>
    <row r="1513" spans="1:12" x14ac:dyDescent="0.3">
      <c r="A1513" t="s">
        <v>22</v>
      </c>
      <c r="B1513" t="s">
        <v>2</v>
      </c>
      <c r="C1513">
        <v>13</v>
      </c>
      <c r="D1513">
        <v>2000</v>
      </c>
      <c r="E1513">
        <v>0.4395</v>
      </c>
      <c r="F1513">
        <v>0.84099999999999997</v>
      </c>
      <c r="G1513">
        <v>0.96599999999999997</v>
      </c>
      <c r="H1513">
        <v>2</v>
      </c>
      <c r="I1513" t="s">
        <v>121</v>
      </c>
      <c r="J1513" t="s">
        <v>121</v>
      </c>
      <c r="K1513" t="s">
        <v>121</v>
      </c>
      <c r="L1513">
        <v>0.196719</v>
      </c>
    </row>
    <row r="1514" spans="1:12" x14ac:dyDescent="0.3">
      <c r="A1514" t="s">
        <v>22</v>
      </c>
      <c r="B1514" t="s">
        <v>2</v>
      </c>
      <c r="C1514">
        <v>14</v>
      </c>
      <c r="D1514">
        <v>2000</v>
      </c>
      <c r="E1514">
        <v>0.4375</v>
      </c>
      <c r="F1514">
        <v>0.84799999999999998</v>
      </c>
      <c r="G1514">
        <v>0.97</v>
      </c>
      <c r="H1514">
        <v>2</v>
      </c>
      <c r="I1514" t="s">
        <v>121</v>
      </c>
      <c r="J1514" t="s">
        <v>121</v>
      </c>
      <c r="K1514" t="s">
        <v>121</v>
      </c>
      <c r="L1514">
        <v>0.18415999999999999</v>
      </c>
    </row>
    <row r="1515" spans="1:12" x14ac:dyDescent="0.3">
      <c r="A1515" t="s">
        <v>22</v>
      </c>
      <c r="B1515" t="s">
        <v>2</v>
      </c>
      <c r="C1515">
        <v>15</v>
      </c>
      <c r="D1515">
        <v>2000</v>
      </c>
      <c r="E1515">
        <v>0.4355</v>
      </c>
      <c r="F1515">
        <v>0.84399999999999997</v>
      </c>
      <c r="G1515">
        <v>0.88700000000000001</v>
      </c>
      <c r="H1515">
        <v>2</v>
      </c>
      <c r="I1515" t="s">
        <v>121</v>
      </c>
      <c r="J1515" t="s">
        <v>121</v>
      </c>
      <c r="K1515" t="s">
        <v>121</v>
      </c>
      <c r="L1515">
        <v>0.20633299999999999</v>
      </c>
    </row>
    <row r="1516" spans="1:12" x14ac:dyDescent="0.3">
      <c r="A1516" t="s">
        <v>22</v>
      </c>
      <c r="B1516" t="s">
        <v>3</v>
      </c>
      <c r="C1516">
        <v>6</v>
      </c>
      <c r="D1516">
        <v>2000</v>
      </c>
      <c r="E1516">
        <v>0.113</v>
      </c>
      <c r="F1516">
        <v>0.996</v>
      </c>
      <c r="G1516">
        <v>0.878</v>
      </c>
      <c r="H1516">
        <v>2</v>
      </c>
      <c r="I1516" t="s">
        <v>121</v>
      </c>
      <c r="J1516" t="s">
        <v>121</v>
      </c>
      <c r="K1516" t="s">
        <v>121</v>
      </c>
      <c r="L1516">
        <v>2.4249269999999998</v>
      </c>
    </row>
    <row r="1517" spans="1:12" x14ac:dyDescent="0.3">
      <c r="A1517" t="s">
        <v>22</v>
      </c>
      <c r="B1517" t="s">
        <v>105</v>
      </c>
      <c r="C1517">
        <v>5</v>
      </c>
      <c r="D1517">
        <v>2000</v>
      </c>
      <c r="E1517">
        <v>0.26750000000000002</v>
      </c>
      <c r="F1517">
        <v>0.92190000000000005</v>
      </c>
      <c r="G1517">
        <v>0.98780000000000001</v>
      </c>
      <c r="H1517">
        <v>2</v>
      </c>
      <c r="I1517" t="s">
        <v>121</v>
      </c>
      <c r="J1517" t="s">
        <v>121</v>
      </c>
      <c r="K1517" t="s">
        <v>121</v>
      </c>
      <c r="L1517">
        <v>4.2043340000000002</v>
      </c>
    </row>
    <row r="1518" spans="1:12" x14ac:dyDescent="0.3">
      <c r="A1518" t="s">
        <v>22</v>
      </c>
      <c r="B1518" t="s">
        <v>3</v>
      </c>
      <c r="C1518">
        <v>8</v>
      </c>
      <c r="D1518">
        <v>2000</v>
      </c>
      <c r="E1518">
        <v>0.32700000000000001</v>
      </c>
      <c r="F1518">
        <v>0.93200000000000005</v>
      </c>
      <c r="G1518">
        <v>0.96399999999999997</v>
      </c>
      <c r="H1518">
        <v>2</v>
      </c>
      <c r="I1518" t="s">
        <v>121</v>
      </c>
      <c r="J1518" t="s">
        <v>121</v>
      </c>
      <c r="K1518" t="s">
        <v>121</v>
      </c>
      <c r="L1518">
        <v>2.2672439999999998</v>
      </c>
    </row>
    <row r="1519" spans="1:12" x14ac:dyDescent="0.3">
      <c r="A1519" t="s">
        <v>22</v>
      </c>
      <c r="B1519" t="s">
        <v>3</v>
      </c>
      <c r="C1519">
        <v>9</v>
      </c>
      <c r="D1519">
        <v>2000</v>
      </c>
      <c r="E1519">
        <v>0.33500000000000002</v>
      </c>
      <c r="F1519">
        <v>0.91400000000000003</v>
      </c>
      <c r="G1519">
        <v>0.90800000000000003</v>
      </c>
      <c r="H1519">
        <v>2</v>
      </c>
      <c r="I1519" t="s">
        <v>121</v>
      </c>
      <c r="J1519" t="s">
        <v>121</v>
      </c>
      <c r="K1519" t="s">
        <v>121</v>
      </c>
      <c r="L1519">
        <v>2.2513459999999998</v>
      </c>
    </row>
    <row r="1520" spans="1:12" x14ac:dyDescent="0.3">
      <c r="A1520" t="s">
        <v>22</v>
      </c>
      <c r="B1520" t="s">
        <v>3</v>
      </c>
      <c r="C1520">
        <v>10</v>
      </c>
      <c r="D1520">
        <v>2000</v>
      </c>
      <c r="E1520">
        <v>0.42799999999999999</v>
      </c>
      <c r="F1520">
        <v>0.86</v>
      </c>
      <c r="G1520">
        <v>0.879</v>
      </c>
      <c r="H1520">
        <v>2</v>
      </c>
      <c r="I1520" t="s">
        <v>121</v>
      </c>
      <c r="J1520" t="s">
        <v>121</v>
      </c>
      <c r="K1520" t="s">
        <v>121</v>
      </c>
      <c r="L1520">
        <v>2.3160959999999999</v>
      </c>
    </row>
    <row r="1521" spans="1:12" x14ac:dyDescent="0.3">
      <c r="A1521" t="s">
        <v>22</v>
      </c>
      <c r="B1521" t="s">
        <v>3</v>
      </c>
      <c r="C1521">
        <v>12</v>
      </c>
      <c r="D1521">
        <v>2000</v>
      </c>
      <c r="E1521">
        <v>0.45200000000000001</v>
      </c>
      <c r="F1521">
        <v>0.85299999999999998</v>
      </c>
      <c r="G1521">
        <v>0.872</v>
      </c>
      <c r="H1521">
        <v>2</v>
      </c>
      <c r="I1521" t="s">
        <v>121</v>
      </c>
      <c r="J1521" t="s">
        <v>121</v>
      </c>
      <c r="K1521" t="s">
        <v>121</v>
      </c>
      <c r="L1521">
        <v>2.3019530000000001</v>
      </c>
    </row>
    <row r="1522" spans="1:12" x14ac:dyDescent="0.3">
      <c r="A1522" t="s">
        <v>22</v>
      </c>
      <c r="B1522" t="s">
        <v>3</v>
      </c>
      <c r="C1522">
        <v>13</v>
      </c>
      <c r="D1522">
        <v>2000</v>
      </c>
      <c r="E1522">
        <v>0.378</v>
      </c>
      <c r="F1522">
        <v>0.90700000000000003</v>
      </c>
      <c r="G1522">
        <v>0.89700000000000002</v>
      </c>
      <c r="H1522">
        <v>2</v>
      </c>
      <c r="I1522" t="s">
        <v>121</v>
      </c>
      <c r="J1522" t="s">
        <v>121</v>
      </c>
      <c r="K1522" t="s">
        <v>121</v>
      </c>
      <c r="L1522">
        <v>2.1429209999999999</v>
      </c>
    </row>
    <row r="1523" spans="1:12" x14ac:dyDescent="0.3">
      <c r="A1523" t="s">
        <v>22</v>
      </c>
      <c r="B1523" t="s">
        <v>3</v>
      </c>
      <c r="C1523">
        <v>14</v>
      </c>
      <c r="D1523">
        <v>2000</v>
      </c>
      <c r="E1523">
        <v>0.36399999999999999</v>
      </c>
      <c r="F1523">
        <v>0.88</v>
      </c>
      <c r="G1523">
        <v>0.88200000000000001</v>
      </c>
      <c r="H1523">
        <v>2</v>
      </c>
      <c r="I1523" t="s">
        <v>121</v>
      </c>
      <c r="J1523" t="s">
        <v>121</v>
      </c>
      <c r="K1523" t="s">
        <v>121</v>
      </c>
      <c r="L1523">
        <v>2.4887239999999999</v>
      </c>
    </row>
    <row r="1524" spans="1:12" x14ac:dyDescent="0.3">
      <c r="A1524" t="s">
        <v>22</v>
      </c>
      <c r="B1524" t="s">
        <v>3</v>
      </c>
      <c r="C1524">
        <v>15</v>
      </c>
      <c r="D1524">
        <v>2000</v>
      </c>
      <c r="E1524">
        <v>0.35949999999999999</v>
      </c>
      <c r="F1524">
        <v>0.89900000000000002</v>
      </c>
      <c r="G1524">
        <v>0.89800000000000002</v>
      </c>
      <c r="H1524">
        <v>2</v>
      </c>
      <c r="I1524" t="s">
        <v>121</v>
      </c>
      <c r="J1524" t="s">
        <v>121</v>
      </c>
      <c r="K1524" t="s">
        <v>121</v>
      </c>
      <c r="L1524">
        <v>2.2362630000000001</v>
      </c>
    </row>
    <row r="1525" spans="1:12" x14ac:dyDescent="0.3">
      <c r="A1525" t="s">
        <v>22</v>
      </c>
      <c r="B1525" t="s">
        <v>35</v>
      </c>
      <c r="C1525">
        <v>15</v>
      </c>
      <c r="D1525">
        <v>2000</v>
      </c>
      <c r="E1525">
        <v>0.33500000000000002</v>
      </c>
      <c r="F1525">
        <v>0.93300000000000005</v>
      </c>
      <c r="G1525">
        <v>0.93300000000000005</v>
      </c>
      <c r="H1525">
        <v>2</v>
      </c>
      <c r="I1525" t="s">
        <v>121</v>
      </c>
      <c r="J1525" t="s">
        <v>121</v>
      </c>
      <c r="K1525" t="s">
        <v>121</v>
      </c>
      <c r="L1525">
        <v>0.42039599999999999</v>
      </c>
    </row>
    <row r="1526" spans="1:12" x14ac:dyDescent="0.3">
      <c r="A1526" t="s">
        <v>22</v>
      </c>
      <c r="B1526" t="s">
        <v>105</v>
      </c>
      <c r="C1526">
        <v>6</v>
      </c>
      <c r="D1526">
        <v>2000</v>
      </c>
      <c r="E1526">
        <v>0.26750000000000002</v>
      </c>
      <c r="F1526">
        <v>0.92020000000000002</v>
      </c>
      <c r="G1526">
        <v>0.98619999999999997</v>
      </c>
      <c r="H1526">
        <v>2</v>
      </c>
      <c r="I1526" t="s">
        <v>121</v>
      </c>
      <c r="J1526" t="s">
        <v>121</v>
      </c>
      <c r="K1526" t="s">
        <v>121</v>
      </c>
      <c r="L1526">
        <v>4.779255</v>
      </c>
    </row>
    <row r="1527" spans="1:12" x14ac:dyDescent="0.3">
      <c r="A1527" t="s">
        <v>22</v>
      </c>
      <c r="B1527" t="s">
        <v>17</v>
      </c>
      <c r="C1527">
        <v>9</v>
      </c>
      <c r="D1527">
        <v>2000</v>
      </c>
      <c r="E1527">
        <v>0.35799999999999998</v>
      </c>
      <c r="F1527">
        <v>0.91890000000000005</v>
      </c>
      <c r="G1527">
        <v>0.99160000000000004</v>
      </c>
      <c r="H1527">
        <v>2</v>
      </c>
      <c r="I1527" t="s">
        <v>121</v>
      </c>
      <c r="J1527" t="s">
        <v>202</v>
      </c>
      <c r="K1527" t="s">
        <v>121</v>
      </c>
      <c r="L1527">
        <v>7.2784529999999998</v>
      </c>
    </row>
    <row r="1528" spans="1:12" x14ac:dyDescent="0.3">
      <c r="A1528" t="s">
        <v>22</v>
      </c>
      <c r="B1528" t="s">
        <v>105</v>
      </c>
      <c r="C1528">
        <v>8</v>
      </c>
      <c r="D1528">
        <v>2000</v>
      </c>
      <c r="E1528">
        <v>0.26750000000000002</v>
      </c>
      <c r="F1528">
        <v>0.91739999999999999</v>
      </c>
      <c r="G1528">
        <v>0.98299999999999998</v>
      </c>
      <c r="H1528">
        <v>2</v>
      </c>
      <c r="I1528" t="s">
        <v>121</v>
      </c>
      <c r="J1528" t="s">
        <v>121</v>
      </c>
      <c r="K1528" t="s">
        <v>121</v>
      </c>
      <c r="L1528">
        <v>13.928786000000001</v>
      </c>
    </row>
    <row r="1529" spans="1:12" x14ac:dyDescent="0.3">
      <c r="A1529" t="s">
        <v>22</v>
      </c>
      <c r="B1529" t="s">
        <v>9</v>
      </c>
      <c r="C1529">
        <v>6</v>
      </c>
      <c r="D1529">
        <v>2000</v>
      </c>
      <c r="E1529">
        <v>0.20949999999999999</v>
      </c>
      <c r="F1529">
        <v>0.96970000000000001</v>
      </c>
      <c r="G1529">
        <v>0.99509999999999998</v>
      </c>
      <c r="H1529">
        <v>2</v>
      </c>
      <c r="I1529" t="s">
        <v>121</v>
      </c>
      <c r="J1529" t="s">
        <v>70</v>
      </c>
      <c r="K1529" t="s">
        <v>121</v>
      </c>
      <c r="L1529">
        <v>7.7588549999999996</v>
      </c>
    </row>
    <row r="1530" spans="1:12" x14ac:dyDescent="0.3">
      <c r="A1530" t="s">
        <v>22</v>
      </c>
      <c r="B1530" t="s">
        <v>9</v>
      </c>
      <c r="C1530">
        <v>5</v>
      </c>
      <c r="D1530">
        <v>2000</v>
      </c>
      <c r="E1530">
        <v>0.23400000000000001</v>
      </c>
      <c r="F1530">
        <v>0.96099999999999997</v>
      </c>
      <c r="G1530">
        <v>0.99509999999999998</v>
      </c>
      <c r="H1530">
        <v>2</v>
      </c>
      <c r="I1530" t="s">
        <v>121</v>
      </c>
      <c r="J1530" t="s">
        <v>70</v>
      </c>
      <c r="K1530" t="s">
        <v>121</v>
      </c>
      <c r="L1530">
        <v>7.9258280000000001</v>
      </c>
    </row>
    <row r="1531" spans="1:12" x14ac:dyDescent="0.3">
      <c r="A1531" t="s">
        <v>22</v>
      </c>
      <c r="B1531" t="s">
        <v>1</v>
      </c>
      <c r="C1531">
        <v>15</v>
      </c>
      <c r="D1531">
        <v>2000</v>
      </c>
      <c r="E1531">
        <v>0.253</v>
      </c>
      <c r="F1531">
        <v>0.89849999999999997</v>
      </c>
      <c r="G1531">
        <v>0.9819</v>
      </c>
      <c r="H1531">
        <v>2</v>
      </c>
      <c r="I1531" t="s">
        <v>121</v>
      </c>
      <c r="J1531" t="s">
        <v>66</v>
      </c>
      <c r="K1531" t="s">
        <v>122</v>
      </c>
      <c r="L1531">
        <v>5.4451650000000003</v>
      </c>
    </row>
    <row r="1532" spans="1:12" x14ac:dyDescent="0.3">
      <c r="A1532" t="s">
        <v>22</v>
      </c>
      <c r="B1532" t="s">
        <v>1</v>
      </c>
      <c r="C1532">
        <v>14</v>
      </c>
      <c r="D1532">
        <v>2000</v>
      </c>
      <c r="E1532">
        <v>0.16300000000000001</v>
      </c>
      <c r="F1532">
        <v>0.95220000000000005</v>
      </c>
      <c r="G1532">
        <v>0.98960000000000004</v>
      </c>
      <c r="H1532">
        <v>2</v>
      </c>
      <c r="I1532" t="s">
        <v>121</v>
      </c>
      <c r="J1532" t="s">
        <v>66</v>
      </c>
      <c r="K1532" t="s">
        <v>122</v>
      </c>
      <c r="L1532">
        <v>7.1381860000000001</v>
      </c>
    </row>
    <row r="1533" spans="1:12" x14ac:dyDescent="0.3">
      <c r="A1533" t="s">
        <v>22</v>
      </c>
      <c r="B1533" t="s">
        <v>1</v>
      </c>
      <c r="C1533">
        <v>13</v>
      </c>
      <c r="D1533">
        <v>2000</v>
      </c>
      <c r="E1533">
        <v>0.2525</v>
      </c>
      <c r="F1533">
        <v>0.92390000000000005</v>
      </c>
      <c r="G1533">
        <v>0.98270000000000002</v>
      </c>
      <c r="H1533">
        <v>2</v>
      </c>
      <c r="I1533" t="s">
        <v>121</v>
      </c>
      <c r="J1533" t="s">
        <v>66</v>
      </c>
      <c r="K1533" t="s">
        <v>122</v>
      </c>
      <c r="L1533">
        <v>5.2361190000000004</v>
      </c>
    </row>
    <row r="1534" spans="1:12" x14ac:dyDescent="0.3">
      <c r="A1534" t="s">
        <v>22</v>
      </c>
      <c r="B1534" t="s">
        <v>1</v>
      </c>
      <c r="C1534">
        <v>12</v>
      </c>
      <c r="D1534">
        <v>2000</v>
      </c>
      <c r="E1534">
        <v>0.26350000000000001</v>
      </c>
      <c r="F1534">
        <v>0.92259999999999998</v>
      </c>
      <c r="G1534">
        <v>0.98299999999999998</v>
      </c>
      <c r="H1534">
        <v>2</v>
      </c>
      <c r="I1534" t="s">
        <v>121</v>
      </c>
      <c r="J1534" t="s">
        <v>66</v>
      </c>
      <c r="K1534" t="s">
        <v>122</v>
      </c>
      <c r="L1534">
        <v>5.5004549999999997</v>
      </c>
    </row>
    <row r="1535" spans="1:12" x14ac:dyDescent="0.3">
      <c r="A1535" t="s">
        <v>22</v>
      </c>
      <c r="B1535" t="s">
        <v>1</v>
      </c>
      <c r="C1535">
        <v>11</v>
      </c>
      <c r="D1535">
        <v>2000</v>
      </c>
      <c r="E1535">
        <v>0.255</v>
      </c>
      <c r="F1535">
        <v>0.92620000000000002</v>
      </c>
      <c r="G1535">
        <v>0.9849</v>
      </c>
      <c r="H1535">
        <v>2</v>
      </c>
      <c r="I1535" t="s">
        <v>121</v>
      </c>
      <c r="J1535" t="s">
        <v>66</v>
      </c>
      <c r="K1535" t="s">
        <v>122</v>
      </c>
      <c r="L1535">
        <v>4.8620580000000002</v>
      </c>
    </row>
    <row r="1536" spans="1:12" x14ac:dyDescent="0.3">
      <c r="A1536" t="s">
        <v>22</v>
      </c>
      <c r="B1536" t="s">
        <v>1</v>
      </c>
      <c r="C1536">
        <v>10</v>
      </c>
      <c r="D1536">
        <v>2000</v>
      </c>
      <c r="E1536">
        <v>0.24</v>
      </c>
      <c r="F1536">
        <v>0.92930000000000001</v>
      </c>
      <c r="G1536">
        <v>0.98650000000000004</v>
      </c>
      <c r="H1536">
        <v>2</v>
      </c>
      <c r="I1536" t="s">
        <v>121</v>
      </c>
      <c r="J1536" t="s">
        <v>66</v>
      </c>
      <c r="K1536" t="s">
        <v>122</v>
      </c>
      <c r="L1536">
        <v>6.2582459999999998</v>
      </c>
    </row>
    <row r="1537" spans="1:12" x14ac:dyDescent="0.3">
      <c r="A1537" t="s">
        <v>22</v>
      </c>
      <c r="B1537" t="s">
        <v>9</v>
      </c>
      <c r="C1537">
        <v>7</v>
      </c>
      <c r="D1537">
        <v>2000</v>
      </c>
      <c r="E1537">
        <v>0.16800000000000001</v>
      </c>
      <c r="F1537">
        <v>0.98119999999999996</v>
      </c>
      <c r="G1537">
        <v>0.99550000000000005</v>
      </c>
      <c r="H1537">
        <v>2</v>
      </c>
      <c r="I1537" t="s">
        <v>121</v>
      </c>
      <c r="J1537" t="s">
        <v>70</v>
      </c>
      <c r="K1537" t="s">
        <v>121</v>
      </c>
      <c r="L1537">
        <v>6.5610460000000002</v>
      </c>
    </row>
    <row r="1538" spans="1:12" x14ac:dyDescent="0.3">
      <c r="A1538" t="s">
        <v>22</v>
      </c>
      <c r="B1538" t="s">
        <v>1</v>
      </c>
      <c r="C1538">
        <v>9</v>
      </c>
      <c r="D1538">
        <v>2000</v>
      </c>
      <c r="E1538">
        <v>0.16450000000000001</v>
      </c>
      <c r="F1538">
        <v>0.95189999999999997</v>
      </c>
      <c r="G1538">
        <v>0.99109999999999998</v>
      </c>
      <c r="H1538">
        <v>2</v>
      </c>
      <c r="I1538" t="s">
        <v>121</v>
      </c>
      <c r="J1538" t="s">
        <v>75</v>
      </c>
      <c r="K1538" t="s">
        <v>122</v>
      </c>
      <c r="L1538">
        <v>5.7808349999999997</v>
      </c>
    </row>
    <row r="1539" spans="1:12" x14ac:dyDescent="0.3">
      <c r="A1539" t="s">
        <v>22</v>
      </c>
      <c r="B1539" t="s">
        <v>1</v>
      </c>
      <c r="C1539">
        <v>7</v>
      </c>
      <c r="D1539">
        <v>2000</v>
      </c>
      <c r="E1539">
        <v>0.154</v>
      </c>
      <c r="F1539">
        <v>0.97989999999999999</v>
      </c>
      <c r="G1539">
        <v>0.99529999999999996</v>
      </c>
      <c r="H1539">
        <v>2</v>
      </c>
      <c r="I1539" t="s">
        <v>121</v>
      </c>
      <c r="J1539" t="s">
        <v>70</v>
      </c>
      <c r="K1539" t="s">
        <v>122</v>
      </c>
      <c r="L1539">
        <v>4.6201439999999998</v>
      </c>
    </row>
    <row r="1540" spans="1:12" x14ac:dyDescent="0.3">
      <c r="A1540" t="s">
        <v>22</v>
      </c>
      <c r="B1540" t="s">
        <v>1</v>
      </c>
      <c r="C1540">
        <v>6</v>
      </c>
      <c r="D1540">
        <v>2000</v>
      </c>
      <c r="E1540">
        <v>0.187</v>
      </c>
      <c r="F1540">
        <v>0.98</v>
      </c>
      <c r="G1540">
        <v>0.99539999999999995</v>
      </c>
      <c r="H1540">
        <v>2</v>
      </c>
      <c r="I1540" t="s">
        <v>121</v>
      </c>
      <c r="J1540" t="s">
        <v>70</v>
      </c>
      <c r="K1540" t="s">
        <v>122</v>
      </c>
      <c r="L1540">
        <v>4.0425230000000001</v>
      </c>
    </row>
    <row r="1541" spans="1:12" x14ac:dyDescent="0.3">
      <c r="A1541" t="s">
        <v>22</v>
      </c>
      <c r="B1541" t="s">
        <v>1</v>
      </c>
      <c r="C1541">
        <v>5</v>
      </c>
      <c r="D1541">
        <v>2000</v>
      </c>
      <c r="E1541">
        <v>0.19800000000000001</v>
      </c>
      <c r="F1541">
        <v>0.98050000000000004</v>
      </c>
      <c r="G1541">
        <v>0.99550000000000005</v>
      </c>
      <c r="H1541">
        <v>2</v>
      </c>
      <c r="I1541" t="s">
        <v>121</v>
      </c>
      <c r="J1541" t="s">
        <v>70</v>
      </c>
      <c r="K1541" t="s">
        <v>122</v>
      </c>
      <c r="L1541">
        <v>3.9359220000000001</v>
      </c>
    </row>
    <row r="1542" spans="1:12" x14ac:dyDescent="0.3">
      <c r="A1542" t="s">
        <v>22</v>
      </c>
      <c r="B1542" t="s">
        <v>31</v>
      </c>
      <c r="C1542">
        <v>15</v>
      </c>
      <c r="D1542">
        <v>2000</v>
      </c>
      <c r="E1542">
        <v>0.28249999999999997</v>
      </c>
      <c r="F1542">
        <v>0.92610000000000003</v>
      </c>
      <c r="G1542">
        <v>0.84119999999999995</v>
      </c>
      <c r="H1542">
        <v>2</v>
      </c>
      <c r="I1542" t="s">
        <v>121</v>
      </c>
      <c r="J1542" t="s">
        <v>70</v>
      </c>
      <c r="K1542" t="s">
        <v>121</v>
      </c>
      <c r="L1542">
        <v>13.338900000000001</v>
      </c>
    </row>
    <row r="1543" spans="1:12" x14ac:dyDescent="0.3">
      <c r="A1543" t="s">
        <v>22</v>
      </c>
      <c r="B1543" t="s">
        <v>31</v>
      </c>
      <c r="C1543">
        <v>14</v>
      </c>
      <c r="D1543">
        <v>2000</v>
      </c>
      <c r="E1543">
        <v>0.25750000000000001</v>
      </c>
      <c r="F1543">
        <v>0.93540000000000001</v>
      </c>
      <c r="G1543">
        <v>0.85219999999999996</v>
      </c>
      <c r="H1543">
        <v>2</v>
      </c>
      <c r="I1543" t="s">
        <v>121</v>
      </c>
      <c r="J1543" t="s">
        <v>70</v>
      </c>
      <c r="K1543" t="s">
        <v>121</v>
      </c>
      <c r="L1543">
        <v>18.286852</v>
      </c>
    </row>
    <row r="1544" spans="1:12" x14ac:dyDescent="0.3">
      <c r="A1544" t="s">
        <v>22</v>
      </c>
      <c r="B1544" t="s">
        <v>31</v>
      </c>
      <c r="C1544">
        <v>13</v>
      </c>
      <c r="D1544">
        <v>2000</v>
      </c>
      <c r="E1544">
        <v>0.25</v>
      </c>
      <c r="F1544">
        <v>0.93569999999999998</v>
      </c>
      <c r="G1544">
        <v>0.83750000000000002</v>
      </c>
      <c r="H1544">
        <v>2</v>
      </c>
      <c r="I1544" t="s">
        <v>121</v>
      </c>
      <c r="J1544" t="s">
        <v>70</v>
      </c>
      <c r="K1544" t="s">
        <v>121</v>
      </c>
      <c r="L1544">
        <v>24.319897999999998</v>
      </c>
    </row>
    <row r="1545" spans="1:12" x14ac:dyDescent="0.3">
      <c r="A1545" t="s">
        <v>22</v>
      </c>
      <c r="B1545" t="s">
        <v>31</v>
      </c>
      <c r="C1545">
        <v>12</v>
      </c>
      <c r="D1545">
        <v>2000</v>
      </c>
      <c r="E1545">
        <v>0.22</v>
      </c>
      <c r="F1545">
        <v>0.91949999999999998</v>
      </c>
      <c r="G1545">
        <v>0.82320000000000004</v>
      </c>
      <c r="H1545">
        <v>2</v>
      </c>
      <c r="I1545" t="s">
        <v>121</v>
      </c>
      <c r="J1545" t="s">
        <v>70</v>
      </c>
      <c r="K1545" t="s">
        <v>121</v>
      </c>
      <c r="L1545">
        <v>26.062242999999999</v>
      </c>
    </row>
    <row r="1546" spans="1:12" x14ac:dyDescent="0.3">
      <c r="A1546" t="s">
        <v>22</v>
      </c>
      <c r="B1546" t="s">
        <v>31</v>
      </c>
      <c r="C1546">
        <v>11</v>
      </c>
      <c r="D1546">
        <v>2000</v>
      </c>
      <c r="E1546">
        <v>0.28000000000000003</v>
      </c>
      <c r="F1546">
        <v>0.93020000000000003</v>
      </c>
      <c r="G1546">
        <v>0.81420000000000003</v>
      </c>
      <c r="H1546">
        <v>2</v>
      </c>
      <c r="I1546" t="s">
        <v>121</v>
      </c>
      <c r="J1546" t="s">
        <v>70</v>
      </c>
      <c r="K1546" t="s">
        <v>121</v>
      </c>
      <c r="L1546">
        <v>35.169865999999999</v>
      </c>
    </row>
    <row r="1547" spans="1:12" x14ac:dyDescent="0.3">
      <c r="A1547" t="s">
        <v>22</v>
      </c>
      <c r="B1547" t="s">
        <v>1</v>
      </c>
      <c r="C1547">
        <v>8</v>
      </c>
      <c r="D1547">
        <v>2000</v>
      </c>
      <c r="E1547">
        <v>0.153</v>
      </c>
      <c r="F1547">
        <v>0.98050000000000004</v>
      </c>
      <c r="G1547">
        <v>0.995</v>
      </c>
      <c r="H1547">
        <v>2</v>
      </c>
      <c r="I1547" t="s">
        <v>121</v>
      </c>
      <c r="J1547" t="s">
        <v>70</v>
      </c>
      <c r="K1547" t="s">
        <v>122</v>
      </c>
      <c r="L1547">
        <v>6.4946849999999996</v>
      </c>
    </row>
    <row r="1548" spans="1:12" x14ac:dyDescent="0.3">
      <c r="A1548" t="s">
        <v>22</v>
      </c>
      <c r="B1548" t="s">
        <v>31</v>
      </c>
      <c r="C1548">
        <v>10</v>
      </c>
      <c r="D1548">
        <v>2000</v>
      </c>
      <c r="E1548">
        <v>0.22750000000000001</v>
      </c>
      <c r="F1548">
        <v>0.93230000000000002</v>
      </c>
      <c r="G1548">
        <v>0.85050000000000003</v>
      </c>
      <c r="H1548">
        <v>2</v>
      </c>
      <c r="I1548" t="s">
        <v>121</v>
      </c>
      <c r="J1548" t="s">
        <v>203</v>
      </c>
      <c r="K1548" t="s">
        <v>121</v>
      </c>
      <c r="L1548">
        <v>98.489226000000002</v>
      </c>
    </row>
    <row r="1549" spans="1:12" x14ac:dyDescent="0.3">
      <c r="A1549" t="s">
        <v>22</v>
      </c>
      <c r="B1549" t="s">
        <v>9</v>
      </c>
      <c r="C1549">
        <v>8</v>
      </c>
      <c r="D1549">
        <v>2000</v>
      </c>
      <c r="E1549">
        <v>0.18</v>
      </c>
      <c r="F1549">
        <v>0.97750000000000004</v>
      </c>
      <c r="G1549">
        <v>0.995</v>
      </c>
      <c r="H1549">
        <v>2</v>
      </c>
      <c r="I1549" t="s">
        <v>121</v>
      </c>
      <c r="J1549" t="s">
        <v>70</v>
      </c>
      <c r="K1549" t="s">
        <v>121</v>
      </c>
      <c r="L1549">
        <v>7.6693850000000001</v>
      </c>
    </row>
    <row r="1550" spans="1:12" x14ac:dyDescent="0.3">
      <c r="A1550" t="s">
        <v>22</v>
      </c>
      <c r="B1550" t="s">
        <v>9</v>
      </c>
      <c r="C1550">
        <v>10</v>
      </c>
      <c r="D1550">
        <v>2000</v>
      </c>
      <c r="E1550">
        <v>0.26200000000000001</v>
      </c>
      <c r="F1550">
        <v>0.92730000000000001</v>
      </c>
      <c r="G1550">
        <v>0.98780000000000001</v>
      </c>
      <c r="H1550">
        <v>2</v>
      </c>
      <c r="I1550" t="s">
        <v>121</v>
      </c>
      <c r="J1550" t="s">
        <v>66</v>
      </c>
      <c r="K1550" t="s">
        <v>121</v>
      </c>
      <c r="L1550">
        <v>10.260726999999999</v>
      </c>
    </row>
    <row r="1551" spans="1:12" x14ac:dyDescent="0.3">
      <c r="A1551" t="s">
        <v>22</v>
      </c>
      <c r="B1551" t="s">
        <v>51</v>
      </c>
      <c r="C1551">
        <v>6</v>
      </c>
      <c r="D1551">
        <v>2000</v>
      </c>
      <c r="E1551">
        <v>9.1999999999999998E-2</v>
      </c>
      <c r="F1551">
        <v>0.999</v>
      </c>
      <c r="G1551">
        <v>0.999</v>
      </c>
      <c r="H1551">
        <v>2</v>
      </c>
      <c r="I1551" t="s">
        <v>82</v>
      </c>
      <c r="J1551" t="s">
        <v>121</v>
      </c>
      <c r="K1551" t="s">
        <v>121</v>
      </c>
      <c r="L1551">
        <v>154.37400199999999</v>
      </c>
    </row>
    <row r="1552" spans="1:12" x14ac:dyDescent="0.3">
      <c r="A1552" t="s">
        <v>22</v>
      </c>
      <c r="B1552" t="s">
        <v>51</v>
      </c>
      <c r="C1552">
        <v>5</v>
      </c>
      <c r="D1552">
        <v>2000</v>
      </c>
      <c r="E1552">
        <v>0.10150000000000001</v>
      </c>
      <c r="F1552">
        <v>0.997</v>
      </c>
      <c r="G1552">
        <v>0.998</v>
      </c>
      <c r="H1552">
        <v>2</v>
      </c>
      <c r="I1552" t="s">
        <v>82</v>
      </c>
      <c r="J1552" t="s">
        <v>121</v>
      </c>
      <c r="K1552" t="s">
        <v>121</v>
      </c>
      <c r="L1552">
        <v>228.90905900000001</v>
      </c>
    </row>
    <row r="1553" spans="1:12" x14ac:dyDescent="0.3">
      <c r="A1553" t="s">
        <v>22</v>
      </c>
      <c r="B1553" t="s">
        <v>106</v>
      </c>
      <c r="C1553">
        <v>15</v>
      </c>
      <c r="D1553">
        <v>2000</v>
      </c>
      <c r="E1553">
        <v>0.49099999999999999</v>
      </c>
      <c r="F1553">
        <v>0.502</v>
      </c>
      <c r="G1553">
        <v>0.502</v>
      </c>
      <c r="H1553">
        <v>2</v>
      </c>
      <c r="I1553" t="s">
        <v>121</v>
      </c>
      <c r="J1553" t="s">
        <v>121</v>
      </c>
      <c r="K1553" t="s">
        <v>121</v>
      </c>
      <c r="L1553">
        <v>10.965417</v>
      </c>
    </row>
    <row r="1554" spans="1:12" x14ac:dyDescent="0.3">
      <c r="A1554" t="s">
        <v>22</v>
      </c>
      <c r="B1554" t="s">
        <v>106</v>
      </c>
      <c r="C1554">
        <v>14</v>
      </c>
      <c r="D1554">
        <v>2000</v>
      </c>
      <c r="E1554">
        <v>0.49099999999999999</v>
      </c>
      <c r="F1554">
        <v>0.502</v>
      </c>
      <c r="G1554">
        <v>0.502</v>
      </c>
      <c r="H1554">
        <v>2</v>
      </c>
      <c r="I1554" t="s">
        <v>121</v>
      </c>
      <c r="J1554" t="s">
        <v>121</v>
      </c>
      <c r="K1554" t="s">
        <v>121</v>
      </c>
      <c r="L1554">
        <v>13.856826</v>
      </c>
    </row>
    <row r="1555" spans="1:12" x14ac:dyDescent="0.3">
      <c r="A1555" t="s">
        <v>22</v>
      </c>
      <c r="B1555" t="s">
        <v>106</v>
      </c>
      <c r="C1555">
        <v>13</v>
      </c>
      <c r="D1555">
        <v>2000</v>
      </c>
      <c r="E1555">
        <v>0.49099999999999999</v>
      </c>
      <c r="F1555">
        <v>0.502</v>
      </c>
      <c r="G1555">
        <v>0.501</v>
      </c>
      <c r="H1555">
        <v>2</v>
      </c>
      <c r="I1555" t="s">
        <v>121</v>
      </c>
      <c r="J1555" t="s">
        <v>121</v>
      </c>
      <c r="K1555" t="s">
        <v>121</v>
      </c>
      <c r="L1555">
        <v>12.827011000000001</v>
      </c>
    </row>
    <row r="1556" spans="1:12" x14ac:dyDescent="0.3">
      <c r="A1556" t="s">
        <v>22</v>
      </c>
      <c r="B1556" t="s">
        <v>106</v>
      </c>
      <c r="C1556">
        <v>12</v>
      </c>
      <c r="D1556">
        <v>2000</v>
      </c>
      <c r="E1556">
        <v>0.49099999999999999</v>
      </c>
      <c r="F1556">
        <v>0.501</v>
      </c>
      <c r="G1556">
        <v>0.5</v>
      </c>
      <c r="H1556">
        <v>2</v>
      </c>
      <c r="I1556" t="s">
        <v>121</v>
      </c>
      <c r="J1556" t="s">
        <v>121</v>
      </c>
      <c r="K1556" t="s">
        <v>121</v>
      </c>
      <c r="L1556">
        <v>14.138813000000001</v>
      </c>
    </row>
    <row r="1557" spans="1:12" x14ac:dyDescent="0.3">
      <c r="A1557" t="s">
        <v>22</v>
      </c>
      <c r="B1557" t="s">
        <v>106</v>
      </c>
      <c r="C1557">
        <v>11</v>
      </c>
      <c r="D1557">
        <v>2000</v>
      </c>
      <c r="E1557">
        <v>0.49099999999999999</v>
      </c>
      <c r="F1557">
        <v>0.5</v>
      </c>
      <c r="G1557">
        <v>0.499</v>
      </c>
      <c r="H1557">
        <v>2</v>
      </c>
      <c r="I1557" t="s">
        <v>121</v>
      </c>
      <c r="J1557" t="s">
        <v>121</v>
      </c>
      <c r="K1557" t="s">
        <v>121</v>
      </c>
      <c r="L1557">
        <v>10.660368999999999</v>
      </c>
    </row>
    <row r="1558" spans="1:12" x14ac:dyDescent="0.3">
      <c r="A1558" t="s">
        <v>22</v>
      </c>
      <c r="B1558" t="s">
        <v>106</v>
      </c>
      <c r="C1558">
        <v>10</v>
      </c>
      <c r="D1558">
        <v>2000</v>
      </c>
      <c r="E1558">
        <v>0.49099999999999999</v>
      </c>
      <c r="F1558">
        <v>0.5</v>
      </c>
      <c r="G1558">
        <v>0.499</v>
      </c>
      <c r="H1558">
        <v>2</v>
      </c>
      <c r="I1558" t="s">
        <v>121</v>
      </c>
      <c r="J1558" t="s">
        <v>121</v>
      </c>
      <c r="K1558" t="s">
        <v>121</v>
      </c>
      <c r="L1558">
        <v>11.570803</v>
      </c>
    </row>
    <row r="1559" spans="1:12" x14ac:dyDescent="0.3">
      <c r="A1559" t="s">
        <v>22</v>
      </c>
      <c r="B1559" t="s">
        <v>9</v>
      </c>
      <c r="C1559">
        <v>9</v>
      </c>
      <c r="D1559">
        <v>2000</v>
      </c>
      <c r="E1559">
        <v>0.1515</v>
      </c>
      <c r="F1559">
        <v>0.97750000000000004</v>
      </c>
      <c r="G1559">
        <v>0.99519999999999997</v>
      </c>
      <c r="H1559">
        <v>2</v>
      </c>
      <c r="I1559" t="s">
        <v>121</v>
      </c>
      <c r="J1559" t="s">
        <v>75</v>
      </c>
      <c r="K1559" t="s">
        <v>121</v>
      </c>
      <c r="L1559">
        <v>9.0993480000000009</v>
      </c>
    </row>
    <row r="1560" spans="1:12" x14ac:dyDescent="0.3">
      <c r="A1560" t="s">
        <v>22</v>
      </c>
      <c r="B1560" t="s">
        <v>106</v>
      </c>
      <c r="C1560">
        <v>9</v>
      </c>
      <c r="D1560">
        <v>2000</v>
      </c>
      <c r="E1560">
        <v>0.49099999999999999</v>
      </c>
      <c r="F1560">
        <v>0.5</v>
      </c>
      <c r="G1560">
        <v>0.498</v>
      </c>
      <c r="H1560">
        <v>2</v>
      </c>
      <c r="I1560" t="s">
        <v>121</v>
      </c>
      <c r="J1560" t="s">
        <v>121</v>
      </c>
      <c r="K1560" t="s">
        <v>121</v>
      </c>
      <c r="L1560">
        <v>12.030201</v>
      </c>
    </row>
    <row r="1561" spans="1:12" x14ac:dyDescent="0.3">
      <c r="A1561" t="s">
        <v>22</v>
      </c>
      <c r="B1561" t="s">
        <v>106</v>
      </c>
      <c r="C1561">
        <v>7</v>
      </c>
      <c r="D1561">
        <v>2000</v>
      </c>
      <c r="E1561">
        <v>0.49099999999999999</v>
      </c>
      <c r="F1561">
        <v>0.499</v>
      </c>
      <c r="G1561">
        <v>0.498</v>
      </c>
      <c r="H1561">
        <v>2</v>
      </c>
      <c r="I1561" t="s">
        <v>121</v>
      </c>
      <c r="J1561" t="s">
        <v>121</v>
      </c>
      <c r="K1561" t="s">
        <v>121</v>
      </c>
      <c r="L1561">
        <v>14.044188999999999</v>
      </c>
    </row>
    <row r="1562" spans="1:12" x14ac:dyDescent="0.3">
      <c r="A1562" t="s">
        <v>22</v>
      </c>
      <c r="B1562" t="s">
        <v>106</v>
      </c>
      <c r="C1562">
        <v>6</v>
      </c>
      <c r="D1562">
        <v>2000</v>
      </c>
      <c r="E1562">
        <v>0.49099999999999999</v>
      </c>
      <c r="F1562">
        <v>0.501</v>
      </c>
      <c r="G1562">
        <v>0.498</v>
      </c>
      <c r="H1562">
        <v>2</v>
      </c>
      <c r="I1562" t="s">
        <v>121</v>
      </c>
      <c r="J1562" t="s">
        <v>121</v>
      </c>
      <c r="K1562" t="s">
        <v>121</v>
      </c>
      <c r="L1562">
        <v>14.372819</v>
      </c>
    </row>
    <row r="1563" spans="1:12" x14ac:dyDescent="0.3">
      <c r="A1563" t="s">
        <v>22</v>
      </c>
      <c r="B1563" t="s">
        <v>106</v>
      </c>
      <c r="C1563">
        <v>5</v>
      </c>
      <c r="D1563">
        <v>2000</v>
      </c>
      <c r="E1563">
        <v>0.49099999999999999</v>
      </c>
      <c r="F1563">
        <v>0.5</v>
      </c>
      <c r="G1563">
        <v>0.498</v>
      </c>
      <c r="H1563">
        <v>2</v>
      </c>
      <c r="I1563" t="s">
        <v>121</v>
      </c>
      <c r="J1563" t="s">
        <v>121</v>
      </c>
      <c r="K1563" t="s">
        <v>121</v>
      </c>
      <c r="L1563">
        <v>12.997028999999999</v>
      </c>
    </row>
    <row r="1564" spans="1:12" x14ac:dyDescent="0.3">
      <c r="A1564" t="s">
        <v>22</v>
      </c>
      <c r="B1564" t="s">
        <v>9</v>
      </c>
      <c r="C1564">
        <v>15</v>
      </c>
      <c r="D1564">
        <v>2000</v>
      </c>
      <c r="E1564">
        <v>0.184</v>
      </c>
      <c r="F1564">
        <v>0.93910000000000005</v>
      </c>
      <c r="G1564">
        <v>0.99039999999999995</v>
      </c>
      <c r="H1564">
        <v>2</v>
      </c>
      <c r="I1564" t="s">
        <v>121</v>
      </c>
      <c r="J1564" t="s">
        <v>66</v>
      </c>
      <c r="K1564" t="s">
        <v>121</v>
      </c>
      <c r="L1564">
        <v>11.58516</v>
      </c>
    </row>
    <row r="1565" spans="1:12" x14ac:dyDescent="0.3">
      <c r="A1565" t="s">
        <v>22</v>
      </c>
      <c r="B1565" t="s">
        <v>9</v>
      </c>
      <c r="C1565">
        <v>14</v>
      </c>
      <c r="D1565">
        <v>2000</v>
      </c>
      <c r="E1565">
        <v>0.19400000000000001</v>
      </c>
      <c r="F1565">
        <v>0.95540000000000003</v>
      </c>
      <c r="G1565">
        <v>0.99419999999999997</v>
      </c>
      <c r="H1565">
        <v>2</v>
      </c>
      <c r="I1565" t="s">
        <v>121</v>
      </c>
      <c r="J1565" t="s">
        <v>66</v>
      </c>
      <c r="K1565" t="s">
        <v>121</v>
      </c>
      <c r="L1565">
        <v>11.931835</v>
      </c>
    </row>
    <row r="1566" spans="1:12" x14ac:dyDescent="0.3">
      <c r="A1566" t="s">
        <v>22</v>
      </c>
      <c r="B1566" t="s">
        <v>9</v>
      </c>
      <c r="C1566">
        <v>13</v>
      </c>
      <c r="D1566">
        <v>2000</v>
      </c>
      <c r="E1566">
        <v>0.216</v>
      </c>
      <c r="F1566">
        <v>0.93169999999999997</v>
      </c>
      <c r="G1566">
        <v>0.99039999999999995</v>
      </c>
      <c r="H1566">
        <v>2</v>
      </c>
      <c r="I1566" t="s">
        <v>121</v>
      </c>
      <c r="J1566" t="s">
        <v>66</v>
      </c>
      <c r="K1566" t="s">
        <v>121</v>
      </c>
      <c r="L1566">
        <v>10.528152</v>
      </c>
    </row>
    <row r="1567" spans="1:12" x14ac:dyDescent="0.3">
      <c r="A1567" t="s">
        <v>22</v>
      </c>
      <c r="B1567" t="s">
        <v>9</v>
      </c>
      <c r="C1567">
        <v>12</v>
      </c>
      <c r="D1567">
        <v>2000</v>
      </c>
      <c r="E1567">
        <v>0.247</v>
      </c>
      <c r="F1567">
        <v>0.94069999999999998</v>
      </c>
      <c r="G1567">
        <v>0.98939999999999995</v>
      </c>
      <c r="H1567">
        <v>2</v>
      </c>
      <c r="I1567" t="s">
        <v>121</v>
      </c>
      <c r="J1567" t="s">
        <v>66</v>
      </c>
      <c r="K1567" t="s">
        <v>121</v>
      </c>
      <c r="L1567">
        <v>10.205519000000001</v>
      </c>
    </row>
    <row r="1568" spans="1:12" x14ac:dyDescent="0.3">
      <c r="A1568" t="s">
        <v>22</v>
      </c>
      <c r="B1568" t="s">
        <v>9</v>
      </c>
      <c r="C1568">
        <v>11</v>
      </c>
      <c r="D1568">
        <v>2000</v>
      </c>
      <c r="E1568">
        <v>0.24049999999999999</v>
      </c>
      <c r="F1568">
        <v>0.93600000000000005</v>
      </c>
      <c r="G1568">
        <v>0.99099999999999999</v>
      </c>
      <c r="H1568">
        <v>2</v>
      </c>
      <c r="I1568" t="s">
        <v>121</v>
      </c>
      <c r="J1568" t="s">
        <v>75</v>
      </c>
      <c r="K1568" t="s">
        <v>121</v>
      </c>
      <c r="L1568">
        <v>10.252214</v>
      </c>
    </row>
    <row r="1569" spans="1:12" x14ac:dyDescent="0.3">
      <c r="A1569" t="s">
        <v>22</v>
      </c>
      <c r="B1569" t="s">
        <v>106</v>
      </c>
      <c r="C1569">
        <v>8</v>
      </c>
      <c r="D1569">
        <v>2000</v>
      </c>
      <c r="E1569">
        <v>0.49099999999999999</v>
      </c>
      <c r="F1569">
        <v>0.5</v>
      </c>
      <c r="G1569">
        <v>0.498</v>
      </c>
      <c r="H1569">
        <v>2</v>
      </c>
      <c r="I1569" t="s">
        <v>121</v>
      </c>
      <c r="J1569" t="s">
        <v>121</v>
      </c>
      <c r="K1569" t="s">
        <v>121</v>
      </c>
      <c r="L1569">
        <v>13.60538</v>
      </c>
    </row>
    <row r="1570" spans="1:12" x14ac:dyDescent="0.3">
      <c r="A1570" t="s">
        <v>22</v>
      </c>
      <c r="B1570" t="s">
        <v>31</v>
      </c>
      <c r="C1570">
        <v>9</v>
      </c>
      <c r="D1570">
        <v>2000</v>
      </c>
      <c r="E1570">
        <v>0.19650000000000001</v>
      </c>
      <c r="F1570">
        <v>0.95309999999999995</v>
      </c>
      <c r="G1570">
        <v>0.85040000000000004</v>
      </c>
      <c r="H1570">
        <v>2</v>
      </c>
      <c r="I1570" t="s">
        <v>121</v>
      </c>
      <c r="J1570" t="s">
        <v>203</v>
      </c>
      <c r="K1570" t="s">
        <v>121</v>
      </c>
      <c r="L1570">
        <v>58.019359999999999</v>
      </c>
    </row>
    <row r="1571" spans="1:12" x14ac:dyDescent="0.3">
      <c r="A1571" t="s">
        <v>22</v>
      </c>
      <c r="B1571" t="s">
        <v>31</v>
      </c>
      <c r="C1571">
        <v>8</v>
      </c>
      <c r="D1571">
        <v>2000</v>
      </c>
      <c r="E1571">
        <v>0.13750000000000001</v>
      </c>
      <c r="F1571">
        <v>0.98770000000000002</v>
      </c>
      <c r="G1571">
        <v>0.88600000000000001</v>
      </c>
      <c r="H1571">
        <v>2</v>
      </c>
      <c r="I1571" t="s">
        <v>121</v>
      </c>
      <c r="J1571" t="s">
        <v>188</v>
      </c>
      <c r="K1571" t="s">
        <v>121</v>
      </c>
      <c r="L1571">
        <v>28.744544000000001</v>
      </c>
    </row>
    <row r="1572" spans="1:12" x14ac:dyDescent="0.3">
      <c r="A1572" t="s">
        <v>22</v>
      </c>
      <c r="B1572" t="s">
        <v>31</v>
      </c>
      <c r="C1572">
        <v>7</v>
      </c>
      <c r="D1572">
        <v>2000</v>
      </c>
      <c r="E1572">
        <v>0.2545</v>
      </c>
      <c r="F1572">
        <v>0.94520000000000004</v>
      </c>
      <c r="G1572">
        <v>0.81879999999999997</v>
      </c>
      <c r="H1572">
        <v>2</v>
      </c>
      <c r="I1572" t="s">
        <v>121</v>
      </c>
      <c r="J1572" t="s">
        <v>188</v>
      </c>
      <c r="K1572" t="s">
        <v>121</v>
      </c>
      <c r="L1572">
        <v>24.966847999999999</v>
      </c>
    </row>
    <row r="1573" spans="1:12" x14ac:dyDescent="0.3">
      <c r="A1573" t="s">
        <v>22</v>
      </c>
      <c r="B1573" t="s">
        <v>10</v>
      </c>
      <c r="C1573">
        <v>5</v>
      </c>
      <c r="D1573">
        <v>2000</v>
      </c>
      <c r="E1573">
        <v>0.3085</v>
      </c>
      <c r="F1573">
        <v>0.93669999999999998</v>
      </c>
      <c r="G1573">
        <v>0.99180000000000001</v>
      </c>
      <c r="H1573">
        <v>2</v>
      </c>
      <c r="I1573" t="s">
        <v>121</v>
      </c>
      <c r="J1573" t="s">
        <v>189</v>
      </c>
      <c r="K1573" t="s">
        <v>121</v>
      </c>
      <c r="L1573">
        <v>2.8416139999999999</v>
      </c>
    </row>
    <row r="1574" spans="1:12" x14ac:dyDescent="0.3">
      <c r="A1574" t="s">
        <v>22</v>
      </c>
      <c r="B1574" t="s">
        <v>17</v>
      </c>
      <c r="C1574">
        <v>15</v>
      </c>
      <c r="D1574">
        <v>2000</v>
      </c>
      <c r="E1574">
        <v>0.3775</v>
      </c>
      <c r="F1574">
        <v>0.91649999999999998</v>
      </c>
      <c r="G1574">
        <v>0.92379999999999995</v>
      </c>
      <c r="H1574">
        <v>2</v>
      </c>
      <c r="I1574" t="s">
        <v>121</v>
      </c>
      <c r="J1574" t="s">
        <v>202</v>
      </c>
      <c r="K1574" t="s">
        <v>121</v>
      </c>
      <c r="L1574">
        <v>3.6628820000000002</v>
      </c>
    </row>
    <row r="1575" spans="1:12" x14ac:dyDescent="0.3">
      <c r="A1575" t="s">
        <v>22</v>
      </c>
      <c r="B1575" t="s">
        <v>17</v>
      </c>
      <c r="C1575">
        <v>14</v>
      </c>
      <c r="D1575">
        <v>2000</v>
      </c>
      <c r="E1575">
        <v>0.40550000000000003</v>
      </c>
      <c r="F1575">
        <v>0.85199999999999998</v>
      </c>
      <c r="G1575">
        <v>0.95899999999999996</v>
      </c>
      <c r="H1575">
        <v>2</v>
      </c>
      <c r="I1575" t="s">
        <v>121</v>
      </c>
      <c r="J1575" t="s">
        <v>202</v>
      </c>
      <c r="K1575" t="s">
        <v>121</v>
      </c>
      <c r="L1575">
        <v>5.7209750000000001</v>
      </c>
    </row>
    <row r="1576" spans="1:12" x14ac:dyDescent="0.3">
      <c r="A1576" t="s">
        <v>22</v>
      </c>
      <c r="B1576" t="s">
        <v>17</v>
      </c>
      <c r="C1576">
        <v>13</v>
      </c>
      <c r="D1576">
        <v>2000</v>
      </c>
      <c r="E1576">
        <v>0.33850000000000002</v>
      </c>
      <c r="F1576">
        <v>0.90469999999999995</v>
      </c>
      <c r="G1576">
        <v>0.91969999999999996</v>
      </c>
      <c r="H1576">
        <v>2</v>
      </c>
      <c r="I1576" t="s">
        <v>121</v>
      </c>
      <c r="J1576" t="s">
        <v>202</v>
      </c>
      <c r="K1576" t="s">
        <v>121</v>
      </c>
      <c r="L1576">
        <v>4.0887260000000003</v>
      </c>
    </row>
    <row r="1577" spans="1:12" x14ac:dyDescent="0.3">
      <c r="A1577" t="s">
        <v>22</v>
      </c>
      <c r="B1577" t="s">
        <v>17</v>
      </c>
      <c r="C1577">
        <v>12</v>
      </c>
      <c r="D1577">
        <v>2000</v>
      </c>
      <c r="E1577">
        <v>0.37</v>
      </c>
      <c r="F1577">
        <v>0.90200000000000002</v>
      </c>
      <c r="G1577">
        <v>0.97809999999999997</v>
      </c>
      <c r="H1577">
        <v>2</v>
      </c>
      <c r="I1577" t="s">
        <v>121</v>
      </c>
      <c r="J1577" t="s">
        <v>202</v>
      </c>
      <c r="K1577" t="s">
        <v>121</v>
      </c>
      <c r="L1577">
        <v>4.2923970000000002</v>
      </c>
    </row>
    <row r="1578" spans="1:12" x14ac:dyDescent="0.3">
      <c r="A1578" t="s">
        <v>22</v>
      </c>
      <c r="B1578" t="s">
        <v>17</v>
      </c>
      <c r="C1578">
        <v>11</v>
      </c>
      <c r="D1578">
        <v>2000</v>
      </c>
      <c r="E1578">
        <v>0.38550000000000001</v>
      </c>
      <c r="F1578">
        <v>0.91820000000000002</v>
      </c>
      <c r="G1578">
        <v>0.91779999999999995</v>
      </c>
      <c r="H1578">
        <v>2</v>
      </c>
      <c r="I1578" t="s">
        <v>121</v>
      </c>
      <c r="J1578" t="s">
        <v>202</v>
      </c>
      <c r="K1578" t="s">
        <v>121</v>
      </c>
      <c r="L1578">
        <v>6.7573179999999997</v>
      </c>
    </row>
    <row r="1579" spans="1:12" x14ac:dyDescent="0.3">
      <c r="A1579" t="s">
        <v>22</v>
      </c>
      <c r="B1579" t="s">
        <v>17</v>
      </c>
      <c r="C1579">
        <v>10</v>
      </c>
      <c r="D1579">
        <v>2000</v>
      </c>
      <c r="E1579">
        <v>0.34899999999999998</v>
      </c>
      <c r="F1579">
        <v>0.9264</v>
      </c>
      <c r="G1579">
        <v>0.92579999999999996</v>
      </c>
      <c r="H1579">
        <v>2</v>
      </c>
      <c r="I1579" t="s">
        <v>121</v>
      </c>
      <c r="J1579" t="s">
        <v>202</v>
      </c>
      <c r="K1579" t="s">
        <v>121</v>
      </c>
      <c r="L1579">
        <v>5.4503050000000002</v>
      </c>
    </row>
    <row r="1580" spans="1:12" x14ac:dyDescent="0.3">
      <c r="A1580" t="s">
        <v>22</v>
      </c>
      <c r="B1580" t="s">
        <v>17</v>
      </c>
      <c r="C1580">
        <v>8</v>
      </c>
      <c r="D1580">
        <v>2000</v>
      </c>
      <c r="E1580">
        <v>0.38600000000000001</v>
      </c>
      <c r="F1580">
        <v>0.91310000000000002</v>
      </c>
      <c r="G1580">
        <v>0.99199999999999999</v>
      </c>
      <c r="H1580">
        <v>2</v>
      </c>
      <c r="I1580" t="s">
        <v>121</v>
      </c>
      <c r="J1580" t="s">
        <v>202</v>
      </c>
      <c r="K1580" t="s">
        <v>121</v>
      </c>
      <c r="L1580">
        <v>5.965376</v>
      </c>
    </row>
    <row r="1581" spans="1:12" x14ac:dyDescent="0.3">
      <c r="A1581" t="s">
        <v>22</v>
      </c>
      <c r="B1581" t="s">
        <v>10</v>
      </c>
      <c r="C1581">
        <v>6</v>
      </c>
      <c r="D1581">
        <v>2000</v>
      </c>
      <c r="E1581">
        <v>0.28899999999999998</v>
      </c>
      <c r="F1581">
        <v>0.94810000000000005</v>
      </c>
      <c r="G1581">
        <v>0.99399999999999999</v>
      </c>
      <c r="H1581">
        <v>2</v>
      </c>
      <c r="I1581" t="s">
        <v>121</v>
      </c>
      <c r="J1581" t="s">
        <v>189</v>
      </c>
      <c r="K1581" t="s">
        <v>121</v>
      </c>
      <c r="L1581">
        <v>2.1953809999999998</v>
      </c>
    </row>
    <row r="1582" spans="1:12" x14ac:dyDescent="0.3">
      <c r="A1582" t="s">
        <v>22</v>
      </c>
      <c r="B1582" t="s">
        <v>17</v>
      </c>
      <c r="C1582">
        <v>7</v>
      </c>
      <c r="D1582">
        <v>2000</v>
      </c>
      <c r="E1582">
        <v>0.34549999999999997</v>
      </c>
      <c r="F1582">
        <v>0.92969999999999997</v>
      </c>
      <c r="G1582">
        <v>0.92110000000000003</v>
      </c>
      <c r="H1582">
        <v>2</v>
      </c>
      <c r="I1582" t="s">
        <v>121</v>
      </c>
      <c r="J1582" t="s">
        <v>204</v>
      </c>
      <c r="K1582" t="s">
        <v>121</v>
      </c>
      <c r="L1582">
        <v>8.2824810000000006</v>
      </c>
    </row>
    <row r="1583" spans="1:12" x14ac:dyDescent="0.3">
      <c r="A1583" t="s">
        <v>22</v>
      </c>
      <c r="B1583" t="s">
        <v>17</v>
      </c>
      <c r="C1583">
        <v>5</v>
      </c>
      <c r="D1583">
        <v>2000</v>
      </c>
      <c r="E1583">
        <v>0.35699999999999998</v>
      </c>
      <c r="F1583">
        <v>0.93030000000000002</v>
      </c>
      <c r="G1583">
        <v>0.99309999999999998</v>
      </c>
      <c r="H1583">
        <v>2</v>
      </c>
      <c r="I1583" t="s">
        <v>121</v>
      </c>
      <c r="J1583" t="s">
        <v>204</v>
      </c>
      <c r="K1583" t="s">
        <v>121</v>
      </c>
      <c r="L1583">
        <v>3.4652850000000002</v>
      </c>
    </row>
    <row r="1584" spans="1:12" x14ac:dyDescent="0.3">
      <c r="A1584" t="s">
        <v>22</v>
      </c>
      <c r="B1584" t="s">
        <v>105</v>
      </c>
      <c r="C1584">
        <v>15</v>
      </c>
      <c r="D1584">
        <v>2000</v>
      </c>
      <c r="E1584">
        <v>0.26750000000000002</v>
      </c>
      <c r="F1584">
        <v>0.91149999999999998</v>
      </c>
      <c r="G1584">
        <v>0.97430000000000005</v>
      </c>
      <c r="H1584">
        <v>2</v>
      </c>
      <c r="I1584" t="s">
        <v>121</v>
      </c>
      <c r="J1584" t="s">
        <v>121</v>
      </c>
      <c r="K1584" t="s">
        <v>121</v>
      </c>
      <c r="L1584">
        <v>19.603829000000001</v>
      </c>
    </row>
    <row r="1585" spans="1:12" x14ac:dyDescent="0.3">
      <c r="A1585" t="s">
        <v>22</v>
      </c>
      <c r="B1585" t="s">
        <v>105</v>
      </c>
      <c r="C1585">
        <v>14</v>
      </c>
      <c r="D1585">
        <v>2000</v>
      </c>
      <c r="E1585">
        <v>0.26750000000000002</v>
      </c>
      <c r="F1585">
        <v>0.91249999999999998</v>
      </c>
      <c r="G1585">
        <v>0.97550000000000003</v>
      </c>
      <c r="H1585">
        <v>2</v>
      </c>
      <c r="I1585" t="s">
        <v>121</v>
      </c>
      <c r="J1585" t="s">
        <v>121</v>
      </c>
      <c r="K1585" t="s">
        <v>121</v>
      </c>
      <c r="L1585">
        <v>4.4026670000000001</v>
      </c>
    </row>
    <row r="1586" spans="1:12" x14ac:dyDescent="0.3">
      <c r="A1586" t="s">
        <v>22</v>
      </c>
      <c r="B1586" t="s">
        <v>105</v>
      </c>
      <c r="C1586">
        <v>13</v>
      </c>
      <c r="D1586">
        <v>2000</v>
      </c>
      <c r="E1586">
        <v>0.26750000000000002</v>
      </c>
      <c r="F1586">
        <v>0.9133</v>
      </c>
      <c r="G1586">
        <v>0.97650000000000003</v>
      </c>
      <c r="H1586">
        <v>2</v>
      </c>
      <c r="I1586" t="s">
        <v>121</v>
      </c>
      <c r="J1586" t="s">
        <v>121</v>
      </c>
      <c r="K1586" t="s">
        <v>121</v>
      </c>
      <c r="L1586">
        <v>3.5203380000000002</v>
      </c>
    </row>
    <row r="1587" spans="1:12" x14ac:dyDescent="0.3">
      <c r="A1587" t="s">
        <v>22</v>
      </c>
      <c r="B1587" t="s">
        <v>105</v>
      </c>
      <c r="C1587">
        <v>12</v>
      </c>
      <c r="D1587">
        <v>2000</v>
      </c>
      <c r="E1587">
        <v>0.26750000000000002</v>
      </c>
      <c r="F1587">
        <v>0.9143</v>
      </c>
      <c r="G1587">
        <v>0.97770000000000001</v>
      </c>
      <c r="H1587">
        <v>2</v>
      </c>
      <c r="I1587" t="s">
        <v>121</v>
      </c>
      <c r="J1587" t="s">
        <v>121</v>
      </c>
      <c r="K1587" t="s">
        <v>121</v>
      </c>
      <c r="L1587">
        <v>9.041347</v>
      </c>
    </row>
    <row r="1588" spans="1:12" x14ac:dyDescent="0.3">
      <c r="A1588" t="s">
        <v>22</v>
      </c>
      <c r="B1588" t="s">
        <v>105</v>
      </c>
      <c r="C1588">
        <v>11</v>
      </c>
      <c r="D1588">
        <v>2000</v>
      </c>
      <c r="E1588">
        <v>0.26750000000000002</v>
      </c>
      <c r="F1588">
        <v>0.91520000000000001</v>
      </c>
      <c r="G1588">
        <v>0.97889999999999999</v>
      </c>
      <c r="H1588">
        <v>2</v>
      </c>
      <c r="I1588" t="s">
        <v>121</v>
      </c>
      <c r="J1588" t="s">
        <v>121</v>
      </c>
      <c r="K1588" t="s">
        <v>121</v>
      </c>
      <c r="L1588">
        <v>6.1988079999999997</v>
      </c>
    </row>
    <row r="1589" spans="1:12" x14ac:dyDescent="0.3">
      <c r="A1589" t="s">
        <v>22</v>
      </c>
      <c r="B1589" t="s">
        <v>105</v>
      </c>
      <c r="C1589">
        <v>10</v>
      </c>
      <c r="D1589">
        <v>2000</v>
      </c>
      <c r="E1589">
        <v>0.26750000000000002</v>
      </c>
      <c r="F1589">
        <v>0.91610000000000003</v>
      </c>
      <c r="G1589">
        <v>0.98009999999999997</v>
      </c>
      <c r="H1589">
        <v>2</v>
      </c>
      <c r="I1589" t="s">
        <v>121</v>
      </c>
      <c r="J1589" t="s">
        <v>121</v>
      </c>
      <c r="K1589" t="s">
        <v>121</v>
      </c>
      <c r="L1589">
        <v>4.8714180000000002</v>
      </c>
    </row>
    <row r="1590" spans="1:12" x14ac:dyDescent="0.3">
      <c r="A1590" t="s">
        <v>22</v>
      </c>
      <c r="B1590" t="s">
        <v>105</v>
      </c>
      <c r="C1590">
        <v>9</v>
      </c>
      <c r="D1590">
        <v>2000</v>
      </c>
      <c r="E1590">
        <v>0.26750000000000002</v>
      </c>
      <c r="F1590">
        <v>0.91700000000000004</v>
      </c>
      <c r="G1590">
        <v>0.98160000000000003</v>
      </c>
      <c r="H1590">
        <v>2</v>
      </c>
      <c r="I1590" t="s">
        <v>121</v>
      </c>
      <c r="J1590" t="s">
        <v>121</v>
      </c>
      <c r="K1590" t="s">
        <v>121</v>
      </c>
      <c r="L1590">
        <v>5.6705569999999996</v>
      </c>
    </row>
    <row r="1591" spans="1:12" x14ac:dyDescent="0.3">
      <c r="A1591" t="s">
        <v>22</v>
      </c>
      <c r="B1591" t="s">
        <v>17</v>
      </c>
      <c r="C1591">
        <v>6</v>
      </c>
      <c r="D1591">
        <v>2000</v>
      </c>
      <c r="E1591">
        <v>0.32150000000000001</v>
      </c>
      <c r="F1591">
        <v>0.93759999999999999</v>
      </c>
      <c r="G1591">
        <v>0.99399999999999999</v>
      </c>
      <c r="H1591">
        <v>2</v>
      </c>
      <c r="I1591" t="s">
        <v>121</v>
      </c>
      <c r="J1591" t="s">
        <v>204</v>
      </c>
      <c r="K1591" t="s">
        <v>121</v>
      </c>
      <c r="L1591">
        <v>5.1188909999999996</v>
      </c>
    </row>
    <row r="1592" spans="1:12" x14ac:dyDescent="0.3">
      <c r="A1592" t="s">
        <v>22</v>
      </c>
      <c r="B1592" t="s">
        <v>10</v>
      </c>
      <c r="C1592">
        <v>7</v>
      </c>
      <c r="D1592">
        <v>2000</v>
      </c>
      <c r="E1592">
        <v>0.26750000000000002</v>
      </c>
      <c r="F1592">
        <v>0.91890000000000005</v>
      </c>
      <c r="G1592">
        <v>0.98850000000000005</v>
      </c>
      <c r="H1592">
        <v>2</v>
      </c>
      <c r="I1592" t="s">
        <v>121</v>
      </c>
      <c r="J1592" t="s">
        <v>189</v>
      </c>
      <c r="K1592" t="s">
        <v>121</v>
      </c>
      <c r="L1592">
        <v>2.936213</v>
      </c>
    </row>
    <row r="1593" spans="1:12" x14ac:dyDescent="0.3">
      <c r="A1593" t="s">
        <v>22</v>
      </c>
      <c r="B1593" t="s">
        <v>10</v>
      </c>
      <c r="C1593">
        <v>8</v>
      </c>
      <c r="D1593">
        <v>2000</v>
      </c>
      <c r="E1593">
        <v>0.27750000000000002</v>
      </c>
      <c r="F1593">
        <v>0.93840000000000001</v>
      </c>
      <c r="G1593">
        <v>0.9819</v>
      </c>
      <c r="H1593">
        <v>2</v>
      </c>
      <c r="I1593" t="s">
        <v>121</v>
      </c>
      <c r="J1593" t="s">
        <v>188</v>
      </c>
      <c r="K1593" t="s">
        <v>121</v>
      </c>
      <c r="L1593">
        <v>3.769863</v>
      </c>
    </row>
    <row r="1594" spans="1:12" x14ac:dyDescent="0.3">
      <c r="A1594" t="s">
        <v>22</v>
      </c>
      <c r="B1594" t="s">
        <v>10</v>
      </c>
      <c r="C1594">
        <v>9</v>
      </c>
      <c r="D1594">
        <v>2000</v>
      </c>
      <c r="E1594">
        <v>0.29549999999999998</v>
      </c>
      <c r="F1594">
        <v>0.93710000000000004</v>
      </c>
      <c r="G1594">
        <v>0.97599999999999998</v>
      </c>
      <c r="H1594">
        <v>2</v>
      </c>
      <c r="I1594" t="s">
        <v>121</v>
      </c>
      <c r="J1594" t="s">
        <v>188</v>
      </c>
      <c r="K1594" t="s">
        <v>121</v>
      </c>
      <c r="L1594">
        <v>2.5043519999999999</v>
      </c>
    </row>
    <row r="1595" spans="1:12" x14ac:dyDescent="0.3">
      <c r="A1595" t="s">
        <v>22</v>
      </c>
      <c r="B1595" t="s">
        <v>31</v>
      </c>
      <c r="C1595">
        <v>6</v>
      </c>
      <c r="D1595">
        <v>2000</v>
      </c>
      <c r="E1595">
        <v>0.11899999999999999</v>
      </c>
      <c r="F1595">
        <v>0.99409999999999998</v>
      </c>
      <c r="G1595">
        <v>0.876</v>
      </c>
      <c r="H1595">
        <v>2</v>
      </c>
      <c r="I1595" t="s">
        <v>121</v>
      </c>
      <c r="J1595" t="s">
        <v>188</v>
      </c>
      <c r="K1595" t="s">
        <v>121</v>
      </c>
      <c r="L1595">
        <v>23.562166999999999</v>
      </c>
    </row>
    <row r="1596" spans="1:12" x14ac:dyDescent="0.3">
      <c r="A1596" t="s">
        <v>22</v>
      </c>
      <c r="B1596" t="s">
        <v>31</v>
      </c>
      <c r="C1596">
        <v>5</v>
      </c>
      <c r="D1596">
        <v>2000</v>
      </c>
      <c r="E1596">
        <v>0.2515</v>
      </c>
      <c r="F1596">
        <v>0.95709999999999995</v>
      </c>
      <c r="G1596">
        <v>0.93100000000000005</v>
      </c>
      <c r="H1596">
        <v>2</v>
      </c>
      <c r="I1596" t="s">
        <v>121</v>
      </c>
      <c r="J1596" t="s">
        <v>189</v>
      </c>
      <c r="K1596" t="s">
        <v>121</v>
      </c>
      <c r="L1596">
        <v>54.107900000000001</v>
      </c>
    </row>
    <row r="1597" spans="1:12" x14ac:dyDescent="0.3">
      <c r="A1597" t="s">
        <v>22</v>
      </c>
      <c r="B1597" t="s">
        <v>19</v>
      </c>
      <c r="C1597">
        <v>15</v>
      </c>
      <c r="D1597">
        <v>2000</v>
      </c>
      <c r="E1597">
        <v>0.26950000000000002</v>
      </c>
      <c r="F1597">
        <v>0.91639999999999999</v>
      </c>
      <c r="G1597">
        <v>0.83899999999999997</v>
      </c>
      <c r="H1597">
        <v>2</v>
      </c>
      <c r="I1597" t="s">
        <v>121</v>
      </c>
      <c r="J1597" t="s">
        <v>70</v>
      </c>
      <c r="K1597" t="s">
        <v>121</v>
      </c>
      <c r="L1597">
        <v>21.186326000000001</v>
      </c>
    </row>
    <row r="1598" spans="1:12" x14ac:dyDescent="0.3">
      <c r="A1598" t="s">
        <v>22</v>
      </c>
      <c r="B1598" t="s">
        <v>19</v>
      </c>
      <c r="C1598">
        <v>14</v>
      </c>
      <c r="D1598">
        <v>2000</v>
      </c>
      <c r="E1598">
        <v>0.1835</v>
      </c>
      <c r="F1598">
        <v>0.93969999999999998</v>
      </c>
      <c r="G1598">
        <v>0.85640000000000005</v>
      </c>
      <c r="H1598">
        <v>2</v>
      </c>
      <c r="I1598" t="s">
        <v>121</v>
      </c>
      <c r="J1598" t="s">
        <v>70</v>
      </c>
      <c r="K1598" t="s">
        <v>121</v>
      </c>
      <c r="L1598">
        <v>45.13138</v>
      </c>
    </row>
    <row r="1599" spans="1:12" x14ac:dyDescent="0.3">
      <c r="A1599" t="s">
        <v>22</v>
      </c>
      <c r="B1599" t="s">
        <v>19</v>
      </c>
      <c r="C1599">
        <v>13</v>
      </c>
      <c r="D1599">
        <v>2000</v>
      </c>
      <c r="E1599">
        <v>0.2225</v>
      </c>
      <c r="F1599">
        <v>0.94059999999999999</v>
      </c>
      <c r="G1599">
        <v>0.85699999999999998</v>
      </c>
      <c r="H1599">
        <v>2</v>
      </c>
      <c r="I1599" t="s">
        <v>121</v>
      </c>
      <c r="J1599" t="s">
        <v>70</v>
      </c>
      <c r="K1599" t="s">
        <v>121</v>
      </c>
      <c r="L1599">
        <v>32.710186999999998</v>
      </c>
    </row>
    <row r="1600" spans="1:12" x14ac:dyDescent="0.3">
      <c r="A1600" t="s">
        <v>22</v>
      </c>
      <c r="B1600" t="s">
        <v>19</v>
      </c>
      <c r="C1600">
        <v>12</v>
      </c>
      <c r="D1600">
        <v>2000</v>
      </c>
      <c r="E1600">
        <v>0.308</v>
      </c>
      <c r="F1600">
        <v>0.90629999999999999</v>
      </c>
      <c r="G1600">
        <v>0.82369999999999999</v>
      </c>
      <c r="H1600">
        <v>2</v>
      </c>
      <c r="I1600" t="s">
        <v>121</v>
      </c>
      <c r="J1600" t="s">
        <v>70</v>
      </c>
      <c r="K1600" t="s">
        <v>121</v>
      </c>
      <c r="L1600">
        <v>44.022444</v>
      </c>
    </row>
    <row r="1601" spans="1:12" x14ac:dyDescent="0.3">
      <c r="A1601" t="s">
        <v>22</v>
      </c>
      <c r="B1601" t="s">
        <v>19</v>
      </c>
      <c r="C1601">
        <v>11</v>
      </c>
      <c r="D1601">
        <v>2000</v>
      </c>
      <c r="E1601">
        <v>0.28149999999999997</v>
      </c>
      <c r="F1601">
        <v>0.92500000000000004</v>
      </c>
      <c r="G1601">
        <v>0.82340000000000002</v>
      </c>
      <c r="H1601">
        <v>2</v>
      </c>
      <c r="I1601" t="s">
        <v>121</v>
      </c>
      <c r="J1601" t="s">
        <v>70</v>
      </c>
      <c r="K1601" t="s">
        <v>121</v>
      </c>
      <c r="L1601">
        <v>56.653019</v>
      </c>
    </row>
    <row r="1602" spans="1:12" x14ac:dyDescent="0.3">
      <c r="A1602" t="s">
        <v>22</v>
      </c>
      <c r="B1602" t="s">
        <v>19</v>
      </c>
      <c r="C1602">
        <v>10</v>
      </c>
      <c r="D1602">
        <v>2000</v>
      </c>
      <c r="E1602">
        <v>0.3165</v>
      </c>
      <c r="F1602">
        <v>0.88949999999999996</v>
      </c>
      <c r="G1602">
        <v>0.7964</v>
      </c>
      <c r="H1602">
        <v>2</v>
      </c>
      <c r="I1602" t="s">
        <v>121</v>
      </c>
      <c r="J1602" t="s">
        <v>203</v>
      </c>
      <c r="K1602" t="s">
        <v>121</v>
      </c>
      <c r="L1602">
        <v>79.573431999999997</v>
      </c>
    </row>
    <row r="1603" spans="1:12" x14ac:dyDescent="0.3">
      <c r="A1603" t="s">
        <v>22</v>
      </c>
      <c r="B1603" t="s">
        <v>19</v>
      </c>
      <c r="C1603">
        <v>9</v>
      </c>
      <c r="D1603">
        <v>2000</v>
      </c>
      <c r="E1603">
        <v>0.16</v>
      </c>
      <c r="F1603">
        <v>0.95209999999999995</v>
      </c>
      <c r="G1603">
        <v>0.84140000000000004</v>
      </c>
      <c r="H1603">
        <v>2</v>
      </c>
      <c r="I1603" t="s">
        <v>121</v>
      </c>
      <c r="J1603" t="s">
        <v>203</v>
      </c>
      <c r="K1603" t="s">
        <v>121</v>
      </c>
      <c r="L1603">
        <v>63.799819999999997</v>
      </c>
    </row>
    <row r="1604" spans="1:12" x14ac:dyDescent="0.3">
      <c r="A1604" t="s">
        <v>22</v>
      </c>
      <c r="B1604" t="s">
        <v>19</v>
      </c>
      <c r="C1604">
        <v>8</v>
      </c>
      <c r="D1604">
        <v>2000</v>
      </c>
      <c r="E1604">
        <v>0.23849999999999999</v>
      </c>
      <c r="F1604">
        <v>0.94420000000000004</v>
      </c>
      <c r="G1604">
        <v>0.81810000000000005</v>
      </c>
      <c r="H1604">
        <v>2</v>
      </c>
      <c r="I1604" t="s">
        <v>121</v>
      </c>
      <c r="J1604" t="s">
        <v>188</v>
      </c>
      <c r="K1604" t="s">
        <v>121</v>
      </c>
      <c r="L1604">
        <v>54.555920999999998</v>
      </c>
    </row>
    <row r="1605" spans="1:12" x14ac:dyDescent="0.3">
      <c r="A1605" t="s">
        <v>22</v>
      </c>
      <c r="B1605" t="s">
        <v>19</v>
      </c>
      <c r="C1605">
        <v>7</v>
      </c>
      <c r="D1605">
        <v>2000</v>
      </c>
      <c r="E1605">
        <v>9.0499999999999997E-2</v>
      </c>
      <c r="F1605">
        <v>0.99729999999999996</v>
      </c>
      <c r="G1605">
        <v>0.89910000000000001</v>
      </c>
      <c r="H1605">
        <v>2</v>
      </c>
      <c r="I1605" t="s">
        <v>121</v>
      </c>
      <c r="J1605" t="s">
        <v>188</v>
      </c>
      <c r="K1605" t="s">
        <v>121</v>
      </c>
      <c r="L1605">
        <v>74.333837000000003</v>
      </c>
    </row>
    <row r="1606" spans="1:12" x14ac:dyDescent="0.3">
      <c r="A1606" t="s">
        <v>22</v>
      </c>
      <c r="B1606" t="s">
        <v>19</v>
      </c>
      <c r="C1606">
        <v>6</v>
      </c>
      <c r="D1606">
        <v>2000</v>
      </c>
      <c r="E1606">
        <v>0.1525</v>
      </c>
      <c r="F1606">
        <v>0.97599999999999998</v>
      </c>
      <c r="G1606">
        <v>0.85929999999999995</v>
      </c>
      <c r="H1606">
        <v>2</v>
      </c>
      <c r="I1606" t="s">
        <v>121</v>
      </c>
      <c r="J1606" t="s">
        <v>188</v>
      </c>
      <c r="K1606" t="s">
        <v>121</v>
      </c>
      <c r="L1606">
        <v>60.282729000000003</v>
      </c>
    </row>
    <row r="1607" spans="1:12" x14ac:dyDescent="0.3">
      <c r="A1607" t="s">
        <v>22</v>
      </c>
      <c r="B1607" t="s">
        <v>19</v>
      </c>
      <c r="C1607">
        <v>5</v>
      </c>
      <c r="D1607">
        <v>2000</v>
      </c>
      <c r="E1607">
        <v>7.5499999999999998E-2</v>
      </c>
      <c r="F1607">
        <v>0.99809999999999999</v>
      </c>
      <c r="G1607">
        <v>0.95689999999999997</v>
      </c>
      <c r="H1607">
        <v>2</v>
      </c>
      <c r="I1607" t="s">
        <v>121</v>
      </c>
      <c r="J1607" t="s">
        <v>189</v>
      </c>
      <c r="K1607" t="s">
        <v>121</v>
      </c>
      <c r="L1607">
        <v>59.963292000000003</v>
      </c>
    </row>
    <row r="1608" spans="1:12" x14ac:dyDescent="0.3">
      <c r="A1608" t="s">
        <v>22</v>
      </c>
      <c r="B1608" t="s">
        <v>10</v>
      </c>
      <c r="C1608">
        <v>15</v>
      </c>
      <c r="D1608">
        <v>2000</v>
      </c>
      <c r="E1608">
        <v>0.36049999999999999</v>
      </c>
      <c r="F1608">
        <v>0.86850000000000005</v>
      </c>
      <c r="G1608">
        <v>0.9677</v>
      </c>
      <c r="H1608">
        <v>2</v>
      </c>
      <c r="I1608" t="s">
        <v>121</v>
      </c>
      <c r="J1608" t="s">
        <v>203</v>
      </c>
      <c r="K1608" t="s">
        <v>121</v>
      </c>
      <c r="L1608">
        <v>2.8396979999999998</v>
      </c>
    </row>
    <row r="1609" spans="1:12" x14ac:dyDescent="0.3">
      <c r="A1609" t="s">
        <v>22</v>
      </c>
      <c r="B1609" t="s">
        <v>10</v>
      </c>
      <c r="C1609">
        <v>14</v>
      </c>
      <c r="D1609">
        <v>2000</v>
      </c>
      <c r="E1609">
        <v>0.34699999999999998</v>
      </c>
      <c r="F1609">
        <v>0.89470000000000005</v>
      </c>
      <c r="G1609">
        <v>0.92210000000000003</v>
      </c>
      <c r="H1609">
        <v>2</v>
      </c>
      <c r="I1609" t="s">
        <v>121</v>
      </c>
      <c r="J1609" t="s">
        <v>203</v>
      </c>
      <c r="K1609" t="s">
        <v>121</v>
      </c>
      <c r="L1609">
        <v>4.1714640000000003</v>
      </c>
    </row>
    <row r="1610" spans="1:12" x14ac:dyDescent="0.3">
      <c r="A1610" t="s">
        <v>22</v>
      </c>
      <c r="B1610" t="s">
        <v>10</v>
      </c>
      <c r="C1610">
        <v>13</v>
      </c>
      <c r="D1610">
        <v>2000</v>
      </c>
      <c r="E1610">
        <v>0.27750000000000002</v>
      </c>
      <c r="F1610">
        <v>0.91210000000000002</v>
      </c>
      <c r="G1610">
        <v>0.92149999999999999</v>
      </c>
      <c r="H1610">
        <v>2</v>
      </c>
      <c r="I1610" t="s">
        <v>121</v>
      </c>
      <c r="J1610" t="s">
        <v>203</v>
      </c>
      <c r="K1610" t="s">
        <v>121</v>
      </c>
      <c r="L1610">
        <v>2.566376</v>
      </c>
    </row>
    <row r="1611" spans="1:12" x14ac:dyDescent="0.3">
      <c r="A1611" t="s">
        <v>22</v>
      </c>
      <c r="B1611" t="s">
        <v>10</v>
      </c>
      <c r="C1611">
        <v>12</v>
      </c>
      <c r="D1611">
        <v>2000</v>
      </c>
      <c r="E1611">
        <v>0.33100000000000002</v>
      </c>
      <c r="F1611">
        <v>0.8871</v>
      </c>
      <c r="G1611">
        <v>0.92930000000000001</v>
      </c>
      <c r="H1611">
        <v>2</v>
      </c>
      <c r="I1611" t="s">
        <v>121</v>
      </c>
      <c r="J1611" t="s">
        <v>203</v>
      </c>
      <c r="K1611" t="s">
        <v>121</v>
      </c>
      <c r="L1611">
        <v>2.6968679999999998</v>
      </c>
    </row>
    <row r="1612" spans="1:12" x14ac:dyDescent="0.3">
      <c r="A1612" t="s">
        <v>22</v>
      </c>
      <c r="B1612" t="s">
        <v>10</v>
      </c>
      <c r="C1612">
        <v>11</v>
      </c>
      <c r="D1612">
        <v>2000</v>
      </c>
      <c r="E1612">
        <v>0.30349999999999999</v>
      </c>
      <c r="F1612">
        <v>0.88149999999999995</v>
      </c>
      <c r="G1612">
        <v>0.92249999999999999</v>
      </c>
      <c r="H1612">
        <v>2</v>
      </c>
      <c r="I1612" t="s">
        <v>121</v>
      </c>
      <c r="J1612" t="s">
        <v>203</v>
      </c>
      <c r="K1612" t="s">
        <v>121</v>
      </c>
      <c r="L1612">
        <v>3.6975539999999998</v>
      </c>
    </row>
    <row r="1613" spans="1:12" x14ac:dyDescent="0.3">
      <c r="A1613" t="s">
        <v>22</v>
      </c>
      <c r="B1613" t="s">
        <v>10</v>
      </c>
      <c r="C1613">
        <v>10</v>
      </c>
      <c r="D1613">
        <v>2000</v>
      </c>
      <c r="E1613">
        <v>0.28299999999999997</v>
      </c>
      <c r="F1613">
        <v>0.89780000000000004</v>
      </c>
      <c r="G1613">
        <v>0.9506</v>
      </c>
      <c r="H1613">
        <v>2</v>
      </c>
      <c r="I1613" t="s">
        <v>121</v>
      </c>
      <c r="J1613" t="s">
        <v>203</v>
      </c>
      <c r="K1613" t="s">
        <v>121</v>
      </c>
      <c r="L1613">
        <v>2.8516469999999998</v>
      </c>
    </row>
    <row r="1614" spans="1:12" x14ac:dyDescent="0.3">
      <c r="A1614" t="s">
        <v>22</v>
      </c>
      <c r="B1614" t="s">
        <v>105</v>
      </c>
      <c r="C1614">
        <v>7</v>
      </c>
      <c r="D1614">
        <v>2000</v>
      </c>
      <c r="E1614">
        <v>0.26750000000000002</v>
      </c>
      <c r="F1614">
        <v>0.91839999999999999</v>
      </c>
      <c r="G1614">
        <v>0.98460000000000003</v>
      </c>
      <c r="H1614">
        <v>2</v>
      </c>
      <c r="I1614" t="s">
        <v>121</v>
      </c>
      <c r="J1614" t="s">
        <v>121</v>
      </c>
      <c r="K1614" t="s">
        <v>121</v>
      </c>
      <c r="L1614">
        <v>7.9511729999999998</v>
      </c>
    </row>
    <row r="1615" spans="1:12" x14ac:dyDescent="0.3">
      <c r="A1615" t="s">
        <v>22</v>
      </c>
      <c r="B1615" t="s">
        <v>3</v>
      </c>
      <c r="C1615">
        <v>11</v>
      </c>
      <c r="D1615">
        <v>2000</v>
      </c>
      <c r="E1615">
        <v>0.43099999999999999</v>
      </c>
      <c r="F1615">
        <v>0.86599999999999999</v>
      </c>
      <c r="G1615">
        <v>0.879</v>
      </c>
      <c r="H1615">
        <v>2</v>
      </c>
      <c r="I1615" t="s">
        <v>121</v>
      </c>
      <c r="J1615" t="s">
        <v>121</v>
      </c>
      <c r="K1615" t="s">
        <v>121</v>
      </c>
      <c r="L1615">
        <v>2.2650549999999998</v>
      </c>
    </row>
  </sheetData>
  <phoneticPr fontId="3" type="noConversion"/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ACF0-0238-4868-BC28-9959C5E5894F}">
  <dimension ref="A1:P262"/>
  <sheetViews>
    <sheetView zoomScale="160" zoomScaleNormal="115" workbookViewId="0">
      <selection activeCell="D16" sqref="D16"/>
    </sheetView>
  </sheetViews>
  <sheetFormatPr defaultRowHeight="14.4" x14ac:dyDescent="0.3"/>
  <cols>
    <col min="1" max="1" width="13.6640625" bestFit="1" customWidth="1"/>
    <col min="2" max="2" width="10.33203125" bestFit="1" customWidth="1"/>
    <col min="3" max="3" width="10.33203125" style="7" bestFit="1" customWidth="1"/>
    <col min="4" max="4" width="8.44140625" style="7" bestFit="1" customWidth="1"/>
    <col min="5" max="5" width="8.109375" bestFit="1" customWidth="1"/>
    <col min="6" max="7" width="7.109375" style="23" bestFit="1" customWidth="1"/>
    <col min="8" max="9" width="10.6640625" bestFit="1" customWidth="1"/>
    <col min="10" max="10" width="12.33203125" bestFit="1" customWidth="1"/>
    <col min="11" max="11" width="13.5546875" style="23" bestFit="1" customWidth="1"/>
    <col min="12" max="12" width="7.5546875" style="4" bestFit="1" customWidth="1"/>
    <col min="13" max="13" width="17.109375" style="4" bestFit="1" customWidth="1"/>
    <col min="14" max="14" width="11.6640625" style="4" bestFit="1" customWidth="1"/>
    <col min="15" max="15" width="16.44140625" style="4" customWidth="1"/>
    <col min="16" max="16" width="11.88671875" style="4" bestFit="1" customWidth="1"/>
    <col min="17" max="17" width="13.6640625" bestFit="1" customWidth="1"/>
    <col min="18" max="18" width="9.109375" bestFit="1" customWidth="1"/>
    <col min="19" max="19" width="7.33203125" bestFit="1" customWidth="1"/>
    <col min="20" max="20" width="5.88671875" bestFit="1" customWidth="1"/>
    <col min="21" max="22" width="7.109375" bestFit="1" customWidth="1"/>
    <col min="23" max="23" width="6.33203125" bestFit="1" customWidth="1"/>
    <col min="24" max="24" width="7.44140625" bestFit="1" customWidth="1"/>
    <col min="25" max="37" width="6" bestFit="1" customWidth="1"/>
    <col min="38" max="38" width="1.88671875" bestFit="1" customWidth="1"/>
    <col min="39" max="39" width="10" bestFit="1" customWidth="1"/>
    <col min="40" max="40" width="8.109375" bestFit="1" customWidth="1"/>
    <col min="41" max="41" width="10" bestFit="1" customWidth="1"/>
    <col min="42" max="42" width="8.109375" bestFit="1" customWidth="1"/>
    <col min="43" max="43" width="10" bestFit="1" customWidth="1"/>
    <col min="44" max="44" width="8.109375" bestFit="1" customWidth="1"/>
    <col min="45" max="45" width="10" bestFit="1" customWidth="1"/>
    <col min="46" max="46" width="8.109375" bestFit="1" customWidth="1"/>
    <col min="47" max="47" width="10" bestFit="1" customWidth="1"/>
    <col min="48" max="48" width="8.109375" bestFit="1" customWidth="1"/>
    <col min="49" max="49" width="10" bestFit="1" customWidth="1"/>
    <col min="50" max="50" width="8.109375" bestFit="1" customWidth="1"/>
    <col min="51" max="51" width="10" bestFit="1" customWidth="1"/>
    <col min="52" max="52" width="8.109375" bestFit="1" customWidth="1"/>
    <col min="53" max="53" width="10" bestFit="1" customWidth="1"/>
    <col min="54" max="54" width="8.109375" bestFit="1" customWidth="1"/>
    <col min="55" max="55" width="10" bestFit="1" customWidth="1"/>
    <col min="56" max="56" width="8.109375" bestFit="1" customWidth="1"/>
    <col min="57" max="57" width="10" bestFit="1" customWidth="1"/>
    <col min="58" max="58" width="8.109375" bestFit="1" customWidth="1"/>
    <col min="59" max="59" width="10" bestFit="1" customWidth="1"/>
    <col min="60" max="60" width="8.109375" bestFit="1" customWidth="1"/>
    <col min="61" max="61" width="10" bestFit="1" customWidth="1"/>
    <col min="62" max="62" width="8.109375" bestFit="1" customWidth="1"/>
    <col min="63" max="63" width="10" bestFit="1" customWidth="1"/>
    <col min="64" max="64" width="7.109375" bestFit="1" customWidth="1"/>
    <col min="65" max="65" width="8.88671875" bestFit="1" customWidth="1"/>
    <col min="66" max="66" width="8.109375" bestFit="1" customWidth="1"/>
    <col min="67" max="67" width="10" bestFit="1" customWidth="1"/>
    <col min="68" max="68" width="8.109375" bestFit="1" customWidth="1"/>
    <col min="69" max="69" width="10" bestFit="1" customWidth="1"/>
    <col min="70" max="70" width="8.109375" bestFit="1" customWidth="1"/>
    <col min="71" max="71" width="10" bestFit="1" customWidth="1"/>
  </cols>
  <sheetData>
    <row r="1" spans="1:16" x14ac:dyDescent="0.3">
      <c r="A1" t="s">
        <v>15</v>
      </c>
      <c r="B1" t="s">
        <v>42</v>
      </c>
      <c r="C1" s="7" t="s">
        <v>43</v>
      </c>
      <c r="D1" s="7" t="s">
        <v>44</v>
      </c>
      <c r="E1" s="23" t="s">
        <v>4</v>
      </c>
      <c r="F1" s="23" t="s">
        <v>5</v>
      </c>
      <c r="G1" s="23" t="s">
        <v>6</v>
      </c>
      <c r="H1" s="4"/>
      <c r="K1"/>
      <c r="L1"/>
      <c r="M1"/>
      <c r="N1"/>
      <c r="O1"/>
      <c r="P1"/>
    </row>
    <row r="2" spans="1:16" x14ac:dyDescent="0.3">
      <c r="A2" t="s">
        <v>14</v>
      </c>
      <c r="B2" s="34" t="s">
        <v>105</v>
      </c>
      <c r="C2" s="34" t="s">
        <v>58</v>
      </c>
      <c r="D2" s="35">
        <v>1440</v>
      </c>
      <c r="E2" s="34">
        <v>5.833E-2</v>
      </c>
      <c r="F2" s="23">
        <v>0.99429999999999996</v>
      </c>
      <c r="G2" s="23">
        <v>0.998</v>
      </c>
      <c r="K2"/>
      <c r="L2"/>
      <c r="M2"/>
      <c r="N2"/>
      <c r="O2"/>
      <c r="P2"/>
    </row>
    <row r="3" spans="1:16" x14ac:dyDescent="0.3">
      <c r="A3" t="s">
        <v>14</v>
      </c>
      <c r="B3" s="34" t="s">
        <v>17</v>
      </c>
      <c r="C3" s="34" t="s">
        <v>215</v>
      </c>
      <c r="D3" s="35">
        <v>1440</v>
      </c>
      <c r="E3" s="34">
        <v>0.10347000000000001</v>
      </c>
      <c r="F3" s="23">
        <v>0.98560000000000003</v>
      </c>
      <c r="G3" s="23">
        <v>0.99060000000000004</v>
      </c>
      <c r="K3"/>
      <c r="L3"/>
      <c r="M3"/>
      <c r="N3"/>
      <c r="O3"/>
      <c r="P3"/>
    </row>
    <row r="4" spans="1:16" x14ac:dyDescent="0.3">
      <c r="A4" t="s">
        <v>14</v>
      </c>
      <c r="B4" s="34" t="s">
        <v>10</v>
      </c>
      <c r="C4" s="34" t="s">
        <v>178</v>
      </c>
      <c r="D4" s="35">
        <v>1440</v>
      </c>
      <c r="E4" s="34">
        <v>7.4310000000000001E-2</v>
      </c>
      <c r="F4" s="23">
        <v>0.97989999999999999</v>
      </c>
      <c r="G4" s="23">
        <v>0.99139999999999995</v>
      </c>
      <c r="K4"/>
      <c r="L4"/>
      <c r="M4"/>
      <c r="N4"/>
      <c r="O4"/>
      <c r="P4"/>
    </row>
    <row r="5" spans="1:16" x14ac:dyDescent="0.3">
      <c r="A5" t="s">
        <v>14</v>
      </c>
      <c r="B5" s="34" t="s">
        <v>19</v>
      </c>
      <c r="C5" s="34" t="s">
        <v>216</v>
      </c>
      <c r="D5" s="35">
        <v>1440</v>
      </c>
      <c r="E5" s="34">
        <v>7.2919999999999999E-2</v>
      </c>
      <c r="F5" s="23">
        <v>0.97909999999999997</v>
      </c>
      <c r="G5" s="23">
        <v>0.98760000000000003</v>
      </c>
      <c r="K5"/>
      <c r="L5"/>
      <c r="M5"/>
      <c r="N5"/>
      <c r="O5"/>
      <c r="P5"/>
    </row>
    <row r="6" spans="1:16" x14ac:dyDescent="0.3">
      <c r="A6" t="s">
        <v>14</v>
      </c>
      <c r="B6" s="34" t="s">
        <v>31</v>
      </c>
      <c r="C6" s="34" t="s">
        <v>217</v>
      </c>
      <c r="D6" s="35">
        <v>1440</v>
      </c>
      <c r="E6" s="34">
        <v>7.0139999999999994E-2</v>
      </c>
      <c r="F6" s="23">
        <v>0.9698</v>
      </c>
      <c r="G6" s="23">
        <v>0.99109999999999998</v>
      </c>
      <c r="K6"/>
      <c r="L6"/>
      <c r="M6"/>
      <c r="N6"/>
      <c r="O6"/>
      <c r="P6"/>
    </row>
    <row r="7" spans="1:16" x14ac:dyDescent="0.3">
      <c r="A7" t="s">
        <v>14</v>
      </c>
      <c r="B7" s="34" t="s">
        <v>1</v>
      </c>
      <c r="C7" s="34" t="s">
        <v>218</v>
      </c>
      <c r="D7" s="35">
        <v>1440</v>
      </c>
      <c r="E7" s="34">
        <v>5.833E-2</v>
      </c>
      <c r="F7" s="23">
        <v>0.9909</v>
      </c>
      <c r="G7" s="23">
        <v>0.998</v>
      </c>
      <c r="K7"/>
      <c r="L7"/>
      <c r="M7"/>
      <c r="N7"/>
      <c r="O7"/>
      <c r="P7"/>
    </row>
    <row r="8" spans="1:16" x14ac:dyDescent="0.3">
      <c r="A8" t="s">
        <v>14</v>
      </c>
      <c r="B8" s="34" t="s">
        <v>9</v>
      </c>
      <c r="C8" s="34" t="s">
        <v>219</v>
      </c>
      <c r="D8" s="35">
        <v>1440</v>
      </c>
      <c r="E8" s="34">
        <v>7.3609999999999995E-2</v>
      </c>
      <c r="F8" s="23">
        <v>0.98260000000000003</v>
      </c>
      <c r="G8" s="23">
        <v>0.99639999999999995</v>
      </c>
      <c r="K8"/>
      <c r="L8"/>
      <c r="M8"/>
      <c r="N8"/>
      <c r="O8"/>
      <c r="P8"/>
    </row>
    <row r="9" spans="1:16" x14ac:dyDescent="0.3">
      <c r="A9" t="s">
        <v>14</v>
      </c>
      <c r="B9" s="34" t="s">
        <v>34</v>
      </c>
      <c r="C9" s="34" t="s">
        <v>176</v>
      </c>
      <c r="D9" s="35">
        <v>1440</v>
      </c>
      <c r="E9" s="34">
        <v>0.05</v>
      </c>
      <c r="F9" s="23">
        <v>0.98709999999999998</v>
      </c>
      <c r="G9" s="23">
        <v>0.99850000000000005</v>
      </c>
      <c r="K9"/>
      <c r="L9"/>
      <c r="M9"/>
      <c r="N9"/>
      <c r="O9"/>
      <c r="P9"/>
    </row>
    <row r="10" spans="1:16" x14ac:dyDescent="0.3">
      <c r="A10" t="s">
        <v>14</v>
      </c>
      <c r="B10" s="34" t="s">
        <v>106</v>
      </c>
      <c r="C10" s="34" t="s">
        <v>107</v>
      </c>
      <c r="D10" s="35">
        <v>1440</v>
      </c>
      <c r="E10" s="34">
        <v>0.93332999999999999</v>
      </c>
      <c r="F10" s="23">
        <v>0.50700000000000001</v>
      </c>
      <c r="G10" s="23">
        <v>0.495</v>
      </c>
      <c r="K10"/>
      <c r="L10"/>
      <c r="M10"/>
      <c r="N10"/>
      <c r="O10"/>
      <c r="P10"/>
    </row>
    <row r="11" spans="1:16" x14ac:dyDescent="0.3">
      <c r="A11" t="s">
        <v>14</v>
      </c>
      <c r="B11" s="34" t="s">
        <v>51</v>
      </c>
      <c r="C11" s="34" t="s">
        <v>86</v>
      </c>
      <c r="D11" s="35">
        <v>1440</v>
      </c>
      <c r="E11" s="34">
        <v>4.3749999999999997E-2</v>
      </c>
      <c r="F11" s="23">
        <v>0.99099999999999999</v>
      </c>
      <c r="G11" s="23">
        <v>0.998</v>
      </c>
      <c r="K11"/>
      <c r="L11"/>
      <c r="M11"/>
      <c r="N11"/>
      <c r="O11"/>
      <c r="P11"/>
    </row>
    <row r="12" spans="1:16" x14ac:dyDescent="0.3">
      <c r="A12" t="s">
        <v>14</v>
      </c>
      <c r="B12" s="34" t="s">
        <v>96</v>
      </c>
      <c r="C12" s="34" t="s">
        <v>60</v>
      </c>
      <c r="D12" s="35">
        <v>1440</v>
      </c>
      <c r="E12" s="34">
        <v>0.05</v>
      </c>
      <c r="F12" s="23">
        <v>0.97899999999999998</v>
      </c>
      <c r="G12" s="23">
        <v>0.997</v>
      </c>
      <c r="K12"/>
      <c r="L12"/>
      <c r="M12"/>
      <c r="N12"/>
      <c r="O12"/>
      <c r="P12"/>
    </row>
    <row r="13" spans="1:16" x14ac:dyDescent="0.3">
      <c r="A13" t="s">
        <v>14</v>
      </c>
      <c r="B13" s="34" t="s">
        <v>126</v>
      </c>
      <c r="C13" s="34" t="s">
        <v>138</v>
      </c>
      <c r="D13" s="35">
        <v>1440</v>
      </c>
      <c r="E13" s="34">
        <v>0.11874999999999999</v>
      </c>
      <c r="F13" s="23">
        <v>0.95099999999999996</v>
      </c>
      <c r="G13" s="23">
        <v>0.90300000000000002</v>
      </c>
      <c r="K13"/>
      <c r="L13"/>
      <c r="M13"/>
      <c r="N13"/>
      <c r="O13"/>
      <c r="P13"/>
    </row>
    <row r="14" spans="1:16" x14ac:dyDescent="0.3">
      <c r="A14" t="s">
        <v>14</v>
      </c>
      <c r="B14" s="34" t="s">
        <v>35</v>
      </c>
      <c r="C14" s="34" t="s">
        <v>127</v>
      </c>
      <c r="D14" s="35">
        <v>1440</v>
      </c>
      <c r="E14" s="34">
        <v>0.13194</v>
      </c>
      <c r="F14" s="23">
        <v>0.96199999999999997</v>
      </c>
      <c r="G14" s="23">
        <v>0.99</v>
      </c>
      <c r="K14"/>
      <c r="L14"/>
      <c r="M14"/>
      <c r="N14"/>
      <c r="O14"/>
      <c r="P14"/>
    </row>
    <row r="15" spans="1:16" x14ac:dyDescent="0.3">
      <c r="A15" t="s">
        <v>14</v>
      </c>
      <c r="B15" s="34" t="s">
        <v>2</v>
      </c>
      <c r="C15" s="34" t="s">
        <v>128</v>
      </c>
      <c r="D15" s="35">
        <v>1440</v>
      </c>
      <c r="E15" s="34">
        <v>0.10764</v>
      </c>
      <c r="F15" s="23">
        <v>0.95</v>
      </c>
      <c r="G15" s="23">
        <v>0.98599999999999999</v>
      </c>
      <c r="K15"/>
      <c r="L15"/>
      <c r="M15"/>
      <c r="N15"/>
      <c r="O15"/>
      <c r="P15"/>
    </row>
    <row r="16" spans="1:16" x14ac:dyDescent="0.3">
      <c r="A16" t="s">
        <v>14</v>
      </c>
      <c r="B16" s="34" t="s">
        <v>3</v>
      </c>
      <c r="C16" s="34" t="s">
        <v>138</v>
      </c>
      <c r="D16" s="35">
        <v>1440</v>
      </c>
      <c r="E16" s="34">
        <v>0.12639</v>
      </c>
      <c r="F16" s="23">
        <v>0.94599999999999995</v>
      </c>
      <c r="G16" s="23">
        <v>0.90100000000000002</v>
      </c>
      <c r="K16"/>
      <c r="L16"/>
      <c r="M16"/>
      <c r="N16"/>
      <c r="O16"/>
      <c r="P16"/>
    </row>
    <row r="17" spans="1:7" customFormat="1" x14ac:dyDescent="0.3">
      <c r="A17" t="s">
        <v>14</v>
      </c>
      <c r="B17" s="34" t="s">
        <v>0</v>
      </c>
      <c r="C17" s="34" t="s">
        <v>58</v>
      </c>
      <c r="D17" s="35">
        <v>1440</v>
      </c>
      <c r="E17" s="34">
        <v>6.9440000000000002E-2</v>
      </c>
      <c r="F17" s="23">
        <v>0.99239999999999995</v>
      </c>
      <c r="G17" s="23">
        <v>0.99739999999999995</v>
      </c>
    </row>
    <row r="18" spans="1:7" customFormat="1" x14ac:dyDescent="0.3">
      <c r="A18" t="s">
        <v>41</v>
      </c>
      <c r="B18" s="34" t="s">
        <v>105</v>
      </c>
      <c r="C18" s="34" t="s">
        <v>58</v>
      </c>
      <c r="D18" s="35">
        <v>400</v>
      </c>
      <c r="E18" s="34">
        <v>0.04</v>
      </c>
      <c r="F18" s="23">
        <v>0.99370000000000003</v>
      </c>
      <c r="G18" s="23">
        <v>0.99480000000000002</v>
      </c>
    </row>
    <row r="19" spans="1:7" customFormat="1" x14ac:dyDescent="0.3">
      <c r="A19" t="s">
        <v>41</v>
      </c>
      <c r="B19" s="34" t="s">
        <v>17</v>
      </c>
      <c r="C19" s="34" t="s">
        <v>58</v>
      </c>
      <c r="D19" s="35">
        <v>400</v>
      </c>
      <c r="E19" s="34">
        <v>0.13250000000000001</v>
      </c>
      <c r="F19" s="23">
        <v>0.98199999999999998</v>
      </c>
      <c r="G19" s="23">
        <v>0.99160000000000004</v>
      </c>
    </row>
    <row r="20" spans="1:7" customFormat="1" x14ac:dyDescent="0.3">
      <c r="A20" t="s">
        <v>41</v>
      </c>
      <c r="B20" s="34" t="s">
        <v>10</v>
      </c>
      <c r="C20" s="34" t="s">
        <v>179</v>
      </c>
      <c r="D20" s="35">
        <v>400</v>
      </c>
      <c r="E20" s="34">
        <v>0.09</v>
      </c>
      <c r="F20" s="23">
        <v>0.95860000000000001</v>
      </c>
      <c r="G20" s="23">
        <v>0.97299999999999998</v>
      </c>
    </row>
    <row r="21" spans="1:7" customFormat="1" x14ac:dyDescent="0.3">
      <c r="A21" t="s">
        <v>41</v>
      </c>
      <c r="B21" s="34" t="s">
        <v>19</v>
      </c>
      <c r="C21" s="34" t="s">
        <v>58</v>
      </c>
      <c r="D21" s="35">
        <v>400</v>
      </c>
      <c r="E21" s="34">
        <v>0.25750000000000001</v>
      </c>
      <c r="F21" s="23">
        <v>0.9073</v>
      </c>
      <c r="G21" s="23">
        <v>0.9486</v>
      </c>
    </row>
    <row r="22" spans="1:7" customFormat="1" x14ac:dyDescent="0.3">
      <c r="A22" t="s">
        <v>41</v>
      </c>
      <c r="B22" s="34" t="s">
        <v>31</v>
      </c>
      <c r="C22" s="34" t="s">
        <v>58</v>
      </c>
      <c r="D22" s="35">
        <v>400</v>
      </c>
      <c r="E22" s="34">
        <v>0.25750000000000001</v>
      </c>
      <c r="F22" s="23">
        <v>0.9073</v>
      </c>
      <c r="G22" s="23">
        <v>0.9486</v>
      </c>
    </row>
    <row r="23" spans="1:7" customFormat="1" x14ac:dyDescent="0.3">
      <c r="A23" t="s">
        <v>41</v>
      </c>
      <c r="B23" s="34" t="s">
        <v>1</v>
      </c>
      <c r="C23" s="34" t="s">
        <v>58</v>
      </c>
      <c r="D23" s="35">
        <v>400</v>
      </c>
      <c r="E23" s="34">
        <v>0.1125</v>
      </c>
      <c r="F23" s="23">
        <v>0.9869</v>
      </c>
      <c r="G23" s="23">
        <v>0.99680000000000002</v>
      </c>
    </row>
    <row r="24" spans="1:7" customFormat="1" x14ac:dyDescent="0.3">
      <c r="A24" t="s">
        <v>41</v>
      </c>
      <c r="B24" s="34" t="s">
        <v>9</v>
      </c>
      <c r="C24" s="34" t="s">
        <v>58</v>
      </c>
      <c r="D24" s="35">
        <v>400</v>
      </c>
      <c r="E24" s="34">
        <v>0.11749999999999999</v>
      </c>
      <c r="F24" s="23">
        <v>0.98460000000000003</v>
      </c>
      <c r="G24" s="23">
        <v>0.99660000000000004</v>
      </c>
    </row>
    <row r="25" spans="1:7" customFormat="1" x14ac:dyDescent="0.3">
      <c r="A25" t="s">
        <v>41</v>
      </c>
      <c r="B25" s="34" t="s">
        <v>34</v>
      </c>
      <c r="C25" s="34" t="s">
        <v>177</v>
      </c>
      <c r="D25" s="35">
        <v>400</v>
      </c>
      <c r="E25" s="34">
        <v>0.1075</v>
      </c>
      <c r="F25" s="23">
        <v>0.97529999999999994</v>
      </c>
      <c r="G25" s="23">
        <v>0.99709999999999999</v>
      </c>
    </row>
    <row r="26" spans="1:7" customFormat="1" x14ac:dyDescent="0.3">
      <c r="A26" t="s">
        <v>41</v>
      </c>
      <c r="B26" s="34" t="s">
        <v>106</v>
      </c>
      <c r="C26" s="34" t="s">
        <v>64</v>
      </c>
      <c r="D26" s="35">
        <v>400</v>
      </c>
      <c r="E26" s="34">
        <v>0.98</v>
      </c>
      <c r="F26" s="23">
        <v>0.50800000000000001</v>
      </c>
      <c r="G26" s="23">
        <v>0.51400000000000001</v>
      </c>
    </row>
    <row r="27" spans="1:7" customFormat="1" x14ac:dyDescent="0.3">
      <c r="A27" t="s">
        <v>41</v>
      </c>
      <c r="B27" s="34" t="s">
        <v>51</v>
      </c>
      <c r="C27" s="34" t="s">
        <v>108</v>
      </c>
      <c r="D27" s="35">
        <v>400</v>
      </c>
      <c r="E27" s="34">
        <v>6.25E-2</v>
      </c>
      <c r="F27" s="23">
        <v>0.98099999999999998</v>
      </c>
      <c r="G27" s="23">
        <v>0.997</v>
      </c>
    </row>
    <row r="28" spans="1:7" customFormat="1" x14ac:dyDescent="0.3">
      <c r="A28" t="s">
        <v>41</v>
      </c>
      <c r="B28" s="34" t="s">
        <v>96</v>
      </c>
      <c r="C28" s="34" t="s">
        <v>65</v>
      </c>
      <c r="D28" s="35">
        <v>400</v>
      </c>
      <c r="E28" s="34">
        <v>6.25E-2</v>
      </c>
      <c r="F28" s="23">
        <v>0.98099999999999998</v>
      </c>
      <c r="G28" s="23">
        <v>0.997</v>
      </c>
    </row>
    <row r="29" spans="1:7" customFormat="1" x14ac:dyDescent="0.3">
      <c r="A29" t="s">
        <v>41</v>
      </c>
      <c r="B29" s="34" t="s">
        <v>35</v>
      </c>
      <c r="C29" s="34" t="s">
        <v>129</v>
      </c>
      <c r="D29" s="35">
        <v>400</v>
      </c>
      <c r="E29" s="34">
        <v>0.33250000000000002</v>
      </c>
      <c r="F29" s="23">
        <v>0.91700000000000004</v>
      </c>
      <c r="G29" s="23">
        <v>0.97299999999999998</v>
      </c>
    </row>
    <row r="30" spans="1:7" customFormat="1" x14ac:dyDescent="0.3">
      <c r="A30" t="s">
        <v>41</v>
      </c>
      <c r="B30" s="34" t="s">
        <v>2</v>
      </c>
      <c r="C30" s="34" t="s">
        <v>58</v>
      </c>
      <c r="D30" s="35">
        <v>400</v>
      </c>
      <c r="E30" s="34">
        <v>0.245</v>
      </c>
      <c r="F30" s="23">
        <v>0.91300000000000003</v>
      </c>
      <c r="G30" s="23">
        <v>0.96</v>
      </c>
    </row>
    <row r="31" spans="1:7" customFormat="1" x14ac:dyDescent="0.3">
      <c r="A31" t="s">
        <v>41</v>
      </c>
      <c r="B31" s="34" t="s">
        <v>3</v>
      </c>
      <c r="C31" s="34" t="s">
        <v>139</v>
      </c>
      <c r="D31" s="35">
        <v>400</v>
      </c>
      <c r="E31" s="34">
        <v>0.35749999999999998</v>
      </c>
      <c r="F31" s="23">
        <v>0.84299999999999997</v>
      </c>
      <c r="G31" s="23">
        <v>0.89</v>
      </c>
    </row>
    <row r="32" spans="1:7" customFormat="1" x14ac:dyDescent="0.3">
      <c r="A32" t="s">
        <v>41</v>
      </c>
      <c r="B32" s="34" t="s">
        <v>126</v>
      </c>
      <c r="C32" s="34" t="s">
        <v>140</v>
      </c>
      <c r="D32" s="35">
        <v>400</v>
      </c>
      <c r="E32" s="34">
        <v>0.26</v>
      </c>
      <c r="F32" s="23">
        <v>0.88400000000000001</v>
      </c>
      <c r="G32" s="23">
        <v>0.89</v>
      </c>
    </row>
    <row r="33" spans="1:7" customFormat="1" x14ac:dyDescent="0.3">
      <c r="A33" t="s">
        <v>41</v>
      </c>
      <c r="B33" s="34" t="s">
        <v>0</v>
      </c>
      <c r="C33" s="34" t="s">
        <v>58</v>
      </c>
      <c r="D33" s="35">
        <v>400</v>
      </c>
      <c r="E33" s="34">
        <v>4.7500000000000001E-2</v>
      </c>
      <c r="F33" s="23">
        <v>0.99419999999999997</v>
      </c>
      <c r="G33" s="23">
        <v>0.99519999999999997</v>
      </c>
    </row>
    <row r="34" spans="1:7" customFormat="1" x14ac:dyDescent="0.3">
      <c r="A34" t="s">
        <v>21</v>
      </c>
      <c r="B34" s="34" t="s">
        <v>105</v>
      </c>
      <c r="C34" s="34" t="s">
        <v>58</v>
      </c>
      <c r="D34" s="35">
        <v>2000</v>
      </c>
      <c r="E34" s="34">
        <v>0.16850000000000001</v>
      </c>
      <c r="F34" s="23">
        <v>0.89410000000000001</v>
      </c>
      <c r="G34" s="23">
        <v>0.98029999999999995</v>
      </c>
    </row>
    <row r="35" spans="1:7" customFormat="1" x14ac:dyDescent="0.3">
      <c r="A35" t="s">
        <v>21</v>
      </c>
      <c r="B35" s="34" t="s">
        <v>17</v>
      </c>
      <c r="C35" s="34" t="s">
        <v>181</v>
      </c>
      <c r="D35" s="35">
        <v>2000</v>
      </c>
      <c r="E35" s="34">
        <v>0.32250000000000001</v>
      </c>
      <c r="F35" s="23">
        <v>0.93689999999999996</v>
      </c>
      <c r="G35" s="23">
        <v>0.99350000000000005</v>
      </c>
    </row>
    <row r="36" spans="1:7" customFormat="1" x14ac:dyDescent="0.3">
      <c r="A36" t="s">
        <v>21</v>
      </c>
      <c r="B36" s="34" t="s">
        <v>10</v>
      </c>
      <c r="C36" s="34" t="s">
        <v>220</v>
      </c>
      <c r="D36" s="35">
        <v>2000</v>
      </c>
      <c r="E36" s="34">
        <v>0.26450000000000001</v>
      </c>
      <c r="F36" s="23">
        <v>0.94920000000000004</v>
      </c>
      <c r="G36" s="23">
        <v>0.99399999999999999</v>
      </c>
    </row>
    <row r="37" spans="1:7" customFormat="1" x14ac:dyDescent="0.3">
      <c r="A37" t="s">
        <v>21</v>
      </c>
      <c r="B37" s="34" t="s">
        <v>19</v>
      </c>
      <c r="C37" s="34" t="s">
        <v>63</v>
      </c>
      <c r="D37" s="35">
        <v>2000</v>
      </c>
      <c r="E37" s="34">
        <v>8.0500000000000002E-2</v>
      </c>
      <c r="F37" s="23">
        <v>0.99950000000000006</v>
      </c>
      <c r="G37" s="23">
        <v>0.95799999999999996</v>
      </c>
    </row>
    <row r="38" spans="1:7" customFormat="1" x14ac:dyDescent="0.3">
      <c r="A38" t="s">
        <v>21</v>
      </c>
      <c r="B38" s="34" t="s">
        <v>31</v>
      </c>
      <c r="C38" s="34" t="s">
        <v>59</v>
      </c>
      <c r="D38" s="35">
        <v>2000</v>
      </c>
      <c r="E38" s="34">
        <v>7.5499999999999998E-2</v>
      </c>
      <c r="F38" s="23">
        <v>0.99960000000000004</v>
      </c>
      <c r="G38" s="23">
        <v>0.95589999999999997</v>
      </c>
    </row>
    <row r="39" spans="1:7" customFormat="1" x14ac:dyDescent="0.3">
      <c r="A39" t="s">
        <v>21</v>
      </c>
      <c r="B39" s="34" t="s">
        <v>1</v>
      </c>
      <c r="C39" s="34" t="s">
        <v>56</v>
      </c>
      <c r="D39" s="35">
        <v>2000</v>
      </c>
      <c r="E39" s="34">
        <v>9.1499999999999998E-2</v>
      </c>
      <c r="F39" s="23">
        <v>0.99760000000000004</v>
      </c>
      <c r="G39" s="23">
        <v>0.99909999999999999</v>
      </c>
    </row>
    <row r="40" spans="1:7" customFormat="1" x14ac:dyDescent="0.3">
      <c r="A40" t="s">
        <v>21</v>
      </c>
      <c r="B40" s="34" t="s">
        <v>9</v>
      </c>
      <c r="C40" s="34" t="s">
        <v>221</v>
      </c>
      <c r="D40" s="35">
        <v>2000</v>
      </c>
      <c r="E40" s="34">
        <v>8.6999999999999994E-2</v>
      </c>
      <c r="F40" s="23">
        <v>0.99929999999999997</v>
      </c>
      <c r="G40" s="23">
        <v>0.99950000000000006</v>
      </c>
    </row>
    <row r="41" spans="1:7" customFormat="1" x14ac:dyDescent="0.3">
      <c r="A41" t="s">
        <v>21</v>
      </c>
      <c r="B41" s="34" t="s">
        <v>34</v>
      </c>
      <c r="C41" s="34" t="s">
        <v>57</v>
      </c>
      <c r="D41" s="35">
        <v>2000</v>
      </c>
      <c r="E41" s="34">
        <v>0.1305</v>
      </c>
      <c r="F41" s="23">
        <v>0.97289999999999999</v>
      </c>
      <c r="G41" s="23">
        <v>0.99719999999999998</v>
      </c>
    </row>
    <row r="42" spans="1:7" customFormat="1" x14ac:dyDescent="0.3">
      <c r="A42" t="s">
        <v>21</v>
      </c>
      <c r="B42" s="34" t="s">
        <v>106</v>
      </c>
      <c r="C42" s="34" t="s">
        <v>110</v>
      </c>
      <c r="D42" s="35">
        <v>2000</v>
      </c>
      <c r="E42" s="34">
        <v>0.49099999999999999</v>
      </c>
      <c r="F42" s="23">
        <v>0.501</v>
      </c>
      <c r="G42" s="23">
        <v>0.502</v>
      </c>
    </row>
    <row r="43" spans="1:7" customFormat="1" x14ac:dyDescent="0.3">
      <c r="A43" t="s">
        <v>21</v>
      </c>
      <c r="B43" s="34" t="s">
        <v>51</v>
      </c>
      <c r="C43" s="34" t="s">
        <v>59</v>
      </c>
      <c r="D43" s="35">
        <v>2000</v>
      </c>
      <c r="E43" s="34">
        <v>9.7500000000000003E-2</v>
      </c>
      <c r="F43" s="23">
        <v>0.997</v>
      </c>
      <c r="G43" s="23">
        <v>0.998</v>
      </c>
    </row>
    <row r="44" spans="1:7" customFormat="1" x14ac:dyDescent="0.3">
      <c r="A44" t="s">
        <v>21</v>
      </c>
      <c r="B44" s="34" t="s">
        <v>96</v>
      </c>
      <c r="C44" s="34" t="s">
        <v>58</v>
      </c>
      <c r="D44" s="35">
        <v>2000</v>
      </c>
      <c r="E44" s="34">
        <v>0.13300000000000001</v>
      </c>
      <c r="F44" s="23">
        <v>0.98499999999999999</v>
      </c>
      <c r="G44" s="23">
        <v>0.999</v>
      </c>
    </row>
    <row r="45" spans="1:7" customFormat="1" x14ac:dyDescent="0.3">
      <c r="A45" t="s">
        <v>21</v>
      </c>
      <c r="B45" s="34" t="s">
        <v>35</v>
      </c>
      <c r="C45" s="34" t="s">
        <v>130</v>
      </c>
      <c r="D45" s="35">
        <v>2000</v>
      </c>
      <c r="E45" s="34">
        <v>0.3175</v>
      </c>
      <c r="F45" s="23">
        <v>0.94099999999999995</v>
      </c>
      <c r="G45" s="23">
        <v>0.94299999999999995</v>
      </c>
    </row>
    <row r="46" spans="1:7" customFormat="1" x14ac:dyDescent="0.3">
      <c r="A46" t="s">
        <v>21</v>
      </c>
      <c r="B46" s="34" t="s">
        <v>2</v>
      </c>
      <c r="C46" s="34" t="s">
        <v>131</v>
      </c>
      <c r="D46" s="35">
        <v>2000</v>
      </c>
      <c r="E46" s="34">
        <v>0.28000000000000003</v>
      </c>
      <c r="F46" s="23">
        <v>0.94599999999999995</v>
      </c>
      <c r="G46" s="23">
        <v>0.99099999999999999</v>
      </c>
    </row>
    <row r="47" spans="1:7" customFormat="1" x14ac:dyDescent="0.3">
      <c r="A47" t="s">
        <v>21</v>
      </c>
      <c r="B47" s="34" t="s">
        <v>3</v>
      </c>
      <c r="C47" s="34" t="s">
        <v>131</v>
      </c>
      <c r="D47" s="35">
        <v>2000</v>
      </c>
      <c r="E47" s="34">
        <v>0.1145</v>
      </c>
      <c r="F47" s="23">
        <v>0.995</v>
      </c>
      <c r="G47" s="23">
        <v>0.99199999999999999</v>
      </c>
    </row>
    <row r="48" spans="1:7" customFormat="1" x14ac:dyDescent="0.3">
      <c r="A48" t="s">
        <v>21</v>
      </c>
      <c r="B48" s="34" t="s">
        <v>126</v>
      </c>
      <c r="C48" s="34" t="s">
        <v>141</v>
      </c>
      <c r="D48" s="35">
        <v>2000</v>
      </c>
      <c r="E48" s="34">
        <v>0.106</v>
      </c>
      <c r="F48" s="23">
        <v>0.996</v>
      </c>
      <c r="G48" s="23">
        <v>0.94799999999999995</v>
      </c>
    </row>
    <row r="49" spans="1:7" customFormat="1" x14ac:dyDescent="0.3">
      <c r="A49" t="s">
        <v>12</v>
      </c>
      <c r="B49" s="34" t="s">
        <v>105</v>
      </c>
      <c r="C49" s="34" t="s">
        <v>149</v>
      </c>
      <c r="D49" s="35">
        <v>2000</v>
      </c>
      <c r="E49" s="34">
        <v>0.50449999999999995</v>
      </c>
      <c r="F49" s="23">
        <v>0.92900000000000005</v>
      </c>
      <c r="G49" s="23">
        <v>0.99280000000000002</v>
      </c>
    </row>
    <row r="50" spans="1:7" customFormat="1" x14ac:dyDescent="0.3">
      <c r="A50" t="s">
        <v>12</v>
      </c>
      <c r="B50" s="34" t="s">
        <v>17</v>
      </c>
      <c r="C50" s="34" t="s">
        <v>111</v>
      </c>
      <c r="D50" s="35">
        <v>2000</v>
      </c>
      <c r="E50" s="34">
        <v>5.0500000000000003E-2</v>
      </c>
      <c r="F50" s="23">
        <v>0.98939999999999995</v>
      </c>
      <c r="G50" s="23">
        <v>0.96860000000000002</v>
      </c>
    </row>
    <row r="51" spans="1:7" customFormat="1" x14ac:dyDescent="0.3">
      <c r="A51" t="s">
        <v>12</v>
      </c>
      <c r="B51" s="34" t="s">
        <v>10</v>
      </c>
      <c r="C51" s="34" t="s">
        <v>222</v>
      </c>
      <c r="D51" s="35">
        <v>2000</v>
      </c>
      <c r="E51" s="34">
        <v>4.1500000000000002E-2</v>
      </c>
      <c r="F51" s="23">
        <v>0.99529999999999996</v>
      </c>
      <c r="G51" s="23">
        <v>0.9849</v>
      </c>
    </row>
    <row r="52" spans="1:7" customFormat="1" x14ac:dyDescent="0.3">
      <c r="A52" t="s">
        <v>12</v>
      </c>
      <c r="B52" s="34" t="s">
        <v>19</v>
      </c>
      <c r="C52" s="34" t="s">
        <v>223</v>
      </c>
      <c r="D52" s="35">
        <v>2000</v>
      </c>
      <c r="E52" s="34">
        <v>5.1999999999999998E-2</v>
      </c>
      <c r="F52" s="23">
        <v>0.98850000000000005</v>
      </c>
      <c r="G52" s="23">
        <v>0.95699999999999996</v>
      </c>
    </row>
    <row r="53" spans="1:7" customFormat="1" x14ac:dyDescent="0.3">
      <c r="A53" t="s">
        <v>12</v>
      </c>
      <c r="B53" s="34" t="s">
        <v>31</v>
      </c>
      <c r="C53" s="34" t="s">
        <v>224</v>
      </c>
      <c r="D53" s="35">
        <v>2000</v>
      </c>
      <c r="E53" s="34">
        <v>9.1999999999999998E-2</v>
      </c>
      <c r="F53" s="23">
        <v>0.9758</v>
      </c>
      <c r="G53" s="23">
        <v>0.87549999999999994</v>
      </c>
    </row>
    <row r="54" spans="1:7" customFormat="1" x14ac:dyDescent="0.3">
      <c r="A54" t="s">
        <v>12</v>
      </c>
      <c r="B54" s="34" t="s">
        <v>1</v>
      </c>
      <c r="C54" s="34" t="s">
        <v>62</v>
      </c>
      <c r="D54" s="35">
        <v>2000</v>
      </c>
      <c r="E54" s="34">
        <v>6.5000000000000002E-2</v>
      </c>
      <c r="F54" s="23">
        <v>0.99180000000000001</v>
      </c>
      <c r="G54" s="23">
        <v>0.99850000000000005</v>
      </c>
    </row>
    <row r="55" spans="1:7" customFormat="1" x14ac:dyDescent="0.3">
      <c r="A55" t="s">
        <v>12</v>
      </c>
      <c r="B55" s="34" t="s">
        <v>9</v>
      </c>
      <c r="C55" s="34" t="s">
        <v>59</v>
      </c>
      <c r="D55" s="35">
        <v>2000</v>
      </c>
      <c r="E55" s="34">
        <v>0.13100000000000001</v>
      </c>
      <c r="F55" s="23">
        <v>0.98009999999999997</v>
      </c>
      <c r="G55" s="23">
        <v>0.996</v>
      </c>
    </row>
    <row r="56" spans="1:7" customFormat="1" x14ac:dyDescent="0.3">
      <c r="A56" t="s">
        <v>12</v>
      </c>
      <c r="B56" s="34" t="s">
        <v>106</v>
      </c>
      <c r="C56" s="34" t="s">
        <v>112</v>
      </c>
      <c r="D56" s="35">
        <v>2000</v>
      </c>
      <c r="E56" s="34">
        <v>0.48399999999999999</v>
      </c>
      <c r="F56" s="23">
        <v>0.501</v>
      </c>
      <c r="G56" s="23">
        <v>0.504</v>
      </c>
    </row>
    <row r="57" spans="1:7" customFormat="1" x14ac:dyDescent="0.3">
      <c r="A57" t="s">
        <v>12</v>
      </c>
      <c r="B57" s="34" t="s">
        <v>51</v>
      </c>
      <c r="C57" s="34" t="s">
        <v>113</v>
      </c>
      <c r="D57" s="35">
        <v>2000</v>
      </c>
      <c r="E57" s="34">
        <v>4.8500000000000001E-2</v>
      </c>
      <c r="F57" s="23">
        <v>0.995</v>
      </c>
      <c r="G57" s="23">
        <v>0.998</v>
      </c>
    </row>
    <row r="58" spans="1:7" customFormat="1" x14ac:dyDescent="0.3">
      <c r="A58" t="s">
        <v>12</v>
      </c>
      <c r="B58" s="34" t="s">
        <v>96</v>
      </c>
      <c r="C58" s="34" t="s">
        <v>117</v>
      </c>
      <c r="D58" s="35">
        <v>2000</v>
      </c>
      <c r="E58" s="34">
        <v>5.7000000000000002E-2</v>
      </c>
      <c r="F58" s="23">
        <v>0.98299999999999998</v>
      </c>
      <c r="G58" s="23">
        <v>0.996</v>
      </c>
    </row>
    <row r="59" spans="1:7" customFormat="1" x14ac:dyDescent="0.3">
      <c r="A59" t="s">
        <v>12</v>
      </c>
      <c r="B59" s="34" t="s">
        <v>35</v>
      </c>
      <c r="C59" s="34" t="s">
        <v>132</v>
      </c>
      <c r="D59" s="35">
        <v>2000</v>
      </c>
      <c r="E59" s="34">
        <v>5.2499999999999998E-2</v>
      </c>
      <c r="F59" s="23">
        <v>0.99</v>
      </c>
      <c r="G59" s="23">
        <v>0.95199999999999996</v>
      </c>
    </row>
    <row r="60" spans="1:7" customFormat="1" x14ac:dyDescent="0.3">
      <c r="A60" t="s">
        <v>12</v>
      </c>
      <c r="B60" s="34" t="s">
        <v>2</v>
      </c>
      <c r="C60" s="34" t="s">
        <v>133</v>
      </c>
      <c r="D60" s="35">
        <v>2000</v>
      </c>
      <c r="E60" s="34">
        <v>0.19500000000000001</v>
      </c>
      <c r="F60" s="23">
        <v>0.96</v>
      </c>
      <c r="G60" s="23">
        <v>0.96599999999999997</v>
      </c>
    </row>
    <row r="61" spans="1:7" customFormat="1" x14ac:dyDescent="0.3">
      <c r="A61" t="s">
        <v>12</v>
      </c>
      <c r="B61" s="34" t="s">
        <v>3</v>
      </c>
      <c r="C61" s="34" t="s">
        <v>142</v>
      </c>
      <c r="D61" s="35">
        <v>2000</v>
      </c>
      <c r="E61" s="34">
        <v>6.4500000000000002E-2</v>
      </c>
      <c r="F61" s="23">
        <v>0.98899999999999999</v>
      </c>
      <c r="G61" s="23">
        <v>0.95</v>
      </c>
    </row>
    <row r="62" spans="1:7" customFormat="1" x14ac:dyDescent="0.3">
      <c r="A62" t="s">
        <v>12</v>
      </c>
      <c r="B62" s="34" t="s">
        <v>126</v>
      </c>
      <c r="C62" s="34" t="s">
        <v>99</v>
      </c>
      <c r="D62" s="35">
        <v>2000</v>
      </c>
      <c r="E62" s="34">
        <v>5.8500000000000003E-2</v>
      </c>
      <c r="F62" s="23">
        <v>0.99</v>
      </c>
      <c r="G62" s="23">
        <v>0.95199999999999996</v>
      </c>
    </row>
    <row r="63" spans="1:7" customFormat="1" x14ac:dyDescent="0.3">
      <c r="A63" t="s">
        <v>12</v>
      </c>
      <c r="B63" s="34" t="s">
        <v>34</v>
      </c>
      <c r="C63" s="34" t="s">
        <v>147</v>
      </c>
      <c r="D63" s="35">
        <v>2000</v>
      </c>
      <c r="E63" s="34">
        <v>4.9000000000000002E-2</v>
      </c>
      <c r="F63" s="23">
        <v>0.99099999999999999</v>
      </c>
      <c r="G63" s="23">
        <v>0.99919999999999998</v>
      </c>
    </row>
    <row r="64" spans="1:7" customFormat="1" x14ac:dyDescent="0.3">
      <c r="A64" t="s">
        <v>22</v>
      </c>
      <c r="B64" s="34" t="s">
        <v>105</v>
      </c>
      <c r="C64" s="34" t="s">
        <v>58</v>
      </c>
      <c r="D64" s="35">
        <v>2000</v>
      </c>
      <c r="E64" s="34">
        <v>0.26750000000000002</v>
      </c>
      <c r="F64" s="23">
        <v>0.92190000000000005</v>
      </c>
      <c r="G64" s="23">
        <v>0.98780000000000001</v>
      </c>
    </row>
    <row r="65" spans="1:7" customFormat="1" x14ac:dyDescent="0.3">
      <c r="A65" t="s">
        <v>22</v>
      </c>
      <c r="B65" s="34" t="s">
        <v>17</v>
      </c>
      <c r="C65" s="34" t="s">
        <v>59</v>
      </c>
      <c r="D65" s="35">
        <v>2000</v>
      </c>
      <c r="E65" s="34">
        <v>0.32150000000000001</v>
      </c>
      <c r="F65" s="23">
        <v>0.93759999999999999</v>
      </c>
      <c r="G65" s="23">
        <v>0.99399999999999999</v>
      </c>
    </row>
    <row r="66" spans="1:7" customFormat="1" x14ac:dyDescent="0.3">
      <c r="A66" t="s">
        <v>22</v>
      </c>
      <c r="B66" s="34" t="s">
        <v>10</v>
      </c>
      <c r="C66" s="34" t="s">
        <v>221</v>
      </c>
      <c r="D66" s="35">
        <v>2000</v>
      </c>
      <c r="E66" s="34">
        <v>0.26750000000000002</v>
      </c>
      <c r="F66" s="23">
        <v>0.94810000000000005</v>
      </c>
      <c r="G66" s="23">
        <v>0.99399999999999999</v>
      </c>
    </row>
    <row r="67" spans="1:7" customFormat="1" x14ac:dyDescent="0.3">
      <c r="A67" t="s">
        <v>22</v>
      </c>
      <c r="B67" s="34" t="s">
        <v>19</v>
      </c>
      <c r="C67" s="34" t="s">
        <v>58</v>
      </c>
      <c r="D67" s="35">
        <v>2000</v>
      </c>
      <c r="E67" s="34">
        <v>7.5499999999999998E-2</v>
      </c>
      <c r="F67" s="23">
        <v>0.99809999999999999</v>
      </c>
      <c r="G67" s="23">
        <v>0.95689999999999997</v>
      </c>
    </row>
    <row r="68" spans="1:7" customFormat="1" x14ac:dyDescent="0.3">
      <c r="A68" t="s">
        <v>22</v>
      </c>
      <c r="B68" s="34" t="s">
        <v>31</v>
      </c>
      <c r="C68" s="34" t="s">
        <v>63</v>
      </c>
      <c r="D68" s="35">
        <v>2000</v>
      </c>
      <c r="E68" s="34">
        <v>0.11899999999999999</v>
      </c>
      <c r="F68" s="23">
        <v>0.99409999999999998</v>
      </c>
      <c r="G68" s="23">
        <v>0.93100000000000005</v>
      </c>
    </row>
    <row r="69" spans="1:7" customFormat="1" x14ac:dyDescent="0.3">
      <c r="A69" t="s">
        <v>22</v>
      </c>
      <c r="B69" s="34" t="s">
        <v>1</v>
      </c>
      <c r="C69" s="34" t="s">
        <v>62</v>
      </c>
      <c r="D69" s="35">
        <v>2000</v>
      </c>
      <c r="E69" s="34">
        <v>0.153</v>
      </c>
      <c r="F69" s="23">
        <v>0.98050000000000004</v>
      </c>
      <c r="G69" s="23">
        <v>0.99550000000000005</v>
      </c>
    </row>
    <row r="70" spans="1:7" customFormat="1" x14ac:dyDescent="0.3">
      <c r="A70" t="s">
        <v>22</v>
      </c>
      <c r="B70" s="34" t="s">
        <v>9</v>
      </c>
      <c r="C70" s="34" t="s">
        <v>225</v>
      </c>
      <c r="D70" s="35">
        <v>2000</v>
      </c>
      <c r="E70" s="34">
        <v>0.1515</v>
      </c>
      <c r="F70" s="23">
        <v>0.98119999999999996</v>
      </c>
      <c r="G70" s="23">
        <v>0.99550000000000005</v>
      </c>
    </row>
    <row r="71" spans="1:7" customFormat="1" x14ac:dyDescent="0.3">
      <c r="A71" t="s">
        <v>22</v>
      </c>
      <c r="B71" s="34" t="s">
        <v>106</v>
      </c>
      <c r="C71" s="34" t="s">
        <v>110</v>
      </c>
      <c r="D71" s="35">
        <v>2000</v>
      </c>
      <c r="E71" s="34">
        <v>0.49099999999999999</v>
      </c>
      <c r="F71" s="23">
        <v>0.502</v>
      </c>
      <c r="G71" s="23">
        <v>0.502</v>
      </c>
    </row>
    <row r="72" spans="1:7" customFormat="1" x14ac:dyDescent="0.3">
      <c r="A72" t="s">
        <v>22</v>
      </c>
      <c r="B72" s="34" t="s">
        <v>51</v>
      </c>
      <c r="C72" s="34" t="s">
        <v>59</v>
      </c>
      <c r="D72" s="35">
        <v>2000</v>
      </c>
      <c r="E72" s="34">
        <v>9.1999999999999998E-2</v>
      </c>
      <c r="F72" s="23">
        <v>0.999</v>
      </c>
      <c r="G72" s="23">
        <v>0.999</v>
      </c>
    </row>
    <row r="73" spans="1:7" customFormat="1" x14ac:dyDescent="0.3">
      <c r="A73" t="s">
        <v>22</v>
      </c>
      <c r="B73" s="34" t="s">
        <v>96</v>
      </c>
      <c r="C73" s="34" t="s">
        <v>63</v>
      </c>
      <c r="D73" s="35">
        <v>2000</v>
      </c>
      <c r="E73" s="34">
        <v>0.106</v>
      </c>
      <c r="F73" s="23">
        <v>0.98299999999999998</v>
      </c>
      <c r="G73" s="23">
        <v>0.999</v>
      </c>
    </row>
    <row r="74" spans="1:7" customFormat="1" x14ac:dyDescent="0.3">
      <c r="A74" t="s">
        <v>22</v>
      </c>
      <c r="B74" s="34" t="s">
        <v>35</v>
      </c>
      <c r="C74" s="34" t="s">
        <v>58</v>
      </c>
      <c r="D74" s="35">
        <v>2000</v>
      </c>
      <c r="E74" s="34">
        <v>0.27400000000000002</v>
      </c>
      <c r="F74" s="23">
        <v>0.95099999999999996</v>
      </c>
      <c r="G74" s="23">
        <v>0.93300000000000005</v>
      </c>
    </row>
    <row r="75" spans="1:7" customFormat="1" x14ac:dyDescent="0.3">
      <c r="A75" t="s">
        <v>22</v>
      </c>
      <c r="B75" s="34" t="s">
        <v>2</v>
      </c>
      <c r="C75" s="34" t="s">
        <v>134</v>
      </c>
      <c r="D75" s="35">
        <v>2000</v>
      </c>
      <c r="E75" s="34">
        <v>0.27</v>
      </c>
      <c r="F75" s="23">
        <v>0.94899999999999995</v>
      </c>
      <c r="G75" s="23">
        <v>0.99</v>
      </c>
    </row>
    <row r="76" spans="1:7" customFormat="1" x14ac:dyDescent="0.3">
      <c r="A76" t="s">
        <v>22</v>
      </c>
      <c r="B76" s="34" t="s">
        <v>3</v>
      </c>
      <c r="C76" s="34" t="s">
        <v>131</v>
      </c>
      <c r="D76" s="35">
        <v>2000</v>
      </c>
      <c r="E76" s="34">
        <v>0.113</v>
      </c>
      <c r="F76" s="23">
        <v>0.996</v>
      </c>
      <c r="G76" s="23">
        <v>0.96399999999999997</v>
      </c>
    </row>
    <row r="77" spans="1:7" customFormat="1" x14ac:dyDescent="0.3">
      <c r="A77" t="s">
        <v>22</v>
      </c>
      <c r="B77" s="34" t="s">
        <v>126</v>
      </c>
      <c r="C77" s="34" t="s">
        <v>141</v>
      </c>
      <c r="D77" s="35">
        <v>2000</v>
      </c>
      <c r="E77" s="34">
        <v>8.3500000000000005E-2</v>
      </c>
      <c r="F77" s="23">
        <v>0.997</v>
      </c>
      <c r="G77" s="23">
        <v>0.98899999999999999</v>
      </c>
    </row>
    <row r="78" spans="1:7" customFormat="1" x14ac:dyDescent="0.3">
      <c r="A78" t="s">
        <v>22</v>
      </c>
      <c r="B78" s="34" t="s">
        <v>34</v>
      </c>
      <c r="C78" s="34" t="s">
        <v>148</v>
      </c>
      <c r="D78" s="35">
        <v>2000</v>
      </c>
      <c r="E78" s="34">
        <v>0.128</v>
      </c>
      <c r="F78" s="23">
        <v>0.98740000000000006</v>
      </c>
      <c r="G78" s="23">
        <v>0.99650000000000005</v>
      </c>
    </row>
    <row r="79" spans="1:7" customFormat="1" x14ac:dyDescent="0.3">
      <c r="A79" t="s">
        <v>24</v>
      </c>
      <c r="B79" s="34" t="s">
        <v>105</v>
      </c>
      <c r="C79" s="34" t="s">
        <v>58</v>
      </c>
      <c r="D79" s="35">
        <v>2059</v>
      </c>
      <c r="E79" s="34">
        <v>1.4080000000000001E-2</v>
      </c>
      <c r="F79" s="23">
        <v>0.999</v>
      </c>
      <c r="G79" s="23">
        <v>0.99909999999999999</v>
      </c>
    </row>
    <row r="80" spans="1:7" customFormat="1" x14ac:dyDescent="0.3">
      <c r="A80" t="s">
        <v>24</v>
      </c>
      <c r="B80" s="34" t="s">
        <v>17</v>
      </c>
      <c r="C80" s="34" t="s">
        <v>118</v>
      </c>
      <c r="D80" s="35">
        <v>2059</v>
      </c>
      <c r="E80" s="34">
        <v>1.9910000000000001E-2</v>
      </c>
      <c r="F80" s="23">
        <v>0.99729999999999996</v>
      </c>
      <c r="G80" s="23">
        <v>0.99629999999999996</v>
      </c>
    </row>
    <row r="81" spans="1:16" x14ac:dyDescent="0.3">
      <c r="A81" t="s">
        <v>24</v>
      </c>
      <c r="B81" s="34" t="s">
        <v>10</v>
      </c>
      <c r="C81" s="34" t="s">
        <v>184</v>
      </c>
      <c r="D81" s="35">
        <v>2059</v>
      </c>
      <c r="E81" s="34">
        <v>1.7000000000000001E-2</v>
      </c>
      <c r="F81" s="23">
        <v>0.99060000000000004</v>
      </c>
      <c r="G81" s="23">
        <v>0.99309999999999998</v>
      </c>
      <c r="K81"/>
      <c r="L81"/>
      <c r="M81"/>
      <c r="N81"/>
      <c r="O81"/>
      <c r="P81"/>
    </row>
    <row r="82" spans="1:16" x14ac:dyDescent="0.3">
      <c r="A82" t="s">
        <v>24</v>
      </c>
      <c r="B82" s="34" t="s">
        <v>19</v>
      </c>
      <c r="C82" s="34" t="s">
        <v>226</v>
      </c>
      <c r="D82" s="35">
        <v>2059</v>
      </c>
      <c r="E82" s="34">
        <v>2.4279999999999999E-2</v>
      </c>
      <c r="F82" s="23">
        <v>0.99060000000000004</v>
      </c>
      <c r="G82" s="23">
        <v>0.98599999999999999</v>
      </c>
      <c r="K82"/>
      <c r="L82"/>
      <c r="M82"/>
      <c r="N82"/>
      <c r="O82"/>
      <c r="P82"/>
    </row>
    <row r="83" spans="1:16" x14ac:dyDescent="0.3">
      <c r="A83" t="s">
        <v>24</v>
      </c>
      <c r="B83" s="34" t="s">
        <v>31</v>
      </c>
      <c r="C83" s="34" t="s">
        <v>146</v>
      </c>
      <c r="D83" s="35">
        <v>2059</v>
      </c>
      <c r="E83" s="34">
        <v>2.3800000000000002E-2</v>
      </c>
      <c r="F83" s="23">
        <v>0.99199999999999999</v>
      </c>
      <c r="G83" s="23">
        <v>0.98519999999999996</v>
      </c>
      <c r="K83"/>
      <c r="L83"/>
      <c r="M83"/>
      <c r="N83"/>
      <c r="O83"/>
      <c r="P83"/>
    </row>
    <row r="84" spans="1:16" x14ac:dyDescent="0.3">
      <c r="A84" t="s">
        <v>24</v>
      </c>
      <c r="B84" s="34" t="s">
        <v>1</v>
      </c>
      <c r="C84" s="34" t="s">
        <v>58</v>
      </c>
      <c r="D84" s="35">
        <v>2059</v>
      </c>
      <c r="E84" s="34">
        <v>1.6029999999999999E-2</v>
      </c>
      <c r="F84" s="23">
        <v>0.99670000000000003</v>
      </c>
      <c r="G84" s="23">
        <v>0.99870000000000003</v>
      </c>
      <c r="K84"/>
      <c r="L84"/>
      <c r="M84"/>
      <c r="N84"/>
      <c r="O84"/>
      <c r="P84"/>
    </row>
    <row r="85" spans="1:16" x14ac:dyDescent="0.3">
      <c r="A85" t="s">
        <v>24</v>
      </c>
      <c r="B85" s="34" t="s">
        <v>9</v>
      </c>
      <c r="C85" s="34" t="s">
        <v>185</v>
      </c>
      <c r="D85" s="35">
        <v>2059</v>
      </c>
      <c r="E85" s="34">
        <v>1.651E-2</v>
      </c>
      <c r="F85" s="23">
        <v>0.99419999999999997</v>
      </c>
      <c r="G85" s="23">
        <v>0.99770000000000003</v>
      </c>
      <c r="K85"/>
      <c r="L85"/>
      <c r="M85"/>
      <c r="N85"/>
      <c r="O85"/>
      <c r="P85"/>
    </row>
    <row r="86" spans="1:16" x14ac:dyDescent="0.3">
      <c r="A86" t="s">
        <v>24</v>
      </c>
      <c r="B86" s="34" t="s">
        <v>106</v>
      </c>
      <c r="C86" s="34" t="s">
        <v>114</v>
      </c>
      <c r="D86" s="35">
        <v>2059</v>
      </c>
      <c r="E86" s="34">
        <v>0.91500999999999999</v>
      </c>
      <c r="F86" s="23">
        <v>0.504</v>
      </c>
      <c r="G86" s="23">
        <v>0.497</v>
      </c>
      <c r="K86"/>
      <c r="L86"/>
      <c r="M86"/>
      <c r="N86"/>
      <c r="O86"/>
      <c r="P86"/>
    </row>
    <row r="87" spans="1:16" x14ac:dyDescent="0.3">
      <c r="A87" t="s">
        <v>24</v>
      </c>
      <c r="B87" s="34" t="s">
        <v>51</v>
      </c>
      <c r="C87" s="34" t="s">
        <v>115</v>
      </c>
      <c r="D87" s="35">
        <v>2059</v>
      </c>
      <c r="E87" s="34">
        <v>1.9429999999999999E-2</v>
      </c>
      <c r="F87" s="23">
        <v>0.99099999999999999</v>
      </c>
      <c r="G87" s="23">
        <v>0.998</v>
      </c>
      <c r="K87"/>
      <c r="L87"/>
      <c r="M87"/>
      <c r="N87"/>
      <c r="O87"/>
      <c r="P87"/>
    </row>
    <row r="88" spans="1:16" x14ac:dyDescent="0.3">
      <c r="A88" t="s">
        <v>24</v>
      </c>
      <c r="B88" s="34" t="s">
        <v>35</v>
      </c>
      <c r="C88" s="34" t="s">
        <v>135</v>
      </c>
      <c r="D88" s="35">
        <v>2059</v>
      </c>
      <c r="E88" s="34">
        <v>1.8939999999999999E-2</v>
      </c>
      <c r="F88" s="23">
        <v>0.99299999999999999</v>
      </c>
      <c r="G88" s="23">
        <v>0.99299999999999999</v>
      </c>
      <c r="K88"/>
      <c r="L88"/>
      <c r="M88"/>
      <c r="N88"/>
      <c r="O88"/>
      <c r="P88"/>
    </row>
    <row r="89" spans="1:16" x14ac:dyDescent="0.3">
      <c r="A89" t="s">
        <v>24</v>
      </c>
      <c r="B89" s="34" t="s">
        <v>2</v>
      </c>
      <c r="C89" s="34" t="s">
        <v>136</v>
      </c>
      <c r="D89" s="35">
        <v>2059</v>
      </c>
      <c r="E89" s="34">
        <v>2.137E-2</v>
      </c>
      <c r="F89" s="23">
        <v>0.97699999999999998</v>
      </c>
      <c r="G89" s="23">
        <v>0.98499999999999999</v>
      </c>
      <c r="K89"/>
      <c r="L89"/>
      <c r="M89"/>
      <c r="N89"/>
      <c r="O89"/>
      <c r="P89"/>
    </row>
    <row r="90" spans="1:16" x14ac:dyDescent="0.3">
      <c r="A90" t="s">
        <v>24</v>
      </c>
      <c r="B90" s="34" t="s">
        <v>3</v>
      </c>
      <c r="C90" s="34" t="s">
        <v>143</v>
      </c>
      <c r="D90" s="35">
        <v>2059</v>
      </c>
      <c r="E90" s="34">
        <v>3.594E-2</v>
      </c>
      <c r="F90" s="23">
        <v>0.97699999999999998</v>
      </c>
      <c r="G90" s="23">
        <v>0.91600000000000004</v>
      </c>
      <c r="K90"/>
      <c r="L90"/>
      <c r="M90"/>
      <c r="N90"/>
      <c r="O90"/>
      <c r="P90"/>
    </row>
    <row r="91" spans="1:16" x14ac:dyDescent="0.3">
      <c r="A91" t="s">
        <v>24</v>
      </c>
      <c r="B91" s="34" t="s">
        <v>126</v>
      </c>
      <c r="C91" s="34" t="s">
        <v>113</v>
      </c>
      <c r="D91" s="35">
        <v>2059</v>
      </c>
      <c r="E91" s="34">
        <v>3.0599999999999999E-2</v>
      </c>
      <c r="F91" s="23">
        <v>0.97799999999999998</v>
      </c>
      <c r="G91" s="23">
        <v>0.96499999999999997</v>
      </c>
      <c r="K91"/>
      <c r="L91"/>
      <c r="M91"/>
      <c r="N91"/>
      <c r="O91"/>
      <c r="P91"/>
    </row>
    <row r="92" spans="1:16" x14ac:dyDescent="0.3">
      <c r="A92" t="s">
        <v>24</v>
      </c>
      <c r="B92" s="34" t="s">
        <v>34</v>
      </c>
      <c r="C92" s="34" t="s">
        <v>133</v>
      </c>
      <c r="D92" s="35">
        <v>2059</v>
      </c>
      <c r="E92" s="34">
        <v>1.8939999999999999E-2</v>
      </c>
      <c r="F92" s="23">
        <v>0.9919</v>
      </c>
      <c r="G92" s="23">
        <v>0.99890000000000001</v>
      </c>
      <c r="K92"/>
      <c r="L92"/>
      <c r="M92"/>
      <c r="N92"/>
      <c r="O92"/>
      <c r="P92"/>
    </row>
    <row r="93" spans="1:16" x14ac:dyDescent="0.3">
      <c r="A93" t="s">
        <v>98</v>
      </c>
      <c r="B93" s="34" t="s">
        <v>105</v>
      </c>
      <c r="C93" s="34" t="s">
        <v>58</v>
      </c>
      <c r="D93" s="35">
        <v>400</v>
      </c>
      <c r="E93" s="34">
        <v>0.13250000000000001</v>
      </c>
      <c r="F93" s="23">
        <v>0.98450000000000004</v>
      </c>
      <c r="G93" s="23">
        <v>0.99119999999999997</v>
      </c>
      <c r="K93"/>
      <c r="L93"/>
      <c r="M93"/>
      <c r="N93"/>
      <c r="O93"/>
      <c r="P93"/>
    </row>
    <row r="94" spans="1:16" x14ac:dyDescent="0.3">
      <c r="A94" t="s">
        <v>98</v>
      </c>
      <c r="B94" s="34" t="s">
        <v>17</v>
      </c>
      <c r="C94" s="34" t="s">
        <v>180</v>
      </c>
      <c r="D94" s="35">
        <v>400</v>
      </c>
      <c r="E94" s="34">
        <v>0.31</v>
      </c>
      <c r="F94" s="23">
        <v>0.94030000000000002</v>
      </c>
      <c r="G94" s="23">
        <v>0.96799999999999997</v>
      </c>
      <c r="K94"/>
      <c r="L94"/>
      <c r="M94"/>
      <c r="N94"/>
      <c r="O94"/>
      <c r="P94"/>
    </row>
    <row r="95" spans="1:16" x14ac:dyDescent="0.3">
      <c r="A95" t="s">
        <v>98</v>
      </c>
      <c r="B95" s="34" t="s">
        <v>10</v>
      </c>
      <c r="C95" s="34" t="s">
        <v>108</v>
      </c>
      <c r="D95" s="35">
        <v>400</v>
      </c>
      <c r="E95" s="34">
        <v>0.14749999999999999</v>
      </c>
      <c r="F95" s="23">
        <v>0.91159999999999997</v>
      </c>
      <c r="G95" s="23">
        <v>0.92469999999999997</v>
      </c>
      <c r="I95" s="4"/>
      <c r="K95"/>
      <c r="L95"/>
      <c r="M95"/>
      <c r="N95"/>
      <c r="O95"/>
      <c r="P95"/>
    </row>
    <row r="96" spans="1:16" x14ac:dyDescent="0.3">
      <c r="A96" t="s">
        <v>98</v>
      </c>
      <c r="B96" s="34" t="s">
        <v>19</v>
      </c>
      <c r="C96" s="34" t="s">
        <v>109</v>
      </c>
      <c r="D96" s="35">
        <v>400</v>
      </c>
      <c r="E96" s="34">
        <v>0.20499999999999999</v>
      </c>
      <c r="F96" s="23">
        <v>0.88919999999999999</v>
      </c>
      <c r="G96" s="23">
        <v>0.88649999999999995</v>
      </c>
      <c r="I96" s="4"/>
      <c r="K96"/>
      <c r="L96"/>
      <c r="M96"/>
      <c r="N96"/>
      <c r="O96"/>
      <c r="P96"/>
    </row>
    <row r="97" spans="1:16" x14ac:dyDescent="0.3">
      <c r="A97" t="s">
        <v>98</v>
      </c>
      <c r="B97" s="34" t="s">
        <v>31</v>
      </c>
      <c r="C97" s="34" t="s">
        <v>227</v>
      </c>
      <c r="D97" s="35">
        <v>400</v>
      </c>
      <c r="E97" s="34">
        <v>0.3725</v>
      </c>
      <c r="F97" s="23">
        <v>0.88519999999999999</v>
      </c>
      <c r="G97" s="23">
        <v>0.88649999999999995</v>
      </c>
      <c r="I97" s="4"/>
      <c r="K97"/>
      <c r="L97"/>
      <c r="M97"/>
      <c r="N97"/>
      <c r="O97"/>
      <c r="P97"/>
    </row>
    <row r="98" spans="1:16" x14ac:dyDescent="0.3">
      <c r="A98" t="s">
        <v>98</v>
      </c>
      <c r="B98" s="34" t="s">
        <v>1</v>
      </c>
      <c r="C98" s="34" t="s">
        <v>116</v>
      </c>
      <c r="D98" s="35">
        <v>400</v>
      </c>
      <c r="E98" s="34">
        <v>0.1825</v>
      </c>
      <c r="F98" s="23">
        <v>0.97160000000000002</v>
      </c>
      <c r="G98" s="23">
        <v>0.99409999999999998</v>
      </c>
      <c r="I98" s="4"/>
      <c r="K98"/>
      <c r="L98"/>
      <c r="M98"/>
      <c r="N98"/>
      <c r="O98"/>
      <c r="P98"/>
    </row>
    <row r="99" spans="1:16" x14ac:dyDescent="0.3">
      <c r="A99" t="s">
        <v>98</v>
      </c>
      <c r="B99" s="34" t="s">
        <v>9</v>
      </c>
      <c r="C99" s="34" t="s">
        <v>116</v>
      </c>
      <c r="D99" s="35">
        <v>400</v>
      </c>
      <c r="E99" s="34">
        <v>0.1825</v>
      </c>
      <c r="F99" s="23">
        <v>0.97160000000000002</v>
      </c>
      <c r="G99" s="23">
        <v>0.99370000000000003</v>
      </c>
      <c r="I99" s="4"/>
      <c r="K99"/>
      <c r="L99"/>
      <c r="M99"/>
      <c r="N99"/>
      <c r="O99"/>
      <c r="P99"/>
    </row>
    <row r="100" spans="1:16" x14ac:dyDescent="0.3">
      <c r="A100" t="s">
        <v>98</v>
      </c>
      <c r="B100" s="34" t="s">
        <v>106</v>
      </c>
      <c r="C100" s="34" t="s">
        <v>97</v>
      </c>
      <c r="D100" s="35">
        <v>400</v>
      </c>
      <c r="E100" s="34">
        <v>0.98</v>
      </c>
      <c r="F100" s="23">
        <v>0.51200000000000001</v>
      </c>
      <c r="G100" s="23">
        <v>0.51100000000000001</v>
      </c>
      <c r="I100" s="4"/>
      <c r="K100"/>
      <c r="L100"/>
      <c r="M100"/>
      <c r="N100"/>
      <c r="O100"/>
      <c r="P100"/>
    </row>
    <row r="101" spans="1:16" x14ac:dyDescent="0.3">
      <c r="A101" t="s">
        <v>98</v>
      </c>
      <c r="B101" s="34" t="s">
        <v>51</v>
      </c>
      <c r="C101" s="34" t="s">
        <v>99</v>
      </c>
      <c r="D101" s="35">
        <v>400</v>
      </c>
      <c r="E101" s="34">
        <v>8.2500000000000004E-2</v>
      </c>
      <c r="F101" s="23">
        <v>0.98299999999999998</v>
      </c>
      <c r="G101" s="23">
        <v>0.997</v>
      </c>
      <c r="I101" s="4"/>
      <c r="K101"/>
      <c r="L101"/>
      <c r="M101"/>
      <c r="N101"/>
      <c r="O101"/>
      <c r="P101"/>
    </row>
    <row r="102" spans="1:16" x14ac:dyDescent="0.3">
      <c r="A102" t="s">
        <v>98</v>
      </c>
      <c r="B102" s="34" t="s">
        <v>35</v>
      </c>
      <c r="C102" s="34" t="s">
        <v>137</v>
      </c>
      <c r="D102" s="35">
        <v>400</v>
      </c>
      <c r="E102" s="34">
        <v>0.4</v>
      </c>
      <c r="F102" s="23">
        <v>0.85599999999999998</v>
      </c>
      <c r="G102" s="23">
        <v>0.90400000000000003</v>
      </c>
      <c r="I102" s="4"/>
      <c r="K102"/>
      <c r="L102"/>
      <c r="M102"/>
      <c r="N102"/>
      <c r="O102"/>
      <c r="P102"/>
    </row>
    <row r="103" spans="1:16" x14ac:dyDescent="0.3">
      <c r="A103" t="s">
        <v>98</v>
      </c>
      <c r="B103" s="34" t="s">
        <v>3</v>
      </c>
      <c r="C103" s="34" t="s">
        <v>144</v>
      </c>
      <c r="D103" s="35">
        <v>400</v>
      </c>
      <c r="E103" s="34">
        <v>0.48749999999999999</v>
      </c>
      <c r="F103" s="23">
        <v>0.78400000000000003</v>
      </c>
      <c r="G103" s="23">
        <v>0.84899999999999998</v>
      </c>
      <c r="I103" s="4"/>
      <c r="K103"/>
      <c r="L103"/>
      <c r="M103"/>
      <c r="N103"/>
      <c r="O103"/>
      <c r="P103"/>
    </row>
    <row r="104" spans="1:16" x14ac:dyDescent="0.3">
      <c r="A104" t="s">
        <v>98</v>
      </c>
      <c r="B104" s="34" t="s">
        <v>126</v>
      </c>
      <c r="C104" s="34" t="s">
        <v>145</v>
      </c>
      <c r="D104" s="35">
        <v>400</v>
      </c>
      <c r="E104" s="34">
        <v>0.47</v>
      </c>
      <c r="F104" s="23">
        <v>0.79200000000000004</v>
      </c>
      <c r="G104" s="23">
        <v>0.84899999999999998</v>
      </c>
      <c r="I104" s="4"/>
      <c r="K104"/>
      <c r="L104"/>
      <c r="M104"/>
      <c r="N104"/>
      <c r="O104"/>
      <c r="P104"/>
    </row>
    <row r="105" spans="1:16" x14ac:dyDescent="0.3">
      <c r="A105" t="s">
        <v>98</v>
      </c>
      <c r="B105" s="34" t="s">
        <v>34</v>
      </c>
      <c r="C105" s="34" t="s">
        <v>125</v>
      </c>
      <c r="D105" s="35">
        <v>400</v>
      </c>
      <c r="E105" s="34">
        <v>0.14499999999999999</v>
      </c>
      <c r="F105" s="23">
        <v>0.97030000000000005</v>
      </c>
      <c r="G105" s="23">
        <v>0.99580000000000002</v>
      </c>
      <c r="I105" s="4"/>
      <c r="K105"/>
      <c r="L105"/>
      <c r="M105"/>
      <c r="N105"/>
      <c r="O105"/>
      <c r="P105"/>
    </row>
    <row r="106" spans="1:16" x14ac:dyDescent="0.3">
      <c r="A106" t="s">
        <v>28</v>
      </c>
      <c r="B106" s="34" t="s">
        <v>34</v>
      </c>
      <c r="C106" s="34" t="s">
        <v>58</v>
      </c>
      <c r="D106" s="35">
        <v>2000</v>
      </c>
      <c r="E106" s="34">
        <v>0.4395</v>
      </c>
      <c r="F106" s="23">
        <v>0.97599999999999998</v>
      </c>
      <c r="G106" s="23">
        <v>0.995</v>
      </c>
      <c r="I106" s="4"/>
      <c r="K106"/>
      <c r="L106"/>
      <c r="M106"/>
      <c r="N106"/>
      <c r="O106"/>
      <c r="P106"/>
    </row>
    <row r="107" spans="1:16" x14ac:dyDescent="0.3">
      <c r="A107" t="s">
        <v>28</v>
      </c>
      <c r="B107" s="34" t="s">
        <v>0</v>
      </c>
      <c r="C107" s="34" t="s">
        <v>58</v>
      </c>
      <c r="D107" s="35">
        <v>3125</v>
      </c>
      <c r="E107" s="34">
        <v>0.33983999999999998</v>
      </c>
      <c r="F107" s="23">
        <v>0.99960000000000004</v>
      </c>
      <c r="G107" s="23">
        <v>0.99980000000000002</v>
      </c>
      <c r="I107" s="4"/>
      <c r="K107"/>
      <c r="L107"/>
      <c r="M107"/>
      <c r="N107"/>
      <c r="O107"/>
      <c r="P107"/>
    </row>
    <row r="108" spans="1:16" x14ac:dyDescent="0.3">
      <c r="A108" t="s">
        <v>28</v>
      </c>
      <c r="B108" s="34" t="s">
        <v>1</v>
      </c>
      <c r="C108" s="34" t="s">
        <v>155</v>
      </c>
      <c r="D108" s="35">
        <v>3125</v>
      </c>
      <c r="E108" s="34">
        <v>0.34239999999999998</v>
      </c>
      <c r="F108" s="23">
        <v>0.99550000000000005</v>
      </c>
      <c r="G108" s="23">
        <v>0.99790000000000001</v>
      </c>
      <c r="I108" s="4"/>
      <c r="K108"/>
      <c r="L108"/>
      <c r="M108"/>
      <c r="N108"/>
      <c r="O108"/>
      <c r="P108"/>
    </row>
    <row r="109" spans="1:16" x14ac:dyDescent="0.3">
      <c r="A109" t="s">
        <v>28</v>
      </c>
      <c r="B109" s="34" t="s">
        <v>10</v>
      </c>
      <c r="C109" s="34" t="s">
        <v>156</v>
      </c>
      <c r="D109" s="35">
        <v>3125</v>
      </c>
      <c r="E109" s="34">
        <v>0.37728</v>
      </c>
      <c r="F109" s="23">
        <v>0.98019999999999996</v>
      </c>
      <c r="G109" s="23">
        <v>0.9899</v>
      </c>
      <c r="I109" s="4"/>
      <c r="K109"/>
      <c r="L109"/>
      <c r="M109"/>
      <c r="N109"/>
      <c r="O109"/>
      <c r="P109"/>
    </row>
    <row r="110" spans="1:16" x14ac:dyDescent="0.3">
      <c r="A110" t="s">
        <v>28</v>
      </c>
      <c r="B110" s="34" t="s">
        <v>17</v>
      </c>
      <c r="C110" s="34" t="s">
        <v>157</v>
      </c>
      <c r="D110" s="35">
        <v>3125</v>
      </c>
      <c r="E110" s="34">
        <v>0.33344000000000001</v>
      </c>
      <c r="F110" s="23">
        <v>0.95660000000000001</v>
      </c>
      <c r="G110" s="23">
        <v>0.90500000000000003</v>
      </c>
      <c r="I110" s="4"/>
      <c r="K110"/>
      <c r="L110"/>
      <c r="M110"/>
      <c r="N110"/>
      <c r="O110"/>
      <c r="P110"/>
    </row>
    <row r="111" spans="1:16" x14ac:dyDescent="0.3">
      <c r="A111" t="s">
        <v>28</v>
      </c>
      <c r="B111" s="34" t="s">
        <v>19</v>
      </c>
      <c r="C111" s="34" t="s">
        <v>160</v>
      </c>
      <c r="D111" s="35">
        <v>3125</v>
      </c>
      <c r="E111" s="34">
        <v>0.43584000000000001</v>
      </c>
      <c r="F111" s="23">
        <v>0.99929999999999997</v>
      </c>
      <c r="G111" s="23">
        <v>0.98219999999999996</v>
      </c>
      <c r="I111" s="4"/>
      <c r="K111"/>
      <c r="L111"/>
      <c r="M111"/>
      <c r="N111"/>
      <c r="O111"/>
      <c r="P111"/>
    </row>
    <row r="112" spans="1:16" x14ac:dyDescent="0.3">
      <c r="A112" t="s">
        <v>28</v>
      </c>
      <c r="B112" s="34" t="s">
        <v>31</v>
      </c>
      <c r="C112" s="34" t="s">
        <v>162</v>
      </c>
      <c r="D112" s="35">
        <v>3125</v>
      </c>
      <c r="E112" s="34">
        <v>0.43584000000000001</v>
      </c>
      <c r="F112" s="23">
        <v>0.94140000000000001</v>
      </c>
      <c r="G112" s="23">
        <v>0.98219999999999996</v>
      </c>
      <c r="I112" s="4"/>
      <c r="K112"/>
      <c r="L112"/>
      <c r="M112"/>
      <c r="N112"/>
      <c r="O112"/>
      <c r="P112"/>
    </row>
    <row r="113" spans="1:16" x14ac:dyDescent="0.3">
      <c r="A113" t="s">
        <v>28</v>
      </c>
      <c r="B113" s="34" t="s">
        <v>105</v>
      </c>
      <c r="C113" s="34" t="s">
        <v>58</v>
      </c>
      <c r="D113" s="35">
        <v>3125</v>
      </c>
      <c r="E113" s="34">
        <v>0.32191999999999998</v>
      </c>
      <c r="F113" s="23">
        <v>0.99860000000000004</v>
      </c>
      <c r="G113" s="23">
        <v>0.99950000000000006</v>
      </c>
      <c r="I113" s="4"/>
      <c r="K113"/>
      <c r="L113"/>
      <c r="M113"/>
      <c r="N113"/>
      <c r="O113"/>
      <c r="P113"/>
    </row>
    <row r="114" spans="1:16" x14ac:dyDescent="0.3">
      <c r="A114" t="s">
        <v>7</v>
      </c>
      <c r="B114" s="34" t="s">
        <v>0</v>
      </c>
      <c r="C114" s="34" t="s">
        <v>149</v>
      </c>
      <c r="D114" s="35">
        <v>2000</v>
      </c>
      <c r="E114" s="34">
        <v>0.32050000000000001</v>
      </c>
      <c r="F114" s="23">
        <v>0.88200000000000001</v>
      </c>
      <c r="G114" s="23">
        <v>0.99760000000000004</v>
      </c>
      <c r="I114" s="4"/>
      <c r="K114"/>
      <c r="L114"/>
      <c r="M114"/>
      <c r="N114"/>
      <c r="O114"/>
      <c r="P114"/>
    </row>
    <row r="115" spans="1:16" x14ac:dyDescent="0.3">
      <c r="A115" t="s">
        <v>7</v>
      </c>
      <c r="B115" s="34" t="s">
        <v>1</v>
      </c>
      <c r="C115" s="34" t="s">
        <v>164</v>
      </c>
      <c r="D115" s="35">
        <v>2000</v>
      </c>
      <c r="E115" s="34">
        <v>4.1000000000000002E-2</v>
      </c>
      <c r="F115" s="23">
        <v>0.99990000000000001</v>
      </c>
      <c r="G115" s="23">
        <v>0.99990000000000001</v>
      </c>
      <c r="I115" s="4"/>
      <c r="K115"/>
      <c r="L115"/>
      <c r="M115"/>
      <c r="N115"/>
      <c r="O115"/>
      <c r="P115"/>
    </row>
    <row r="116" spans="1:16" x14ac:dyDescent="0.3">
      <c r="A116" t="s">
        <v>7</v>
      </c>
      <c r="B116" s="34" t="s">
        <v>10</v>
      </c>
      <c r="C116" s="34" t="s">
        <v>165</v>
      </c>
      <c r="D116" s="35">
        <v>2000</v>
      </c>
      <c r="E116" s="34">
        <v>5.8000000000000003E-2</v>
      </c>
      <c r="F116" s="23">
        <v>0.99860000000000004</v>
      </c>
      <c r="G116" s="23">
        <v>0.99860000000000004</v>
      </c>
      <c r="I116" s="4"/>
      <c r="K116"/>
      <c r="L116"/>
      <c r="M116"/>
      <c r="N116"/>
      <c r="O116"/>
      <c r="P116"/>
    </row>
    <row r="117" spans="1:16" x14ac:dyDescent="0.3">
      <c r="A117" t="s">
        <v>7</v>
      </c>
      <c r="B117" s="34" t="s">
        <v>17</v>
      </c>
      <c r="C117" s="34" t="s">
        <v>58</v>
      </c>
      <c r="D117" s="35">
        <v>2000</v>
      </c>
      <c r="E117" s="34">
        <v>0.2515</v>
      </c>
      <c r="F117" s="23">
        <v>0.90659999999999996</v>
      </c>
      <c r="G117" s="23">
        <v>0.99270000000000003</v>
      </c>
      <c r="I117" s="4"/>
      <c r="K117"/>
      <c r="L117"/>
      <c r="M117"/>
      <c r="N117"/>
      <c r="O117"/>
      <c r="P117"/>
    </row>
    <row r="118" spans="1:16" x14ac:dyDescent="0.3">
      <c r="A118" t="s">
        <v>7</v>
      </c>
      <c r="B118" s="34" t="s">
        <v>19</v>
      </c>
      <c r="C118" s="34" t="s">
        <v>134</v>
      </c>
      <c r="D118" s="35">
        <v>2000</v>
      </c>
      <c r="E118" s="34">
        <v>0.05</v>
      </c>
      <c r="F118" s="23">
        <v>0.99870000000000003</v>
      </c>
      <c r="G118" s="23">
        <v>0.9849</v>
      </c>
      <c r="I118" s="4"/>
      <c r="K118"/>
      <c r="L118"/>
      <c r="M118"/>
      <c r="N118"/>
      <c r="O118"/>
      <c r="P118"/>
    </row>
    <row r="119" spans="1:16" x14ac:dyDescent="0.3">
      <c r="A119" t="s">
        <v>7</v>
      </c>
      <c r="B119" s="34" t="s">
        <v>31</v>
      </c>
      <c r="C119" s="34" t="s">
        <v>157</v>
      </c>
      <c r="D119" s="35">
        <v>2000</v>
      </c>
      <c r="E119" s="34">
        <v>6.9000000000000006E-2</v>
      </c>
      <c r="F119" s="23">
        <v>0.99399999999999999</v>
      </c>
      <c r="G119" s="23">
        <v>0.9849</v>
      </c>
      <c r="I119" s="4"/>
      <c r="K119"/>
      <c r="L119"/>
      <c r="M119"/>
      <c r="N119"/>
      <c r="O119"/>
      <c r="P119"/>
    </row>
    <row r="120" spans="1:16" x14ac:dyDescent="0.3">
      <c r="A120" t="s">
        <v>7</v>
      </c>
      <c r="B120" s="34" t="s">
        <v>105</v>
      </c>
      <c r="C120" s="34" t="s">
        <v>61</v>
      </c>
      <c r="D120" s="35">
        <v>2000</v>
      </c>
      <c r="E120" s="34">
        <v>0.30199999999999999</v>
      </c>
      <c r="F120" s="23">
        <v>0.87690000000000001</v>
      </c>
      <c r="G120" s="23">
        <v>0.99760000000000004</v>
      </c>
      <c r="I120" s="4"/>
      <c r="J120" s="4"/>
      <c r="K120"/>
      <c r="L120"/>
      <c r="M120"/>
      <c r="N120"/>
      <c r="O120"/>
      <c r="P120"/>
    </row>
    <row r="121" spans="1:16" x14ac:dyDescent="0.3">
      <c r="A121" t="s">
        <v>7</v>
      </c>
      <c r="B121" s="34" t="s">
        <v>34</v>
      </c>
      <c r="C121" s="34" t="s">
        <v>58</v>
      </c>
      <c r="D121" s="35">
        <v>1000</v>
      </c>
      <c r="E121" s="34">
        <v>8.3000000000000004E-2</v>
      </c>
      <c r="F121" s="23">
        <v>0.99950000000000006</v>
      </c>
      <c r="G121" s="23">
        <v>0.99980000000000002</v>
      </c>
      <c r="I121" s="4"/>
      <c r="J121" s="4"/>
      <c r="K121"/>
      <c r="L121"/>
      <c r="M121"/>
      <c r="N121"/>
      <c r="O121"/>
      <c r="P121"/>
    </row>
    <row r="122" spans="1:16" x14ac:dyDescent="0.3">
      <c r="A122" t="s">
        <v>29</v>
      </c>
      <c r="B122" s="34" t="s">
        <v>0</v>
      </c>
      <c r="C122" s="34" t="s">
        <v>166</v>
      </c>
      <c r="D122" s="35">
        <v>2000</v>
      </c>
      <c r="E122" s="34">
        <v>3.15E-2</v>
      </c>
      <c r="F122" s="23">
        <v>0.99790000000000001</v>
      </c>
      <c r="G122" s="23">
        <v>0.999</v>
      </c>
      <c r="I122" s="4"/>
      <c r="J122" s="4"/>
      <c r="K122"/>
      <c r="L122"/>
      <c r="M122"/>
      <c r="N122"/>
      <c r="O122"/>
      <c r="P122"/>
    </row>
    <row r="123" spans="1:16" x14ac:dyDescent="0.3">
      <c r="A123" t="s">
        <v>29</v>
      </c>
      <c r="B123" s="34" t="s">
        <v>1</v>
      </c>
      <c r="C123" s="34" t="s">
        <v>167</v>
      </c>
      <c r="D123" s="35">
        <v>2000</v>
      </c>
      <c r="E123" s="34">
        <v>1.2999999999999999E-2</v>
      </c>
      <c r="F123" s="23">
        <v>1</v>
      </c>
      <c r="G123" s="23">
        <v>1</v>
      </c>
      <c r="I123" s="4"/>
      <c r="J123" s="4"/>
      <c r="K123"/>
      <c r="L123"/>
      <c r="M123"/>
      <c r="N123"/>
      <c r="O123"/>
      <c r="P123"/>
    </row>
    <row r="124" spans="1:16" x14ac:dyDescent="0.3">
      <c r="A124" t="s">
        <v>29</v>
      </c>
      <c r="B124" s="34" t="s">
        <v>10</v>
      </c>
      <c r="C124" s="34" t="s">
        <v>168</v>
      </c>
      <c r="D124" s="35">
        <v>2000</v>
      </c>
      <c r="E124" s="34">
        <v>1.55E-2</v>
      </c>
      <c r="F124" s="23">
        <v>0.99129999999999996</v>
      </c>
      <c r="G124" s="23">
        <v>0.99890000000000001</v>
      </c>
      <c r="I124" s="4"/>
      <c r="J124" s="4"/>
      <c r="K124"/>
      <c r="L124"/>
      <c r="M124"/>
      <c r="N124"/>
      <c r="O124"/>
      <c r="P124"/>
    </row>
    <row r="125" spans="1:16" x14ac:dyDescent="0.3">
      <c r="A125" t="s">
        <v>29</v>
      </c>
      <c r="B125" s="34" t="s">
        <v>17</v>
      </c>
      <c r="C125" s="34" t="s">
        <v>169</v>
      </c>
      <c r="D125" s="35">
        <v>2000</v>
      </c>
      <c r="E125" s="34">
        <v>1.6E-2</v>
      </c>
      <c r="F125" s="23">
        <v>0.99839999999999995</v>
      </c>
      <c r="G125" s="23">
        <v>0.98780000000000001</v>
      </c>
      <c r="I125" s="4"/>
      <c r="J125" s="4"/>
      <c r="K125"/>
      <c r="L125"/>
      <c r="M125"/>
      <c r="N125"/>
      <c r="O125"/>
      <c r="P125"/>
    </row>
    <row r="126" spans="1:16" x14ac:dyDescent="0.3">
      <c r="A126" t="s">
        <v>29</v>
      </c>
      <c r="B126" s="34" t="s">
        <v>19</v>
      </c>
      <c r="C126" s="34" t="s">
        <v>175</v>
      </c>
      <c r="D126" s="35">
        <v>2000</v>
      </c>
      <c r="E126" s="34">
        <v>1.8499999999999999E-2</v>
      </c>
      <c r="F126" s="23">
        <v>0.99580000000000002</v>
      </c>
      <c r="G126" s="23">
        <v>0.998</v>
      </c>
      <c r="I126" s="4"/>
      <c r="J126" s="4"/>
      <c r="K126"/>
      <c r="L126"/>
      <c r="M126"/>
      <c r="N126"/>
      <c r="O126"/>
      <c r="P126"/>
    </row>
    <row r="127" spans="1:16" x14ac:dyDescent="0.3">
      <c r="A127" t="s">
        <v>29</v>
      </c>
      <c r="B127" s="34" t="s">
        <v>31</v>
      </c>
      <c r="C127" s="34" t="s">
        <v>158</v>
      </c>
      <c r="D127" s="35">
        <v>1000</v>
      </c>
      <c r="E127" s="34">
        <v>2.7E-2</v>
      </c>
      <c r="F127" s="23">
        <v>0.99919999999999998</v>
      </c>
      <c r="G127" s="23">
        <v>0.99719999999999998</v>
      </c>
      <c r="I127" s="4"/>
      <c r="J127" s="4"/>
      <c r="K127"/>
      <c r="L127"/>
      <c r="M127"/>
      <c r="N127"/>
      <c r="O127"/>
      <c r="P127"/>
    </row>
    <row r="128" spans="1:16" x14ac:dyDescent="0.3">
      <c r="A128" t="s">
        <v>29</v>
      </c>
      <c r="B128" s="34" t="s">
        <v>105</v>
      </c>
      <c r="C128" s="34" t="s">
        <v>110</v>
      </c>
      <c r="D128" s="35">
        <v>2000</v>
      </c>
      <c r="E128" s="34">
        <v>2.5499999999999998E-2</v>
      </c>
      <c r="F128" s="23">
        <v>0.99790000000000001</v>
      </c>
      <c r="G128" s="23">
        <v>0.99880000000000002</v>
      </c>
      <c r="I128" s="4"/>
      <c r="J128" s="4"/>
      <c r="K128"/>
      <c r="L128"/>
      <c r="M128"/>
      <c r="N128"/>
      <c r="O128"/>
      <c r="P128"/>
    </row>
    <row r="129" spans="1:16" x14ac:dyDescent="0.3">
      <c r="A129" t="s">
        <v>27</v>
      </c>
      <c r="B129" s="34" t="s">
        <v>0</v>
      </c>
      <c r="C129" s="34" t="s">
        <v>149</v>
      </c>
      <c r="D129" s="35">
        <v>2000</v>
      </c>
      <c r="E129" s="34">
        <v>5.0000000000000001E-3</v>
      </c>
      <c r="F129" s="23">
        <v>0.98309999999999997</v>
      </c>
      <c r="G129" s="23">
        <v>0.99829999999999997</v>
      </c>
      <c r="I129" s="4"/>
      <c r="J129" s="4"/>
      <c r="K129"/>
      <c r="L129"/>
      <c r="M129"/>
      <c r="N129"/>
      <c r="O129"/>
      <c r="P129"/>
    </row>
    <row r="130" spans="1:16" x14ac:dyDescent="0.3">
      <c r="A130" t="s">
        <v>27</v>
      </c>
      <c r="B130" s="34" t="s">
        <v>1</v>
      </c>
      <c r="C130" s="34" t="s">
        <v>170</v>
      </c>
      <c r="D130" s="35">
        <v>2000</v>
      </c>
      <c r="E130" s="34">
        <v>2.5000000000000001E-3</v>
      </c>
      <c r="F130" s="23">
        <v>0.99480000000000002</v>
      </c>
      <c r="G130" s="23">
        <v>0.99760000000000004</v>
      </c>
      <c r="I130" s="4"/>
      <c r="J130" s="4"/>
      <c r="K130"/>
      <c r="L130"/>
      <c r="M130"/>
      <c r="N130"/>
      <c r="O130"/>
      <c r="P130"/>
    </row>
    <row r="131" spans="1:16" x14ac:dyDescent="0.3">
      <c r="A131" t="s">
        <v>27</v>
      </c>
      <c r="B131" s="34" t="s">
        <v>10</v>
      </c>
      <c r="C131" s="34" t="s">
        <v>171</v>
      </c>
      <c r="D131" s="35">
        <v>2000</v>
      </c>
      <c r="E131" s="34">
        <v>6.0000000000000001E-3</v>
      </c>
      <c r="F131" s="23">
        <v>0.99109999999999998</v>
      </c>
      <c r="G131" s="23">
        <v>0.99609999999999999</v>
      </c>
      <c r="I131" s="4"/>
      <c r="J131" s="4"/>
      <c r="K131"/>
      <c r="L131"/>
      <c r="M131"/>
      <c r="N131"/>
      <c r="O131"/>
      <c r="P131"/>
    </row>
    <row r="132" spans="1:16" x14ac:dyDescent="0.3">
      <c r="A132" t="s">
        <v>27</v>
      </c>
      <c r="B132" s="34" t="s">
        <v>17</v>
      </c>
      <c r="C132" s="34" t="s">
        <v>163</v>
      </c>
      <c r="D132" s="35">
        <v>2000</v>
      </c>
      <c r="E132" s="34">
        <v>5.0000000000000001E-3</v>
      </c>
      <c r="F132" s="23">
        <v>0.99229999999999996</v>
      </c>
      <c r="G132" s="23">
        <v>0.99150000000000005</v>
      </c>
      <c r="I132" s="4"/>
      <c r="J132" s="4"/>
      <c r="K132"/>
      <c r="L132"/>
      <c r="M132"/>
      <c r="N132"/>
      <c r="O132"/>
      <c r="P132"/>
    </row>
    <row r="133" spans="1:16" x14ac:dyDescent="0.3">
      <c r="A133" t="s">
        <v>27</v>
      </c>
      <c r="B133" s="34" t="s">
        <v>19</v>
      </c>
      <c r="C133" s="34" t="s">
        <v>159</v>
      </c>
      <c r="D133" s="35">
        <v>1000</v>
      </c>
      <c r="E133" s="34">
        <v>7.0000000000000001E-3</v>
      </c>
      <c r="F133" s="23">
        <v>0.98360000000000003</v>
      </c>
      <c r="G133" s="23">
        <v>0.98670000000000002</v>
      </c>
      <c r="I133" s="4"/>
      <c r="J133" s="4"/>
      <c r="K133"/>
      <c r="L133"/>
      <c r="M133"/>
      <c r="N133"/>
      <c r="O133"/>
      <c r="P133"/>
    </row>
    <row r="134" spans="1:16" x14ac:dyDescent="0.3">
      <c r="A134" t="s">
        <v>27</v>
      </c>
      <c r="B134" s="34" t="s">
        <v>31</v>
      </c>
      <c r="C134" s="34" t="s">
        <v>159</v>
      </c>
      <c r="D134" s="35">
        <v>1000</v>
      </c>
      <c r="E134" s="34">
        <v>7.0000000000000001E-3</v>
      </c>
      <c r="F134" s="23">
        <v>0.97440000000000004</v>
      </c>
      <c r="G134" s="23">
        <v>0.98670000000000002</v>
      </c>
      <c r="I134" s="4"/>
      <c r="J134" s="4"/>
      <c r="K134"/>
      <c r="L134"/>
      <c r="M134"/>
      <c r="N134"/>
      <c r="O134"/>
      <c r="P134"/>
    </row>
    <row r="135" spans="1:16" x14ac:dyDescent="0.3">
      <c r="A135" t="s">
        <v>27</v>
      </c>
      <c r="B135" s="34" t="s">
        <v>105</v>
      </c>
      <c r="C135" s="34" t="s">
        <v>149</v>
      </c>
      <c r="D135" s="35">
        <v>2000</v>
      </c>
      <c r="E135" s="34">
        <v>0</v>
      </c>
      <c r="F135" s="23">
        <v>0.95879999999999999</v>
      </c>
      <c r="G135" s="23">
        <v>0.99139999999999995</v>
      </c>
      <c r="I135" s="4"/>
      <c r="J135" s="4"/>
      <c r="K135"/>
      <c r="L135"/>
      <c r="M135"/>
      <c r="N135"/>
      <c r="O135"/>
      <c r="P135"/>
    </row>
    <row r="136" spans="1:16" x14ac:dyDescent="0.3">
      <c r="A136" t="s">
        <v>8</v>
      </c>
      <c r="B136" s="34" t="s">
        <v>0</v>
      </c>
      <c r="C136" s="34" t="s">
        <v>58</v>
      </c>
      <c r="D136" s="35">
        <v>2000</v>
      </c>
      <c r="E136" s="34">
        <v>0.29799999999999999</v>
      </c>
      <c r="F136" s="23">
        <v>0.96209999999999996</v>
      </c>
      <c r="G136" s="23">
        <v>0.99809999999999999</v>
      </c>
      <c r="I136" s="4"/>
      <c r="J136" s="4"/>
      <c r="K136"/>
      <c r="L136"/>
      <c r="M136"/>
      <c r="N136"/>
      <c r="O136"/>
      <c r="P136"/>
    </row>
    <row r="137" spans="1:16" x14ac:dyDescent="0.3">
      <c r="A137" t="s">
        <v>8</v>
      </c>
      <c r="B137" s="34" t="s">
        <v>1</v>
      </c>
      <c r="C137" s="34" t="s">
        <v>172</v>
      </c>
      <c r="D137" s="35">
        <v>2000</v>
      </c>
      <c r="E137" s="34">
        <v>0.13600000000000001</v>
      </c>
      <c r="F137" s="23">
        <v>0.94530000000000003</v>
      </c>
      <c r="G137" s="23">
        <v>0.99390000000000001</v>
      </c>
      <c r="I137" s="4"/>
      <c r="J137" s="4"/>
      <c r="K137"/>
      <c r="L137"/>
      <c r="M137"/>
      <c r="N137"/>
      <c r="O137"/>
      <c r="P137"/>
    </row>
    <row r="138" spans="1:16" x14ac:dyDescent="0.3">
      <c r="A138" t="s">
        <v>8</v>
      </c>
      <c r="B138" s="34" t="s">
        <v>10</v>
      </c>
      <c r="C138" s="34" t="s">
        <v>173</v>
      </c>
      <c r="D138" s="35">
        <v>2000</v>
      </c>
      <c r="E138" s="34">
        <v>0.23649999999999999</v>
      </c>
      <c r="F138" s="23">
        <v>0.9083</v>
      </c>
      <c r="G138" s="23">
        <v>0.99070000000000003</v>
      </c>
      <c r="I138" s="4"/>
      <c r="J138" s="4"/>
      <c r="K138"/>
      <c r="L138"/>
      <c r="M138"/>
      <c r="N138"/>
      <c r="O138"/>
      <c r="P138"/>
    </row>
    <row r="139" spans="1:16" x14ac:dyDescent="0.3">
      <c r="A139" t="s">
        <v>8</v>
      </c>
      <c r="B139" s="34" t="s">
        <v>17</v>
      </c>
      <c r="C139" s="34" t="s">
        <v>109</v>
      </c>
      <c r="D139" s="35">
        <v>2000</v>
      </c>
      <c r="E139" s="34">
        <v>0.27900000000000003</v>
      </c>
      <c r="F139" s="23">
        <v>0.88649999999999995</v>
      </c>
      <c r="G139" s="23">
        <v>0.98870000000000002</v>
      </c>
      <c r="I139" s="4"/>
      <c r="J139" s="4"/>
      <c r="K139"/>
      <c r="L139"/>
      <c r="M139"/>
      <c r="N139"/>
      <c r="O139"/>
      <c r="P139"/>
    </row>
    <row r="140" spans="1:16" x14ac:dyDescent="0.3">
      <c r="A140" t="s">
        <v>8</v>
      </c>
      <c r="B140" s="34" t="s">
        <v>19</v>
      </c>
      <c r="C140" s="34" t="s">
        <v>137</v>
      </c>
      <c r="D140" s="35">
        <v>1000</v>
      </c>
      <c r="E140" s="34">
        <v>9.8000000000000004E-2</v>
      </c>
      <c r="F140" s="23">
        <v>0.99309999999999998</v>
      </c>
      <c r="G140" s="23">
        <v>0.97660000000000002</v>
      </c>
      <c r="I140" s="4"/>
      <c r="J140" s="4"/>
      <c r="K140"/>
      <c r="L140"/>
      <c r="M140"/>
      <c r="N140"/>
      <c r="O140"/>
      <c r="P140"/>
    </row>
    <row r="141" spans="1:16" x14ac:dyDescent="0.3">
      <c r="A141" t="s">
        <v>8</v>
      </c>
      <c r="B141" s="34" t="s">
        <v>31</v>
      </c>
      <c r="C141" s="34" t="s">
        <v>161</v>
      </c>
      <c r="D141" s="35">
        <v>1000</v>
      </c>
      <c r="E141" s="34">
        <v>7.1999999999999995E-2</v>
      </c>
      <c r="F141" s="23">
        <v>0.99850000000000005</v>
      </c>
      <c r="G141" s="23">
        <v>0.97660000000000002</v>
      </c>
      <c r="I141" s="4"/>
      <c r="J141" s="4"/>
      <c r="K141"/>
      <c r="L141"/>
      <c r="M141"/>
      <c r="N141"/>
      <c r="O141"/>
      <c r="P141"/>
    </row>
    <row r="142" spans="1:16" x14ac:dyDescent="0.3">
      <c r="A142" t="s">
        <v>8</v>
      </c>
      <c r="B142" s="34" t="s">
        <v>105</v>
      </c>
      <c r="C142" s="34" t="s">
        <v>58</v>
      </c>
      <c r="D142" s="35">
        <v>2000</v>
      </c>
      <c r="E142" s="34">
        <v>0.29349999999999998</v>
      </c>
      <c r="F142" s="23">
        <v>0.95650000000000002</v>
      </c>
      <c r="G142" s="23">
        <v>0.998</v>
      </c>
      <c r="I142" s="4"/>
      <c r="J142" s="4"/>
      <c r="K142"/>
      <c r="L142"/>
      <c r="M142"/>
      <c r="N142"/>
      <c r="O142"/>
      <c r="P142"/>
    </row>
    <row r="143" spans="1:16" x14ac:dyDescent="0.3">
      <c r="A143" t="s">
        <v>13</v>
      </c>
      <c r="B143" s="34" t="s">
        <v>105</v>
      </c>
      <c r="C143" s="34" t="s">
        <v>58</v>
      </c>
      <c r="D143" s="35">
        <v>2000</v>
      </c>
      <c r="E143" s="34">
        <v>0</v>
      </c>
      <c r="F143" s="23">
        <v>1</v>
      </c>
      <c r="G143" s="23">
        <v>1</v>
      </c>
      <c r="I143" s="4"/>
      <c r="J143" s="4"/>
      <c r="K143"/>
      <c r="L143"/>
      <c r="M143"/>
      <c r="N143"/>
      <c r="O143"/>
      <c r="P143"/>
    </row>
    <row r="144" spans="1:16" x14ac:dyDescent="0.3">
      <c r="A144" t="s">
        <v>13</v>
      </c>
      <c r="B144" s="34" t="s">
        <v>9</v>
      </c>
      <c r="C144" s="34" t="s">
        <v>228</v>
      </c>
      <c r="D144" s="35">
        <v>2000</v>
      </c>
      <c r="E144" s="34">
        <v>4.9500000000000002E-2</v>
      </c>
      <c r="F144" s="23">
        <v>0.97270000000000001</v>
      </c>
      <c r="G144" s="23">
        <v>0.996</v>
      </c>
      <c r="I144" s="4"/>
      <c r="J144" s="4"/>
      <c r="K144"/>
      <c r="L144"/>
      <c r="M144"/>
      <c r="N144"/>
      <c r="O144"/>
      <c r="P144"/>
    </row>
    <row r="145" spans="1:16" x14ac:dyDescent="0.3">
      <c r="A145" t="s">
        <v>13</v>
      </c>
      <c r="B145" s="34" t="s">
        <v>1</v>
      </c>
      <c r="C145" s="34" t="s">
        <v>229</v>
      </c>
      <c r="D145" s="35">
        <v>2000</v>
      </c>
      <c r="E145" s="34">
        <v>0</v>
      </c>
      <c r="F145" s="23">
        <v>0.99099999999999999</v>
      </c>
      <c r="G145" s="23">
        <v>0.99550000000000005</v>
      </c>
      <c r="I145" s="4"/>
      <c r="J145" s="4"/>
      <c r="K145"/>
      <c r="L145"/>
      <c r="M145"/>
      <c r="N145"/>
      <c r="O145"/>
      <c r="P145"/>
    </row>
    <row r="146" spans="1:16" x14ac:dyDescent="0.3">
      <c r="A146" t="s">
        <v>13</v>
      </c>
      <c r="B146" s="34" t="s">
        <v>10</v>
      </c>
      <c r="C146" s="34" t="s">
        <v>230</v>
      </c>
      <c r="D146" s="35">
        <v>2000</v>
      </c>
      <c r="E146" s="34">
        <v>0</v>
      </c>
      <c r="F146" s="23">
        <v>0.99170000000000003</v>
      </c>
      <c r="G146" s="23">
        <v>0.98680000000000001</v>
      </c>
      <c r="I146" s="4"/>
      <c r="J146" s="4"/>
      <c r="K146"/>
      <c r="L146"/>
      <c r="M146"/>
      <c r="N146"/>
      <c r="O146"/>
      <c r="P146"/>
    </row>
    <row r="147" spans="1:16" x14ac:dyDescent="0.3">
      <c r="A147" t="s">
        <v>13</v>
      </c>
      <c r="B147" s="34" t="s">
        <v>17</v>
      </c>
      <c r="C147" s="34" t="s">
        <v>231</v>
      </c>
      <c r="D147" s="35">
        <v>2000</v>
      </c>
      <c r="E147" s="34">
        <v>1.0500000000000001E-2</v>
      </c>
      <c r="F147" s="23">
        <v>0.99719999999999998</v>
      </c>
      <c r="G147" s="23">
        <v>0.80300000000000005</v>
      </c>
      <c r="I147" s="4"/>
      <c r="J147" s="4"/>
      <c r="K147"/>
      <c r="L147"/>
      <c r="M147"/>
      <c r="N147"/>
      <c r="O147"/>
      <c r="P147"/>
    </row>
    <row r="148" spans="1:16" x14ac:dyDescent="0.3">
      <c r="A148" t="s">
        <v>13</v>
      </c>
      <c r="B148" s="34" t="s">
        <v>19</v>
      </c>
      <c r="C148" s="34" t="s">
        <v>232</v>
      </c>
      <c r="D148" s="35">
        <v>2000</v>
      </c>
      <c r="E148" s="34">
        <v>1E-3</v>
      </c>
      <c r="F148" s="23">
        <v>0.98680000000000001</v>
      </c>
      <c r="G148" s="23">
        <v>0.93500000000000005</v>
      </c>
      <c r="I148" s="4"/>
      <c r="J148" s="4"/>
      <c r="K148"/>
      <c r="L148"/>
      <c r="M148"/>
      <c r="N148"/>
      <c r="O148"/>
      <c r="P148"/>
    </row>
    <row r="149" spans="1:16" x14ac:dyDescent="0.3">
      <c r="A149" t="s">
        <v>13</v>
      </c>
      <c r="B149" s="34" t="s">
        <v>31</v>
      </c>
      <c r="C149" s="34" t="s">
        <v>233</v>
      </c>
      <c r="D149" s="35">
        <v>2000</v>
      </c>
      <c r="E149" s="34">
        <v>1.5E-3</v>
      </c>
      <c r="F149" s="23">
        <v>0.9839</v>
      </c>
      <c r="G149" s="23">
        <v>0.93820000000000003</v>
      </c>
      <c r="I149" s="4"/>
      <c r="J149" s="4"/>
      <c r="K149"/>
      <c r="L149"/>
      <c r="M149"/>
      <c r="N149"/>
      <c r="O149"/>
      <c r="P149"/>
    </row>
    <row r="150" spans="1:16" x14ac:dyDescent="0.3">
      <c r="A150" t="s">
        <v>13</v>
      </c>
      <c r="B150" s="34" t="s">
        <v>51</v>
      </c>
      <c r="C150" s="34" t="s">
        <v>182</v>
      </c>
      <c r="D150" s="35">
        <v>2000</v>
      </c>
      <c r="E150" s="34">
        <v>2.6499999999999999E-2</v>
      </c>
      <c r="F150" s="23">
        <v>0.97619999999999996</v>
      </c>
      <c r="G150" s="23">
        <v>0.99209999999999998</v>
      </c>
      <c r="I150" s="4"/>
      <c r="J150" s="4"/>
      <c r="K150"/>
      <c r="L150"/>
      <c r="M150"/>
      <c r="N150"/>
      <c r="O150"/>
      <c r="P150"/>
    </row>
    <row r="151" spans="1:16" x14ac:dyDescent="0.3">
      <c r="A151" t="s">
        <v>13</v>
      </c>
      <c r="B151" s="34" t="s">
        <v>34</v>
      </c>
      <c r="C151" s="34" t="s">
        <v>183</v>
      </c>
      <c r="D151" s="35">
        <v>2000</v>
      </c>
      <c r="E151" s="34">
        <v>1.5E-3</v>
      </c>
      <c r="F151" s="23">
        <v>0.98599999999999999</v>
      </c>
      <c r="G151" s="23">
        <v>0.99690000000000001</v>
      </c>
      <c r="I151" s="4"/>
      <c r="J151" s="4"/>
      <c r="K151"/>
      <c r="L151"/>
      <c r="M151"/>
      <c r="N151"/>
      <c r="O151"/>
      <c r="P151"/>
    </row>
    <row r="152" spans="1:16" x14ac:dyDescent="0.3">
      <c r="A152" t="s">
        <v>32</v>
      </c>
      <c r="B152" t="s">
        <v>32</v>
      </c>
      <c r="I152" s="4"/>
      <c r="J152" s="4"/>
      <c r="K152"/>
      <c r="L152"/>
      <c r="M152"/>
      <c r="N152"/>
      <c r="O152"/>
      <c r="P152"/>
    </row>
    <row r="153" spans="1:16" x14ac:dyDescent="0.3">
      <c r="I153" s="4"/>
      <c r="J153" s="4"/>
      <c r="K153"/>
      <c r="L153"/>
      <c r="M153"/>
      <c r="N153"/>
      <c r="O153"/>
      <c r="P153"/>
    </row>
    <row r="154" spans="1:16" x14ac:dyDescent="0.3">
      <c r="I154" s="4"/>
      <c r="J154" s="4"/>
      <c r="K154"/>
      <c r="L154"/>
      <c r="M154"/>
      <c r="N154"/>
      <c r="O154"/>
      <c r="P154"/>
    </row>
    <row r="155" spans="1:16" x14ac:dyDescent="0.3">
      <c r="I155" s="4"/>
      <c r="J155" s="4"/>
      <c r="K155"/>
      <c r="L155"/>
      <c r="M155"/>
      <c r="N155"/>
      <c r="O155"/>
      <c r="P155"/>
    </row>
    <row r="156" spans="1:16" x14ac:dyDescent="0.3">
      <c r="I156" s="4"/>
      <c r="J156" s="4"/>
      <c r="K156"/>
      <c r="L156"/>
      <c r="M156"/>
      <c r="N156"/>
      <c r="O156"/>
      <c r="P156"/>
    </row>
    <row r="157" spans="1:16" x14ac:dyDescent="0.3">
      <c r="I157" s="4"/>
      <c r="J157" s="4"/>
      <c r="K157"/>
      <c r="L157"/>
      <c r="M157"/>
      <c r="N157"/>
      <c r="O157"/>
      <c r="P157"/>
    </row>
    <row r="158" spans="1:16" x14ac:dyDescent="0.3">
      <c r="I158" s="4"/>
      <c r="J158" s="4"/>
      <c r="K158"/>
      <c r="L158"/>
      <c r="M158"/>
      <c r="N158"/>
      <c r="O158"/>
      <c r="P158"/>
    </row>
    <row r="159" spans="1:16" x14ac:dyDescent="0.3">
      <c r="I159" s="4"/>
      <c r="J159" s="4"/>
      <c r="K159"/>
      <c r="L159"/>
      <c r="M159"/>
      <c r="N159"/>
      <c r="O159"/>
      <c r="P159"/>
    </row>
    <row r="160" spans="1:16" x14ac:dyDescent="0.3">
      <c r="I160" s="4"/>
      <c r="J160" s="4"/>
      <c r="K160"/>
      <c r="L160"/>
      <c r="M160"/>
      <c r="N160"/>
      <c r="O160"/>
      <c r="P160"/>
    </row>
    <row r="161" spans="9:16" x14ac:dyDescent="0.3">
      <c r="I161" s="4"/>
      <c r="J161" s="4"/>
      <c r="K161"/>
      <c r="L161"/>
      <c r="M161"/>
      <c r="N161"/>
      <c r="O161"/>
      <c r="P161"/>
    </row>
    <row r="162" spans="9:16" x14ac:dyDescent="0.3">
      <c r="I162" s="4"/>
      <c r="J162" s="4"/>
      <c r="K162"/>
      <c r="L162"/>
      <c r="M162"/>
      <c r="N162"/>
      <c r="O162"/>
      <c r="P162"/>
    </row>
    <row r="163" spans="9:16" x14ac:dyDescent="0.3">
      <c r="I163" s="4"/>
      <c r="J163" s="4"/>
      <c r="K163"/>
      <c r="L163"/>
      <c r="M163"/>
      <c r="N163"/>
      <c r="O163"/>
      <c r="P163"/>
    </row>
    <row r="164" spans="9:16" x14ac:dyDescent="0.3">
      <c r="I164" s="4"/>
      <c r="J164" s="4"/>
      <c r="K164"/>
      <c r="L164"/>
      <c r="M164"/>
      <c r="N164"/>
      <c r="O164"/>
      <c r="P164"/>
    </row>
    <row r="165" spans="9:16" x14ac:dyDescent="0.3">
      <c r="I165" s="4"/>
      <c r="J165" s="4"/>
      <c r="K165"/>
      <c r="L165"/>
      <c r="M165"/>
      <c r="N165"/>
      <c r="O165"/>
      <c r="P165"/>
    </row>
    <row r="166" spans="9:16" x14ac:dyDescent="0.3">
      <c r="I166" s="4"/>
      <c r="J166" s="4"/>
      <c r="K166"/>
      <c r="L166"/>
      <c r="M166"/>
      <c r="N166"/>
      <c r="O166"/>
      <c r="P166"/>
    </row>
    <row r="167" spans="9:16" x14ac:dyDescent="0.3">
      <c r="I167" s="4"/>
      <c r="J167" s="4"/>
      <c r="K167"/>
      <c r="L167"/>
      <c r="M167"/>
      <c r="N167"/>
      <c r="O167"/>
      <c r="P167"/>
    </row>
    <row r="168" spans="9:16" x14ac:dyDescent="0.3">
      <c r="I168" s="4"/>
      <c r="J168" s="4"/>
      <c r="K168"/>
      <c r="L168"/>
      <c r="M168"/>
      <c r="N168"/>
      <c r="O168"/>
      <c r="P168"/>
    </row>
    <row r="169" spans="9:16" x14ac:dyDescent="0.3">
      <c r="I169" s="4"/>
      <c r="J169" s="4"/>
      <c r="K169"/>
      <c r="L169"/>
      <c r="M169"/>
      <c r="N169"/>
      <c r="O169"/>
      <c r="P169"/>
    </row>
    <row r="170" spans="9:16" x14ac:dyDescent="0.3">
      <c r="I170" s="4"/>
      <c r="J170" s="4"/>
      <c r="K170"/>
      <c r="L170"/>
      <c r="M170"/>
      <c r="N170"/>
      <c r="O170"/>
      <c r="P170"/>
    </row>
    <row r="171" spans="9:16" x14ac:dyDescent="0.3">
      <c r="I171" s="4"/>
      <c r="J171" s="4"/>
      <c r="K171"/>
      <c r="L171"/>
      <c r="M171"/>
      <c r="N171"/>
      <c r="O171"/>
      <c r="P171"/>
    </row>
    <row r="172" spans="9:16" x14ac:dyDescent="0.3">
      <c r="I172" s="4"/>
      <c r="J172" s="4"/>
      <c r="K172"/>
      <c r="L172"/>
      <c r="M172"/>
      <c r="N172"/>
      <c r="O172"/>
      <c r="P172"/>
    </row>
    <row r="173" spans="9:16" x14ac:dyDescent="0.3">
      <c r="I173" s="4"/>
      <c r="J173" s="4"/>
      <c r="K173"/>
      <c r="L173"/>
      <c r="M173"/>
      <c r="N173"/>
      <c r="O173"/>
      <c r="P173"/>
    </row>
    <row r="174" spans="9:16" x14ac:dyDescent="0.3">
      <c r="I174" s="4"/>
      <c r="J174" s="4"/>
      <c r="K174"/>
      <c r="L174"/>
      <c r="M174"/>
      <c r="N174"/>
      <c r="O174"/>
      <c r="P174"/>
    </row>
    <row r="175" spans="9:16" x14ac:dyDescent="0.3">
      <c r="I175" s="4"/>
      <c r="J175" s="4"/>
      <c r="K175"/>
      <c r="L175"/>
      <c r="M175"/>
      <c r="N175"/>
      <c r="O175"/>
      <c r="P175"/>
    </row>
    <row r="176" spans="9:16" x14ac:dyDescent="0.3">
      <c r="I176" s="4"/>
      <c r="J176" s="4"/>
      <c r="K176"/>
      <c r="L176"/>
      <c r="M176"/>
      <c r="N176"/>
      <c r="O176"/>
      <c r="P176"/>
    </row>
    <row r="177" spans="9:16" x14ac:dyDescent="0.3">
      <c r="I177" s="4"/>
      <c r="J177" s="4"/>
      <c r="K177"/>
      <c r="L177"/>
      <c r="M177"/>
      <c r="N177"/>
      <c r="O177"/>
      <c r="P177"/>
    </row>
    <row r="178" spans="9:16" x14ac:dyDescent="0.3">
      <c r="I178" s="4"/>
      <c r="J178" s="4"/>
      <c r="K178"/>
      <c r="L178"/>
      <c r="M178"/>
      <c r="N178"/>
      <c r="O178"/>
      <c r="P178"/>
    </row>
    <row r="179" spans="9:16" x14ac:dyDescent="0.3">
      <c r="I179" s="4"/>
      <c r="J179" s="4"/>
      <c r="K179"/>
      <c r="L179"/>
      <c r="M179"/>
      <c r="N179"/>
      <c r="O179"/>
      <c r="P179"/>
    </row>
    <row r="180" spans="9:16" x14ac:dyDescent="0.3">
      <c r="I180" s="4"/>
      <c r="J180" s="4"/>
      <c r="K180"/>
      <c r="L180"/>
      <c r="M180"/>
      <c r="N180"/>
      <c r="O180"/>
      <c r="P180"/>
    </row>
    <row r="181" spans="9:16" x14ac:dyDescent="0.3">
      <c r="I181" s="4"/>
      <c r="J181" s="4"/>
      <c r="K181"/>
      <c r="L181"/>
      <c r="M181"/>
      <c r="N181"/>
      <c r="O181"/>
      <c r="P181"/>
    </row>
    <row r="182" spans="9:16" x14ac:dyDescent="0.3">
      <c r="I182" s="4"/>
      <c r="J182" s="4"/>
      <c r="K182"/>
      <c r="L182"/>
      <c r="M182"/>
      <c r="N182"/>
      <c r="O182"/>
      <c r="P182"/>
    </row>
    <row r="183" spans="9:16" x14ac:dyDescent="0.3">
      <c r="I183" s="4"/>
      <c r="J183" s="4"/>
      <c r="K183"/>
      <c r="L183"/>
      <c r="M183"/>
      <c r="N183"/>
      <c r="O183"/>
      <c r="P183"/>
    </row>
    <row r="184" spans="9:16" x14ac:dyDescent="0.3">
      <c r="I184" s="4"/>
      <c r="J184" s="4"/>
      <c r="K184"/>
      <c r="L184"/>
      <c r="M184"/>
      <c r="N184"/>
      <c r="O184"/>
      <c r="P184"/>
    </row>
    <row r="185" spans="9:16" x14ac:dyDescent="0.3">
      <c r="I185" s="4"/>
      <c r="J185" s="4"/>
      <c r="K185"/>
      <c r="L185"/>
      <c r="M185"/>
      <c r="N185"/>
      <c r="O185"/>
      <c r="P185"/>
    </row>
    <row r="186" spans="9:16" x14ac:dyDescent="0.3">
      <c r="I186" s="4"/>
      <c r="J186" s="4"/>
      <c r="K186"/>
      <c r="L186"/>
      <c r="M186"/>
      <c r="N186"/>
      <c r="O186"/>
      <c r="P186"/>
    </row>
    <row r="187" spans="9:16" x14ac:dyDescent="0.3">
      <c r="I187" s="4"/>
      <c r="J187" s="4"/>
      <c r="K187"/>
      <c r="L187"/>
      <c r="M187"/>
      <c r="N187"/>
      <c r="O187"/>
      <c r="P187"/>
    </row>
    <row r="188" spans="9:16" x14ac:dyDescent="0.3">
      <c r="I188" s="4"/>
      <c r="J188" s="4"/>
      <c r="K188"/>
      <c r="L188"/>
      <c r="M188"/>
      <c r="N188"/>
      <c r="O188"/>
      <c r="P188"/>
    </row>
    <row r="189" spans="9:16" x14ac:dyDescent="0.3">
      <c r="I189" s="4"/>
      <c r="J189" s="4"/>
      <c r="K189"/>
      <c r="L189"/>
      <c r="M189"/>
      <c r="N189"/>
      <c r="O189"/>
      <c r="P189"/>
    </row>
    <row r="190" spans="9:16" x14ac:dyDescent="0.3">
      <c r="I190" s="4"/>
      <c r="J190" s="4"/>
      <c r="K190"/>
      <c r="L190"/>
      <c r="M190"/>
      <c r="N190"/>
      <c r="O190"/>
      <c r="P190"/>
    </row>
    <row r="191" spans="9:16" x14ac:dyDescent="0.3">
      <c r="I191" s="4"/>
      <c r="J191" s="4"/>
      <c r="K191"/>
      <c r="L191"/>
      <c r="M191"/>
      <c r="N191"/>
      <c r="O191"/>
      <c r="P191"/>
    </row>
    <row r="192" spans="9:16" x14ac:dyDescent="0.3">
      <c r="I192" s="4"/>
      <c r="J192" s="4"/>
      <c r="K192"/>
      <c r="L192"/>
      <c r="M192"/>
      <c r="N192"/>
      <c r="O192"/>
      <c r="P192"/>
    </row>
    <row r="193" spans="9:16" x14ac:dyDescent="0.3">
      <c r="I193" s="4"/>
      <c r="J193" s="4"/>
      <c r="K193"/>
      <c r="L193"/>
      <c r="M193"/>
      <c r="N193"/>
      <c r="O193"/>
      <c r="P193"/>
    </row>
    <row r="194" spans="9:16" x14ac:dyDescent="0.3">
      <c r="I194" s="4"/>
      <c r="J194" s="4"/>
      <c r="K194"/>
      <c r="L194"/>
      <c r="M194"/>
      <c r="N194"/>
      <c r="O194"/>
      <c r="P194"/>
    </row>
    <row r="195" spans="9:16" x14ac:dyDescent="0.3">
      <c r="I195" s="4"/>
      <c r="J195" s="4"/>
      <c r="K195"/>
      <c r="L195"/>
      <c r="M195"/>
      <c r="N195"/>
      <c r="O195"/>
      <c r="P195"/>
    </row>
    <row r="196" spans="9:16" x14ac:dyDescent="0.3">
      <c r="I196" s="4"/>
      <c r="J196" s="4"/>
      <c r="K196"/>
      <c r="L196"/>
      <c r="M196"/>
      <c r="N196"/>
      <c r="O196"/>
      <c r="P196"/>
    </row>
    <row r="197" spans="9:16" x14ac:dyDescent="0.3">
      <c r="I197" s="4"/>
      <c r="J197" s="4"/>
      <c r="K197"/>
      <c r="L197"/>
      <c r="M197"/>
      <c r="N197"/>
      <c r="O197"/>
      <c r="P197"/>
    </row>
    <row r="198" spans="9:16" x14ac:dyDescent="0.3">
      <c r="I198" s="4"/>
      <c r="J198" s="4"/>
      <c r="K198"/>
      <c r="L198"/>
      <c r="M198"/>
      <c r="N198"/>
      <c r="O198"/>
      <c r="P198"/>
    </row>
    <row r="199" spans="9:16" x14ac:dyDescent="0.3">
      <c r="I199" s="4"/>
      <c r="J199" s="4"/>
      <c r="K199"/>
      <c r="L199"/>
      <c r="M199"/>
      <c r="N199"/>
      <c r="O199"/>
      <c r="P199"/>
    </row>
    <row r="200" spans="9:16" x14ac:dyDescent="0.3">
      <c r="I200" s="4"/>
      <c r="J200" s="4"/>
      <c r="K200"/>
      <c r="L200"/>
      <c r="M200"/>
      <c r="N200"/>
      <c r="O200"/>
      <c r="P200"/>
    </row>
    <row r="201" spans="9:16" x14ac:dyDescent="0.3">
      <c r="I201" s="4"/>
      <c r="J201" s="4"/>
      <c r="K201"/>
      <c r="L201"/>
      <c r="M201"/>
      <c r="N201"/>
      <c r="O201"/>
      <c r="P201"/>
    </row>
    <row r="202" spans="9:16" x14ac:dyDescent="0.3">
      <c r="I202" s="4"/>
      <c r="J202" s="4"/>
      <c r="K202"/>
      <c r="L202"/>
      <c r="M202"/>
      <c r="N202"/>
      <c r="O202"/>
      <c r="P202"/>
    </row>
    <row r="203" spans="9:16" x14ac:dyDescent="0.3">
      <c r="I203" s="4"/>
      <c r="J203" s="4"/>
      <c r="K203"/>
      <c r="L203"/>
      <c r="M203"/>
      <c r="N203"/>
      <c r="O203"/>
      <c r="P203"/>
    </row>
    <row r="204" spans="9:16" x14ac:dyDescent="0.3">
      <c r="I204" s="4"/>
      <c r="J204" s="4"/>
      <c r="K204"/>
      <c r="L204"/>
      <c r="M204"/>
      <c r="N204"/>
      <c r="O204"/>
      <c r="P204"/>
    </row>
    <row r="205" spans="9:16" x14ac:dyDescent="0.3">
      <c r="I205" s="4"/>
      <c r="J205" s="4"/>
      <c r="K205"/>
      <c r="L205"/>
      <c r="M205"/>
      <c r="N205"/>
      <c r="O205"/>
      <c r="P205"/>
    </row>
    <row r="206" spans="9:16" x14ac:dyDescent="0.3">
      <c r="I206" s="4"/>
      <c r="J206" s="4"/>
      <c r="K206"/>
      <c r="L206"/>
      <c r="M206"/>
      <c r="N206"/>
      <c r="O206"/>
      <c r="P206"/>
    </row>
    <row r="207" spans="9:16" x14ac:dyDescent="0.3">
      <c r="I207" s="4"/>
      <c r="J207" s="4"/>
      <c r="K207"/>
      <c r="L207"/>
      <c r="M207"/>
      <c r="N207"/>
      <c r="O207"/>
      <c r="P207"/>
    </row>
    <row r="208" spans="9:16" x14ac:dyDescent="0.3">
      <c r="I208" s="4"/>
      <c r="J208" s="4"/>
      <c r="K208"/>
      <c r="L208"/>
      <c r="M208"/>
      <c r="N208"/>
      <c r="O208"/>
      <c r="P208"/>
    </row>
    <row r="209" spans="9:16" x14ac:dyDescent="0.3">
      <c r="I209" s="4"/>
      <c r="J209" s="4"/>
      <c r="K209"/>
      <c r="L209"/>
      <c r="M209"/>
      <c r="N209"/>
      <c r="O209"/>
      <c r="P209"/>
    </row>
    <row r="210" spans="9:16" x14ac:dyDescent="0.3">
      <c r="I210" s="4"/>
      <c r="J210" s="4"/>
      <c r="K210"/>
      <c r="L210"/>
      <c r="M210"/>
      <c r="N210"/>
      <c r="O210"/>
      <c r="P210"/>
    </row>
    <row r="211" spans="9:16" x14ac:dyDescent="0.3">
      <c r="I211" s="4"/>
      <c r="J211" s="4"/>
      <c r="K211"/>
      <c r="L211"/>
      <c r="M211"/>
      <c r="N211"/>
      <c r="O211"/>
      <c r="P211"/>
    </row>
    <row r="212" spans="9:16" x14ac:dyDescent="0.3">
      <c r="I212" s="4"/>
      <c r="J212" s="4"/>
      <c r="K212"/>
      <c r="L212"/>
      <c r="M212"/>
      <c r="N212"/>
      <c r="O212"/>
      <c r="P212"/>
    </row>
    <row r="213" spans="9:16" x14ac:dyDescent="0.3">
      <c r="I213" s="4"/>
      <c r="J213" s="4"/>
      <c r="K213"/>
      <c r="L213"/>
      <c r="M213"/>
      <c r="N213"/>
      <c r="O213"/>
      <c r="P213"/>
    </row>
    <row r="214" spans="9:16" x14ac:dyDescent="0.3">
      <c r="I214" s="4"/>
      <c r="J214" s="4"/>
      <c r="K214"/>
      <c r="L214"/>
      <c r="M214"/>
      <c r="N214"/>
      <c r="O214"/>
      <c r="P214"/>
    </row>
    <row r="215" spans="9:16" x14ac:dyDescent="0.3">
      <c r="I215" s="4"/>
      <c r="J215" s="4"/>
      <c r="K215"/>
      <c r="L215"/>
      <c r="M215"/>
      <c r="N215"/>
      <c r="O215"/>
      <c r="P215"/>
    </row>
    <row r="216" spans="9:16" x14ac:dyDescent="0.3">
      <c r="I216" s="4"/>
      <c r="J216" s="4"/>
      <c r="K216"/>
      <c r="L216"/>
      <c r="M216"/>
      <c r="N216"/>
      <c r="O216"/>
      <c r="P216"/>
    </row>
    <row r="217" spans="9:16" x14ac:dyDescent="0.3">
      <c r="I217" s="4"/>
      <c r="J217" s="4"/>
      <c r="K217"/>
      <c r="L217"/>
      <c r="M217"/>
      <c r="N217"/>
      <c r="O217"/>
      <c r="P217"/>
    </row>
    <row r="218" spans="9:16" x14ac:dyDescent="0.3">
      <c r="I218" s="4"/>
      <c r="J218" s="4"/>
      <c r="K218"/>
      <c r="L218"/>
      <c r="M218"/>
      <c r="N218"/>
      <c r="O218"/>
      <c r="P218"/>
    </row>
    <row r="219" spans="9:16" x14ac:dyDescent="0.3">
      <c r="I219" s="4"/>
      <c r="J219" s="4"/>
      <c r="K219"/>
      <c r="L219"/>
      <c r="M219"/>
      <c r="N219"/>
      <c r="O219"/>
      <c r="P219"/>
    </row>
    <row r="220" spans="9:16" x14ac:dyDescent="0.3">
      <c r="I220" s="4"/>
      <c r="J220" s="4"/>
      <c r="K220"/>
      <c r="L220"/>
      <c r="M220"/>
      <c r="N220"/>
      <c r="O220"/>
      <c r="P220"/>
    </row>
    <row r="221" spans="9:16" x14ac:dyDescent="0.3">
      <c r="I221" s="4"/>
      <c r="J221" s="4"/>
      <c r="K221"/>
      <c r="L221"/>
      <c r="M221"/>
      <c r="N221"/>
      <c r="O221"/>
      <c r="P221"/>
    </row>
    <row r="222" spans="9:16" x14ac:dyDescent="0.3">
      <c r="I222" s="4"/>
      <c r="J222" s="4"/>
      <c r="K222"/>
      <c r="L222"/>
      <c r="M222"/>
      <c r="N222"/>
      <c r="O222"/>
      <c r="P222"/>
    </row>
    <row r="223" spans="9:16" x14ac:dyDescent="0.3">
      <c r="I223" s="4"/>
      <c r="J223" s="4"/>
      <c r="K223"/>
      <c r="L223"/>
      <c r="M223"/>
      <c r="N223"/>
      <c r="O223"/>
      <c r="P223"/>
    </row>
    <row r="224" spans="9:16" x14ac:dyDescent="0.3">
      <c r="I224" s="4"/>
      <c r="J224" s="4"/>
      <c r="K224"/>
      <c r="L224"/>
      <c r="M224"/>
      <c r="N224"/>
      <c r="O224"/>
      <c r="P224"/>
    </row>
    <row r="225" spans="9:16" x14ac:dyDescent="0.3">
      <c r="I225" s="4"/>
      <c r="J225" s="4"/>
      <c r="K225"/>
      <c r="L225"/>
      <c r="M225"/>
      <c r="N225"/>
      <c r="O225"/>
      <c r="P225"/>
    </row>
    <row r="226" spans="9:16" x14ac:dyDescent="0.3">
      <c r="I226" s="4"/>
      <c r="J226" s="4"/>
      <c r="K226"/>
      <c r="L226"/>
      <c r="M226"/>
      <c r="N226"/>
      <c r="O226"/>
      <c r="P226"/>
    </row>
    <row r="227" spans="9:16" x14ac:dyDescent="0.3">
      <c r="I227" s="4"/>
      <c r="J227" s="4"/>
      <c r="K227"/>
      <c r="L227"/>
      <c r="M227"/>
      <c r="N227"/>
      <c r="O227"/>
      <c r="P227"/>
    </row>
    <row r="228" spans="9:16" x14ac:dyDescent="0.3">
      <c r="I228" s="4"/>
      <c r="J228" s="4"/>
      <c r="K228"/>
      <c r="L228"/>
      <c r="M228"/>
      <c r="N228"/>
      <c r="O228"/>
      <c r="P228"/>
    </row>
    <row r="229" spans="9:16" x14ac:dyDescent="0.3">
      <c r="I229" s="4"/>
      <c r="J229" s="4"/>
      <c r="K229"/>
      <c r="L229"/>
      <c r="M229"/>
      <c r="N229"/>
      <c r="O229"/>
      <c r="P229"/>
    </row>
    <row r="230" spans="9:16" x14ac:dyDescent="0.3">
      <c r="I230" s="4"/>
      <c r="J230" s="4"/>
      <c r="K230"/>
      <c r="L230"/>
      <c r="M230"/>
      <c r="N230"/>
      <c r="O230"/>
      <c r="P230"/>
    </row>
    <row r="231" spans="9:16" x14ac:dyDescent="0.3">
      <c r="I231" s="4"/>
      <c r="J231" s="4"/>
      <c r="K231"/>
      <c r="L231"/>
      <c r="M231"/>
      <c r="N231"/>
      <c r="O231"/>
      <c r="P231"/>
    </row>
    <row r="232" spans="9:16" x14ac:dyDescent="0.3">
      <c r="I232" s="4"/>
      <c r="J232" s="4"/>
      <c r="K232"/>
      <c r="L232"/>
      <c r="M232"/>
      <c r="N232"/>
      <c r="O232"/>
      <c r="P232"/>
    </row>
    <row r="233" spans="9:16" x14ac:dyDescent="0.3">
      <c r="I233" s="4"/>
      <c r="J233" s="4"/>
      <c r="K233"/>
      <c r="L233"/>
      <c r="M233"/>
      <c r="N233"/>
      <c r="O233"/>
      <c r="P233"/>
    </row>
    <row r="234" spans="9:16" x14ac:dyDescent="0.3">
      <c r="I234" s="4"/>
      <c r="J234" s="4"/>
      <c r="K234"/>
      <c r="L234"/>
      <c r="M234"/>
      <c r="N234"/>
      <c r="O234"/>
      <c r="P234"/>
    </row>
    <row r="235" spans="9:16" x14ac:dyDescent="0.3">
      <c r="I235" s="4"/>
      <c r="J235" s="4"/>
      <c r="K235"/>
      <c r="L235"/>
      <c r="M235"/>
      <c r="N235"/>
      <c r="O235"/>
      <c r="P235"/>
    </row>
    <row r="236" spans="9:16" x14ac:dyDescent="0.3">
      <c r="I236" s="4"/>
      <c r="J236" s="4"/>
      <c r="K236"/>
      <c r="L236"/>
      <c r="M236"/>
      <c r="N236"/>
      <c r="O236"/>
      <c r="P236"/>
    </row>
    <row r="237" spans="9:16" x14ac:dyDescent="0.3">
      <c r="I237" s="4"/>
      <c r="J237" s="4"/>
      <c r="K237"/>
      <c r="L237"/>
      <c r="M237"/>
      <c r="N237"/>
      <c r="O237"/>
      <c r="P237"/>
    </row>
    <row r="238" spans="9:16" x14ac:dyDescent="0.3">
      <c r="I238" s="4"/>
      <c r="J238" s="4"/>
      <c r="K238"/>
      <c r="L238"/>
      <c r="M238"/>
      <c r="N238"/>
      <c r="O238"/>
      <c r="P238"/>
    </row>
    <row r="239" spans="9:16" x14ac:dyDescent="0.3">
      <c r="I239" s="4"/>
      <c r="J239" s="4"/>
      <c r="K239"/>
      <c r="L239"/>
      <c r="M239"/>
      <c r="N239"/>
      <c r="O239"/>
      <c r="P239"/>
    </row>
    <row r="240" spans="9:16" x14ac:dyDescent="0.3">
      <c r="I240" s="4"/>
      <c r="J240" s="4"/>
      <c r="K240"/>
      <c r="L240"/>
      <c r="M240"/>
      <c r="N240"/>
      <c r="O240"/>
      <c r="P240"/>
    </row>
    <row r="241" spans="9:16" x14ac:dyDescent="0.3">
      <c r="I241" s="4"/>
      <c r="J241" s="4"/>
      <c r="K241"/>
      <c r="L241"/>
      <c r="M241"/>
      <c r="N241"/>
      <c r="O241"/>
      <c r="P241"/>
    </row>
    <row r="242" spans="9:16" x14ac:dyDescent="0.3">
      <c r="I242" s="4"/>
      <c r="J242" s="4"/>
      <c r="K242"/>
      <c r="L242"/>
      <c r="M242"/>
      <c r="N242"/>
      <c r="O242"/>
      <c r="P242"/>
    </row>
    <row r="243" spans="9:16" x14ac:dyDescent="0.3">
      <c r="I243" s="4"/>
      <c r="J243" s="4"/>
      <c r="K243"/>
      <c r="L243"/>
      <c r="M243"/>
      <c r="N243"/>
      <c r="O243"/>
      <c r="P243"/>
    </row>
    <row r="244" spans="9:16" x14ac:dyDescent="0.3">
      <c r="I244" s="4"/>
      <c r="J244" s="4"/>
      <c r="K244"/>
      <c r="L244"/>
      <c r="M244"/>
      <c r="N244"/>
      <c r="O244"/>
      <c r="P244"/>
    </row>
    <row r="245" spans="9:16" x14ac:dyDescent="0.3">
      <c r="I245" s="4"/>
      <c r="J245" s="4"/>
      <c r="K245"/>
      <c r="L245"/>
      <c r="M245"/>
      <c r="N245"/>
      <c r="O245"/>
      <c r="P245"/>
    </row>
    <row r="246" spans="9:16" x14ac:dyDescent="0.3">
      <c r="I246" s="4"/>
      <c r="J246" s="4"/>
      <c r="K246"/>
      <c r="L246"/>
      <c r="M246"/>
      <c r="N246"/>
      <c r="O246"/>
      <c r="P246"/>
    </row>
    <row r="247" spans="9:16" x14ac:dyDescent="0.3">
      <c r="I247" s="4"/>
      <c r="J247" s="4"/>
      <c r="K247"/>
      <c r="L247"/>
      <c r="M247"/>
      <c r="N247"/>
      <c r="O247"/>
      <c r="P247"/>
    </row>
    <row r="248" spans="9:16" x14ac:dyDescent="0.3">
      <c r="I248" s="4"/>
      <c r="J248" s="4"/>
      <c r="K248"/>
      <c r="L248"/>
      <c r="M248"/>
      <c r="N248"/>
      <c r="O248"/>
      <c r="P248"/>
    </row>
    <row r="249" spans="9:16" x14ac:dyDescent="0.3">
      <c r="I249" s="4"/>
      <c r="J249" s="4"/>
      <c r="K249"/>
      <c r="L249"/>
      <c r="M249"/>
      <c r="N249"/>
      <c r="O249"/>
      <c r="P249"/>
    </row>
    <row r="250" spans="9:16" x14ac:dyDescent="0.3">
      <c r="I250" s="4"/>
      <c r="J250" s="4"/>
      <c r="K250"/>
      <c r="L250"/>
      <c r="M250"/>
      <c r="N250"/>
      <c r="O250"/>
      <c r="P250"/>
    </row>
    <row r="251" spans="9:16" x14ac:dyDescent="0.3">
      <c r="I251" s="4"/>
      <c r="J251" s="4"/>
      <c r="K251"/>
      <c r="L251"/>
      <c r="M251"/>
      <c r="N251"/>
      <c r="O251"/>
      <c r="P251"/>
    </row>
    <row r="252" spans="9:16" x14ac:dyDescent="0.3">
      <c r="I252" s="4"/>
      <c r="J252" s="4"/>
      <c r="K252"/>
      <c r="L252"/>
      <c r="M252"/>
      <c r="N252"/>
      <c r="O252"/>
      <c r="P252"/>
    </row>
    <row r="253" spans="9:16" x14ac:dyDescent="0.3">
      <c r="I253" s="4"/>
      <c r="J253" s="4"/>
      <c r="K253"/>
      <c r="L253"/>
      <c r="M253"/>
      <c r="N253"/>
      <c r="O253"/>
      <c r="P253"/>
    </row>
    <row r="254" spans="9:16" x14ac:dyDescent="0.3">
      <c r="I254" s="4"/>
      <c r="J254" s="4"/>
      <c r="K254"/>
      <c r="L254"/>
      <c r="M254"/>
      <c r="N254"/>
      <c r="O254"/>
      <c r="P254"/>
    </row>
    <row r="255" spans="9:16" x14ac:dyDescent="0.3">
      <c r="I255" s="4"/>
      <c r="J255" s="4"/>
      <c r="K255"/>
      <c r="L255"/>
      <c r="M255"/>
      <c r="N255"/>
      <c r="O255"/>
      <c r="P255"/>
    </row>
    <row r="256" spans="9:16" x14ac:dyDescent="0.3">
      <c r="I256" s="4"/>
      <c r="J256" s="4"/>
      <c r="K256"/>
      <c r="L256"/>
      <c r="M256"/>
      <c r="N256"/>
      <c r="O256"/>
      <c r="P256"/>
    </row>
    <row r="257" spans="9:16" x14ac:dyDescent="0.3">
      <c r="I257" s="4"/>
      <c r="J257" s="4"/>
      <c r="K257"/>
      <c r="L257"/>
      <c r="M257"/>
      <c r="N257"/>
      <c r="O257"/>
      <c r="P257"/>
    </row>
    <row r="258" spans="9:16" x14ac:dyDescent="0.3">
      <c r="I258" s="4"/>
      <c r="J258" s="4"/>
      <c r="K258"/>
      <c r="L258"/>
      <c r="M258"/>
      <c r="N258"/>
      <c r="O258"/>
      <c r="P258"/>
    </row>
    <row r="259" spans="9:16" x14ac:dyDescent="0.3">
      <c r="I259" s="4"/>
      <c r="J259" s="4"/>
      <c r="K259"/>
      <c r="L259"/>
      <c r="M259"/>
      <c r="N259"/>
      <c r="O259"/>
      <c r="P259"/>
    </row>
    <row r="260" spans="9:16" x14ac:dyDescent="0.3">
      <c r="I260" s="4"/>
      <c r="J260" s="4"/>
      <c r="K260"/>
      <c r="L260"/>
      <c r="M260"/>
      <c r="N260"/>
      <c r="O260"/>
      <c r="P260"/>
    </row>
    <row r="261" spans="9:16" x14ac:dyDescent="0.3">
      <c r="I261" s="4"/>
      <c r="J261" s="4"/>
      <c r="K261"/>
      <c r="L261"/>
      <c r="M261"/>
      <c r="N261"/>
      <c r="O261"/>
      <c r="P261"/>
    </row>
    <row r="262" spans="9:16" x14ac:dyDescent="0.3">
      <c r="I262" t="s">
        <v>32</v>
      </c>
      <c r="J262" t="s">
        <v>32</v>
      </c>
      <c r="K262" t="s">
        <v>32</v>
      </c>
      <c r="L262" s="34" t="s">
        <v>32</v>
      </c>
      <c r="M262" t="s">
        <v>32</v>
      </c>
      <c r="N262" t="s">
        <v>32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21AA-79EC-4290-BC45-6DBC87E37C75}">
  <dimension ref="A1:Z88"/>
  <sheetViews>
    <sheetView zoomScale="80" zoomScaleNormal="80" workbookViewId="0">
      <selection activeCell="D7" sqref="D7"/>
    </sheetView>
  </sheetViews>
  <sheetFormatPr defaultRowHeight="14.4" x14ac:dyDescent="0.3"/>
  <cols>
    <col min="1" max="1" width="11.88671875" bestFit="1" customWidth="1"/>
    <col min="2" max="2" width="6.109375" bestFit="1" customWidth="1"/>
    <col min="3" max="3" width="5.21875" bestFit="1" customWidth="1"/>
    <col min="4" max="4" width="9.88671875" bestFit="1" customWidth="1"/>
    <col min="5" max="5" width="12.44140625" bestFit="1" customWidth="1"/>
    <col min="6" max="6" width="7.88671875" bestFit="1" customWidth="1"/>
    <col min="7" max="8" width="7.6640625" customWidth="1"/>
    <col min="9" max="9" width="7.44140625" bestFit="1" customWidth="1"/>
    <col min="10" max="10" width="10.6640625" bestFit="1" customWidth="1"/>
    <col min="11" max="12" width="7.109375" bestFit="1" customWidth="1"/>
    <col min="13" max="13" width="9.88671875" bestFit="1" customWidth="1"/>
    <col min="14" max="14" width="12.44140625" bestFit="1" customWidth="1"/>
    <col min="15" max="15" width="7.88671875" bestFit="1" customWidth="1"/>
    <col min="18" max="18" width="4.109375" bestFit="1" customWidth="1"/>
    <col min="19" max="19" width="19.6640625" bestFit="1" customWidth="1"/>
    <col min="20" max="20" width="12.44140625" bestFit="1" customWidth="1"/>
    <col min="21" max="21" width="13" bestFit="1" customWidth="1"/>
    <col min="22" max="22" width="14.44140625" bestFit="1" customWidth="1"/>
    <col min="23" max="23" width="12.44140625" bestFit="1" customWidth="1"/>
    <col min="24" max="24" width="9.5546875" bestFit="1" customWidth="1"/>
    <col min="25" max="25" width="6.109375" bestFit="1" customWidth="1"/>
    <col min="26" max="26" width="8.33203125" bestFit="1" customWidth="1"/>
    <col min="28" max="28" width="10.44140625" bestFit="1" customWidth="1"/>
    <col min="29" max="29" width="5.33203125" bestFit="1" customWidth="1"/>
    <col min="30" max="30" width="12.33203125" bestFit="1" customWidth="1"/>
    <col min="31" max="31" width="5.33203125" bestFit="1" customWidth="1"/>
    <col min="32" max="32" width="9.44140625" bestFit="1" customWidth="1"/>
    <col min="33" max="33" width="18.6640625" bestFit="1" customWidth="1"/>
    <col min="34" max="34" width="28.33203125" bestFit="1" customWidth="1"/>
    <col min="35" max="35" width="23.6640625" bestFit="1" customWidth="1"/>
    <col min="36" max="36" width="7.44140625" bestFit="1" customWidth="1"/>
    <col min="37" max="37" width="10.44140625" bestFit="1" customWidth="1"/>
    <col min="38" max="38" width="5.33203125" bestFit="1" customWidth="1"/>
    <col min="39" max="39" width="12.33203125" bestFit="1" customWidth="1"/>
    <col min="40" max="40" width="5.33203125" bestFit="1" customWidth="1"/>
    <col min="41" max="41" width="9.44140625" bestFit="1" customWidth="1"/>
    <col min="42" max="42" width="25.109375" bestFit="1" customWidth="1"/>
    <col min="43" max="43" width="18.6640625" bestFit="1" customWidth="1"/>
    <col min="44" max="44" width="28.33203125" bestFit="1" customWidth="1"/>
    <col min="45" max="45" width="23.6640625" bestFit="1" customWidth="1"/>
    <col min="46" max="46" width="10.33203125" bestFit="1" customWidth="1"/>
    <col min="47" max="47" width="5.33203125" bestFit="1" customWidth="1"/>
    <col min="48" max="48" width="12.33203125" bestFit="1" customWidth="1"/>
    <col min="49" max="49" width="5.33203125" bestFit="1" customWidth="1"/>
    <col min="50" max="50" width="9.44140625" bestFit="1" customWidth="1"/>
    <col min="51" max="51" width="23.44140625" bestFit="1" customWidth="1"/>
    <col min="52" max="52" width="24.6640625" bestFit="1" customWidth="1"/>
    <col min="53" max="53" width="18.44140625" bestFit="1" customWidth="1"/>
    <col min="54" max="54" width="27.88671875" bestFit="1" customWidth="1"/>
    <col min="55" max="55" width="23.109375" bestFit="1" customWidth="1"/>
  </cols>
  <sheetData>
    <row r="1" spans="1:24" x14ac:dyDescent="0.3">
      <c r="A1" s="33" t="s">
        <v>47</v>
      </c>
      <c r="B1" s="33" t="s">
        <v>32</v>
      </c>
      <c r="C1" s="6"/>
      <c r="D1" s="6"/>
      <c r="E1" s="6"/>
      <c r="F1" s="6"/>
      <c r="G1" s="6"/>
      <c r="H1" s="6"/>
      <c r="J1" s="52" t="s">
        <v>39</v>
      </c>
      <c r="K1" s="52"/>
      <c r="L1" s="52"/>
      <c r="M1" s="52"/>
      <c r="N1" s="52"/>
      <c r="O1" s="52"/>
      <c r="S1" s="12" t="s">
        <v>48</v>
      </c>
      <c r="T1" s="12"/>
      <c r="U1" s="12"/>
      <c r="V1" s="12"/>
      <c r="W1" s="12"/>
      <c r="X1" s="12"/>
    </row>
    <row r="2" spans="1:24" x14ac:dyDescent="0.3">
      <c r="A2" s="33" t="s">
        <v>32</v>
      </c>
      <c r="B2" s="6" t="s">
        <v>7</v>
      </c>
      <c r="C2" s="6" t="s">
        <v>29</v>
      </c>
      <c r="D2" s="6" t="s">
        <v>27</v>
      </c>
      <c r="E2" s="6" t="s">
        <v>8</v>
      </c>
      <c r="F2" s="6" t="s">
        <v>28</v>
      </c>
      <c r="G2" s="6"/>
      <c r="H2" s="6"/>
      <c r="J2" s="53"/>
      <c r="K2" s="53" t="s">
        <v>7</v>
      </c>
      <c r="L2" s="53" t="s">
        <v>29</v>
      </c>
      <c r="M2" s="53" t="s">
        <v>27</v>
      </c>
      <c r="N2" s="53" t="s">
        <v>8</v>
      </c>
      <c r="O2" s="53" t="s">
        <v>28</v>
      </c>
      <c r="S2" s="5"/>
      <c r="T2" s="5" t="s">
        <v>7</v>
      </c>
      <c r="U2" s="5" t="s">
        <v>29</v>
      </c>
      <c r="V2" s="5" t="s">
        <v>27</v>
      </c>
      <c r="W2" s="5" t="s">
        <v>8</v>
      </c>
      <c r="X2" s="5" t="s">
        <v>28</v>
      </c>
    </row>
    <row r="3" spans="1:24" x14ac:dyDescent="0.3">
      <c r="A3" s="44" t="s">
        <v>0</v>
      </c>
      <c r="B3" s="6">
        <v>0.32050000000000001</v>
      </c>
      <c r="C3" s="6">
        <v>3.15E-2</v>
      </c>
      <c r="D3" s="6">
        <v>5.0000000000000001E-3</v>
      </c>
      <c r="E3" s="6">
        <v>0.29799999999999999</v>
      </c>
      <c r="F3" s="6">
        <v>0.33983999999999998</v>
      </c>
      <c r="G3" s="6"/>
      <c r="H3" s="6"/>
      <c r="J3" s="54" t="s">
        <v>0</v>
      </c>
      <c r="K3" s="54">
        <v>0.29759999999999998</v>
      </c>
      <c r="L3" s="54">
        <v>0.35499999999999998</v>
      </c>
      <c r="M3" s="54">
        <v>2.5999999999999999E-3</v>
      </c>
      <c r="N3" s="54">
        <v>0.2596</v>
      </c>
      <c r="O3" s="54">
        <v>0.2218</v>
      </c>
      <c r="S3" s="8" t="s">
        <v>0</v>
      </c>
      <c r="T3" s="1">
        <f t="shared" ref="T3:X10" si="0">IF(B3&lt;&gt;"",B3-K3,"")</f>
        <v>2.2900000000000031E-2</v>
      </c>
      <c r="U3" s="1">
        <f t="shared" si="0"/>
        <v>-0.32350000000000001</v>
      </c>
      <c r="V3" s="1">
        <f t="shared" si="0"/>
        <v>2.4000000000000002E-3</v>
      </c>
      <c r="W3" s="1">
        <f t="shared" si="0"/>
        <v>3.839999999999999E-2</v>
      </c>
      <c r="X3" s="1">
        <f t="shared" si="0"/>
        <v>0.11803999999999998</v>
      </c>
    </row>
    <row r="4" spans="1:24" x14ac:dyDescent="0.3">
      <c r="A4" s="44" t="s">
        <v>1</v>
      </c>
      <c r="B4" s="6">
        <v>4.1000000000000002E-2</v>
      </c>
      <c r="C4" s="6">
        <v>1.2999999999999999E-2</v>
      </c>
      <c r="D4" s="6">
        <v>2.5000000000000001E-3</v>
      </c>
      <c r="E4" s="6">
        <v>0.13600000000000001</v>
      </c>
      <c r="F4" s="6">
        <v>0.34239999999999998</v>
      </c>
      <c r="G4" s="6"/>
      <c r="H4" s="6"/>
      <c r="J4" s="55" t="s">
        <v>1</v>
      </c>
      <c r="K4" s="55">
        <v>3.4000000000000002E-2</v>
      </c>
      <c r="L4" s="55">
        <v>0.1318</v>
      </c>
      <c r="M4" s="55">
        <v>2.2000000000000001E-3</v>
      </c>
      <c r="N4" s="55">
        <v>0.14480000000000001</v>
      </c>
      <c r="O4" s="55">
        <v>0.2326</v>
      </c>
      <c r="S4" s="3" t="s">
        <v>1</v>
      </c>
      <c r="T4" s="1">
        <f t="shared" si="0"/>
        <v>6.9999999999999993E-3</v>
      </c>
      <c r="U4" s="1">
        <f t="shared" si="0"/>
        <v>-0.1188</v>
      </c>
      <c r="V4" s="1">
        <f t="shared" si="0"/>
        <v>2.9999999999999992E-4</v>
      </c>
      <c r="W4" s="1">
        <f t="shared" si="0"/>
        <v>-8.8000000000000023E-3</v>
      </c>
      <c r="X4" s="1">
        <f t="shared" si="0"/>
        <v>0.10979999999999998</v>
      </c>
    </row>
    <row r="5" spans="1:24" x14ac:dyDescent="0.3">
      <c r="A5" s="44" t="s">
        <v>10</v>
      </c>
      <c r="B5" s="6">
        <v>5.8000000000000003E-2</v>
      </c>
      <c r="C5" s="6">
        <v>1.55E-2</v>
      </c>
      <c r="D5" s="6">
        <v>6.0000000000000001E-3</v>
      </c>
      <c r="E5" s="6">
        <v>0.23649999999999999</v>
      </c>
      <c r="F5" s="6">
        <v>0.37728</v>
      </c>
      <c r="G5" s="6"/>
      <c r="H5" s="6"/>
      <c r="J5" s="54" t="s">
        <v>10</v>
      </c>
      <c r="K5" s="54">
        <v>3.7400000000000003E-2</v>
      </c>
      <c r="L5" s="54">
        <v>0.32319999999999999</v>
      </c>
      <c r="M5" s="54">
        <v>9.4000000000000004E-3</v>
      </c>
      <c r="N5" s="54">
        <v>0.36940000000000001</v>
      </c>
      <c r="O5" s="54">
        <v>0.2074</v>
      </c>
      <c r="S5" s="8" t="s">
        <v>10</v>
      </c>
      <c r="T5" s="1">
        <f t="shared" si="0"/>
        <v>2.06E-2</v>
      </c>
      <c r="U5" s="1">
        <f t="shared" si="0"/>
        <v>-0.30769999999999997</v>
      </c>
      <c r="V5" s="1">
        <f t="shared" si="0"/>
        <v>-3.4000000000000002E-3</v>
      </c>
      <c r="W5" s="1">
        <f t="shared" si="0"/>
        <v>-0.13290000000000002</v>
      </c>
      <c r="X5" s="1">
        <f t="shared" si="0"/>
        <v>0.16988</v>
      </c>
    </row>
    <row r="6" spans="1:24" x14ac:dyDescent="0.3">
      <c r="A6" s="44" t="s">
        <v>17</v>
      </c>
      <c r="B6" s="6">
        <v>0.2515</v>
      </c>
      <c r="C6" s="6">
        <v>1.6E-2</v>
      </c>
      <c r="D6" s="6">
        <v>5.0000000000000001E-3</v>
      </c>
      <c r="E6" s="6">
        <v>0.27900000000000003</v>
      </c>
      <c r="F6" s="6">
        <v>0.33344000000000001</v>
      </c>
      <c r="G6" s="6"/>
      <c r="H6" s="6"/>
      <c r="J6" s="55" t="s">
        <v>30</v>
      </c>
      <c r="K6" s="55">
        <v>0.22059999999999999</v>
      </c>
      <c r="L6" s="55">
        <v>0.15240000000000001</v>
      </c>
      <c r="M6" s="55">
        <v>8.8000000000000005E-3</v>
      </c>
      <c r="N6" s="55">
        <v>0.1066</v>
      </c>
      <c r="O6" s="55">
        <v>0.247</v>
      </c>
      <c r="S6" s="3" t="s">
        <v>30</v>
      </c>
      <c r="T6" s="1">
        <f t="shared" si="0"/>
        <v>3.0900000000000011E-2</v>
      </c>
      <c r="U6" s="1">
        <f t="shared" si="0"/>
        <v>-0.13640000000000002</v>
      </c>
      <c r="V6" s="1">
        <f t="shared" si="0"/>
        <v>-3.8000000000000004E-3</v>
      </c>
      <c r="W6" s="1">
        <f t="shared" si="0"/>
        <v>0.17240000000000003</v>
      </c>
      <c r="X6" s="1">
        <f t="shared" si="0"/>
        <v>8.6440000000000017E-2</v>
      </c>
    </row>
    <row r="7" spans="1:24" x14ac:dyDescent="0.3">
      <c r="A7" s="44" t="s">
        <v>19</v>
      </c>
      <c r="B7" s="6">
        <v>0.05</v>
      </c>
      <c r="C7" s="6">
        <v>1.8499999999999999E-2</v>
      </c>
      <c r="D7" s="6">
        <v>7.0000000000000001E-3</v>
      </c>
      <c r="E7" s="6">
        <v>9.8000000000000004E-2</v>
      </c>
      <c r="F7" s="6">
        <v>0.43584000000000001</v>
      </c>
      <c r="G7" s="6"/>
      <c r="H7" s="6"/>
      <c r="J7" s="54" t="s">
        <v>19</v>
      </c>
      <c r="K7" s="54">
        <v>3.56E-2</v>
      </c>
      <c r="L7" s="54">
        <v>0.5222</v>
      </c>
      <c r="M7" s="54">
        <v>1.4E-3</v>
      </c>
      <c r="N7" s="54">
        <v>6.4799999999999996E-2</v>
      </c>
      <c r="O7" s="54">
        <v>0.50019999999999998</v>
      </c>
      <c r="S7" s="8" t="s">
        <v>19</v>
      </c>
      <c r="T7" s="1">
        <f t="shared" si="0"/>
        <v>1.4400000000000003E-2</v>
      </c>
      <c r="U7" s="1">
        <f t="shared" si="0"/>
        <v>-0.50370000000000004</v>
      </c>
      <c r="V7" s="1">
        <f t="shared" si="0"/>
        <v>5.5999999999999999E-3</v>
      </c>
      <c r="W7" s="1">
        <f t="shared" si="0"/>
        <v>3.3200000000000007E-2</v>
      </c>
      <c r="X7" s="1">
        <f t="shared" si="0"/>
        <v>-6.4359999999999973E-2</v>
      </c>
    </row>
    <row r="8" spans="1:24" x14ac:dyDescent="0.3">
      <c r="A8" s="44" t="s">
        <v>31</v>
      </c>
      <c r="B8" s="6">
        <v>6.9000000000000006E-2</v>
      </c>
      <c r="C8" s="6">
        <v>2.7E-2</v>
      </c>
      <c r="D8" s="6">
        <v>7.0000000000000001E-3</v>
      </c>
      <c r="E8" s="6">
        <v>7.1999999999999995E-2</v>
      </c>
      <c r="F8" s="6">
        <v>0.43584000000000001</v>
      </c>
      <c r="G8" s="6"/>
      <c r="H8" s="6"/>
      <c r="J8" s="55" t="s">
        <v>31</v>
      </c>
      <c r="K8" s="55">
        <v>3.9E-2</v>
      </c>
      <c r="L8" s="55">
        <v>9.1999999999999998E-3</v>
      </c>
      <c r="M8" s="55">
        <v>1.8E-3</v>
      </c>
      <c r="N8" s="55">
        <v>0.15859999999999999</v>
      </c>
      <c r="O8" s="55">
        <v>0.42620000000000002</v>
      </c>
      <c r="S8" s="3" t="s">
        <v>31</v>
      </c>
      <c r="T8" s="1">
        <f t="shared" si="0"/>
        <v>3.0000000000000006E-2</v>
      </c>
      <c r="U8" s="1">
        <f t="shared" si="0"/>
        <v>1.78E-2</v>
      </c>
      <c r="V8" s="1">
        <f t="shared" si="0"/>
        <v>5.1999999999999998E-3</v>
      </c>
      <c r="W8" s="1">
        <f t="shared" si="0"/>
        <v>-8.6599999999999996E-2</v>
      </c>
      <c r="X8" s="1">
        <f t="shared" si="0"/>
        <v>9.6399999999999819E-3</v>
      </c>
    </row>
    <row r="9" spans="1:24" x14ac:dyDescent="0.3">
      <c r="A9" s="44" t="s">
        <v>34</v>
      </c>
      <c r="B9" s="6">
        <v>8.3000000000000004E-2</v>
      </c>
      <c r="C9" s="6"/>
      <c r="D9" s="6"/>
      <c r="E9" s="6"/>
      <c r="F9" s="6">
        <v>0.4395</v>
      </c>
      <c r="G9" s="6"/>
      <c r="H9" s="6"/>
      <c r="J9" s="54" t="s">
        <v>34</v>
      </c>
      <c r="K9" s="54">
        <v>4.1200000000000001E-2</v>
      </c>
      <c r="L9" s="54">
        <v>7.4800000000000005E-2</v>
      </c>
      <c r="M9" s="54">
        <v>5.5999999999999999E-3</v>
      </c>
      <c r="N9" s="54">
        <v>0.3206</v>
      </c>
      <c r="O9" s="54">
        <v>0.25380000000000003</v>
      </c>
      <c r="S9" s="8" t="s">
        <v>34</v>
      </c>
      <c r="T9" s="1">
        <f t="shared" si="0"/>
        <v>4.1800000000000004E-2</v>
      </c>
      <c r="U9" s="1" t="str">
        <f t="shared" si="0"/>
        <v/>
      </c>
      <c r="V9" s="1" t="str">
        <f t="shared" si="0"/>
        <v/>
      </c>
      <c r="W9" s="1" t="str">
        <f t="shared" si="0"/>
        <v/>
      </c>
      <c r="X9" s="1">
        <f t="shared" si="0"/>
        <v>0.18569999999999998</v>
      </c>
    </row>
    <row r="10" spans="1:24" x14ac:dyDescent="0.3">
      <c r="A10" s="44" t="s">
        <v>105</v>
      </c>
      <c r="B10" s="6">
        <v>0.30199999999999999</v>
      </c>
      <c r="C10" s="6">
        <v>2.5499999999999998E-2</v>
      </c>
      <c r="D10" s="6">
        <v>0</v>
      </c>
      <c r="E10" s="6">
        <v>0.29349999999999998</v>
      </c>
      <c r="F10" s="6">
        <v>0.32191999999999998</v>
      </c>
      <c r="J10" s="55" t="s">
        <v>105</v>
      </c>
      <c r="K10" s="55">
        <v>0.3024</v>
      </c>
      <c r="L10" s="55">
        <v>0.38040000000000002</v>
      </c>
      <c r="M10" s="55">
        <v>1.1999999999999999E-3</v>
      </c>
      <c r="N10" s="55">
        <v>0.3206</v>
      </c>
      <c r="O10" s="55">
        <v>0.27460000000000001</v>
      </c>
      <c r="S10" s="3" t="s">
        <v>105</v>
      </c>
      <c r="T10" s="1">
        <f t="shared" si="0"/>
        <v>-4.0000000000001146E-4</v>
      </c>
      <c r="U10" s="1">
        <f t="shared" si="0"/>
        <v>-0.35489999999999999</v>
      </c>
      <c r="V10" s="1">
        <f t="shared" si="0"/>
        <v>-1.1999999999999999E-3</v>
      </c>
      <c r="W10" s="1">
        <f t="shared" si="0"/>
        <v>-2.7100000000000013E-2</v>
      </c>
      <c r="X10" s="1">
        <f t="shared" si="0"/>
        <v>4.7319999999999973E-2</v>
      </c>
    </row>
    <row r="11" spans="1:24" x14ac:dyDescent="0.3">
      <c r="A11" s="45" t="s">
        <v>45</v>
      </c>
      <c r="B11" s="45" t="s">
        <v>32</v>
      </c>
      <c r="C11" s="4"/>
      <c r="D11" s="4"/>
      <c r="E11" s="4"/>
      <c r="F11" s="4"/>
      <c r="G11" s="4"/>
      <c r="H11" s="4"/>
      <c r="J11" s="12" t="s">
        <v>38</v>
      </c>
      <c r="K11" s="12"/>
      <c r="L11" s="12"/>
      <c r="M11" s="12"/>
      <c r="N11" s="12"/>
      <c r="O11" s="12"/>
      <c r="S11" s="12" t="s">
        <v>49</v>
      </c>
      <c r="T11" s="12"/>
      <c r="U11" s="12"/>
      <c r="V11" s="12"/>
      <c r="W11" s="12"/>
      <c r="X11" s="12"/>
    </row>
    <row r="12" spans="1:24" x14ac:dyDescent="0.3">
      <c r="A12" s="45" t="s">
        <v>32</v>
      </c>
      <c r="B12" s="4" t="s">
        <v>7</v>
      </c>
      <c r="C12" s="4" t="s">
        <v>29</v>
      </c>
      <c r="D12" s="4" t="s">
        <v>27</v>
      </c>
      <c r="E12" s="4" t="s">
        <v>8</v>
      </c>
      <c r="F12" s="4" t="s">
        <v>28</v>
      </c>
      <c r="G12" s="4"/>
      <c r="H12" s="4"/>
      <c r="J12" s="5"/>
      <c r="K12" s="5" t="s">
        <v>7</v>
      </c>
      <c r="L12" s="5" t="s">
        <v>29</v>
      </c>
      <c r="M12" s="5" t="s">
        <v>27</v>
      </c>
      <c r="N12" s="5" t="s">
        <v>8</v>
      </c>
      <c r="O12" s="5" t="s">
        <v>28</v>
      </c>
      <c r="S12" s="5"/>
      <c r="T12" s="5" t="s">
        <v>7</v>
      </c>
      <c r="U12" s="5" t="s">
        <v>29</v>
      </c>
      <c r="V12" s="5" t="s">
        <v>27</v>
      </c>
      <c r="W12" s="5" t="s">
        <v>8</v>
      </c>
      <c r="X12" s="5" t="s">
        <v>28</v>
      </c>
    </row>
    <row r="13" spans="1:24" x14ac:dyDescent="0.3">
      <c r="A13" s="46" t="s">
        <v>0</v>
      </c>
      <c r="B13" s="4">
        <v>0.88200000000000001</v>
      </c>
      <c r="C13" s="4">
        <v>0.99790000000000001</v>
      </c>
      <c r="D13" s="4">
        <v>0.98309999999999997</v>
      </c>
      <c r="E13" s="4">
        <v>0.96209999999999996</v>
      </c>
      <c r="F13" s="4">
        <v>0.99960000000000004</v>
      </c>
      <c r="G13" s="4"/>
      <c r="H13" s="4"/>
      <c r="J13" s="8" t="s">
        <v>0</v>
      </c>
      <c r="K13" s="11">
        <v>0.88</v>
      </c>
      <c r="L13" s="11">
        <v>0.78</v>
      </c>
      <c r="M13" s="11">
        <v>0.98</v>
      </c>
      <c r="N13" s="11">
        <v>0.96</v>
      </c>
      <c r="O13" s="11">
        <v>1</v>
      </c>
      <c r="S13" s="8" t="s">
        <v>0</v>
      </c>
      <c r="T13" s="1">
        <f t="shared" ref="T13:X20" si="1">IF(B13&lt;&gt;"",B13-K13,"")</f>
        <v>2.0000000000000018E-3</v>
      </c>
      <c r="U13" s="1">
        <f t="shared" si="1"/>
        <v>0.21789999999999998</v>
      </c>
      <c r="V13" s="1">
        <f t="shared" si="1"/>
        <v>3.0999999999999917E-3</v>
      </c>
      <c r="W13" s="1">
        <f t="shared" si="1"/>
        <v>2.0999999999999908E-3</v>
      </c>
      <c r="X13" s="1">
        <f t="shared" si="1"/>
        <v>-3.9999999999995595E-4</v>
      </c>
    </row>
    <row r="14" spans="1:24" x14ac:dyDescent="0.3">
      <c r="A14" s="46" t="s">
        <v>1</v>
      </c>
      <c r="B14" s="4">
        <v>0.99990000000000001</v>
      </c>
      <c r="C14" s="4">
        <v>1</v>
      </c>
      <c r="D14" s="4">
        <v>0.99480000000000002</v>
      </c>
      <c r="E14" s="4">
        <v>0.94530000000000003</v>
      </c>
      <c r="F14" s="4">
        <v>0.99550000000000005</v>
      </c>
      <c r="G14" s="4"/>
      <c r="H14" s="4"/>
      <c r="J14" s="3" t="s">
        <v>1</v>
      </c>
      <c r="K14" s="7">
        <v>0.99</v>
      </c>
      <c r="L14" s="7">
        <v>0.74</v>
      </c>
      <c r="M14" s="7">
        <v>0.98</v>
      </c>
      <c r="N14" s="7">
        <v>0.97</v>
      </c>
      <c r="O14" s="7">
        <v>0.98</v>
      </c>
      <c r="S14" s="3" t="s">
        <v>1</v>
      </c>
      <c r="T14" s="1">
        <f t="shared" si="1"/>
        <v>9.9000000000000199E-3</v>
      </c>
      <c r="U14" s="1">
        <f t="shared" si="1"/>
        <v>0.26</v>
      </c>
      <c r="V14" s="1">
        <f t="shared" si="1"/>
        <v>1.4800000000000035E-2</v>
      </c>
      <c r="W14" s="1">
        <f t="shared" si="1"/>
        <v>-2.4699999999999944E-2</v>
      </c>
      <c r="X14" s="1">
        <f t="shared" si="1"/>
        <v>1.5500000000000069E-2</v>
      </c>
    </row>
    <row r="15" spans="1:24" x14ac:dyDescent="0.3">
      <c r="A15" s="46" t="s">
        <v>10</v>
      </c>
      <c r="B15" s="4">
        <v>0.99860000000000004</v>
      </c>
      <c r="C15" s="4">
        <v>0.99129999999999996</v>
      </c>
      <c r="D15" s="4">
        <v>0.99109999999999998</v>
      </c>
      <c r="E15" s="4">
        <v>0.9083</v>
      </c>
      <c r="F15" s="4">
        <v>0.98019999999999996</v>
      </c>
      <c r="G15" s="4"/>
      <c r="H15" s="4"/>
      <c r="J15" s="8" t="s">
        <v>10</v>
      </c>
      <c r="K15" s="11">
        <v>1</v>
      </c>
      <c r="L15" s="11">
        <v>0.83</v>
      </c>
      <c r="M15" s="11">
        <v>0.99</v>
      </c>
      <c r="N15" s="11">
        <v>0.94</v>
      </c>
      <c r="O15" s="11">
        <v>1</v>
      </c>
      <c r="S15" s="8" t="s">
        <v>10</v>
      </c>
      <c r="T15" s="1">
        <f t="shared" si="1"/>
        <v>-1.3999999999999568E-3</v>
      </c>
      <c r="U15" s="1">
        <f t="shared" si="1"/>
        <v>0.1613</v>
      </c>
      <c r="V15" s="1">
        <f t="shared" si="1"/>
        <v>1.0999999999999899E-3</v>
      </c>
      <c r="W15" s="1">
        <f t="shared" si="1"/>
        <v>-3.169999999999995E-2</v>
      </c>
      <c r="X15" s="1">
        <f t="shared" si="1"/>
        <v>-1.980000000000004E-2</v>
      </c>
    </row>
    <row r="16" spans="1:24" x14ac:dyDescent="0.3">
      <c r="A16" s="46" t="s">
        <v>17</v>
      </c>
      <c r="B16" s="4">
        <v>0.90659999999999996</v>
      </c>
      <c r="C16" s="4">
        <v>0.99839999999999995</v>
      </c>
      <c r="D16" s="4">
        <v>0.99229999999999996</v>
      </c>
      <c r="E16" s="4">
        <v>0.88649999999999995</v>
      </c>
      <c r="F16" s="4">
        <v>0.95660000000000001</v>
      </c>
      <c r="G16" s="4"/>
      <c r="H16" s="4"/>
      <c r="J16" s="3" t="s">
        <v>30</v>
      </c>
      <c r="K16" s="7">
        <v>0.92</v>
      </c>
      <c r="L16" s="7">
        <v>0.87</v>
      </c>
      <c r="M16" s="7">
        <v>0.99</v>
      </c>
      <c r="N16" s="7">
        <v>0.97</v>
      </c>
      <c r="O16" s="7">
        <v>0.98</v>
      </c>
      <c r="S16" s="3" t="s">
        <v>30</v>
      </c>
      <c r="T16" s="1">
        <f t="shared" si="1"/>
        <v>-1.3400000000000079E-2</v>
      </c>
      <c r="U16" s="1">
        <f t="shared" si="1"/>
        <v>0.12839999999999996</v>
      </c>
      <c r="V16" s="1">
        <f t="shared" si="1"/>
        <v>2.2999999999999687E-3</v>
      </c>
      <c r="W16" s="1">
        <f t="shared" si="1"/>
        <v>-8.3500000000000019E-2</v>
      </c>
      <c r="X16" s="1">
        <f t="shared" si="1"/>
        <v>-2.3399999999999976E-2</v>
      </c>
    </row>
    <row r="17" spans="1:24" x14ac:dyDescent="0.3">
      <c r="A17" s="46" t="s">
        <v>19</v>
      </c>
      <c r="B17" s="4">
        <v>0.99870000000000003</v>
      </c>
      <c r="C17" s="4">
        <v>0.99580000000000002</v>
      </c>
      <c r="D17" s="4">
        <v>0.98360000000000003</v>
      </c>
      <c r="E17" s="4">
        <v>0.99309999999999998</v>
      </c>
      <c r="F17" s="4">
        <v>0.99929999999999997</v>
      </c>
      <c r="G17" s="4"/>
      <c r="H17" s="4"/>
      <c r="J17" s="8" t="s">
        <v>19</v>
      </c>
      <c r="K17" s="11">
        <v>1</v>
      </c>
      <c r="L17" s="11">
        <v>0.35</v>
      </c>
      <c r="M17" s="11">
        <v>0.99</v>
      </c>
      <c r="N17" s="11">
        <v>0.92</v>
      </c>
      <c r="O17" s="11">
        <v>0.56000000000000005</v>
      </c>
      <c r="S17" s="8" t="s">
        <v>19</v>
      </c>
      <c r="T17" s="1">
        <f t="shared" si="1"/>
        <v>-1.2999999999999678E-3</v>
      </c>
      <c r="U17" s="1">
        <f t="shared" si="1"/>
        <v>0.64580000000000004</v>
      </c>
      <c r="V17" s="1">
        <f t="shared" si="1"/>
        <v>-6.3999999999999613E-3</v>
      </c>
      <c r="W17" s="1">
        <f t="shared" si="1"/>
        <v>7.3099999999999943E-2</v>
      </c>
      <c r="X17" s="1">
        <f t="shared" si="1"/>
        <v>0.43929999999999991</v>
      </c>
    </row>
    <row r="18" spans="1:24" x14ac:dyDescent="0.3">
      <c r="A18" s="46" t="s">
        <v>31</v>
      </c>
      <c r="B18" s="4">
        <v>0.99399999999999999</v>
      </c>
      <c r="C18" s="4">
        <v>0.99919999999999998</v>
      </c>
      <c r="D18" s="4">
        <v>0.97440000000000004</v>
      </c>
      <c r="E18" s="4">
        <v>0.99850000000000005</v>
      </c>
      <c r="F18" s="4">
        <v>0.94140000000000001</v>
      </c>
      <c r="G18" s="4"/>
      <c r="H18" s="4"/>
      <c r="J18" s="3" t="s">
        <v>31</v>
      </c>
      <c r="K18" s="7">
        <v>1</v>
      </c>
      <c r="L18" s="7">
        <v>1</v>
      </c>
      <c r="M18" s="7">
        <v>0.99</v>
      </c>
      <c r="N18" s="7">
        <v>0.89</v>
      </c>
      <c r="O18" s="7">
        <v>0.94</v>
      </c>
      <c r="S18" s="3" t="s">
        <v>31</v>
      </c>
      <c r="T18" s="1">
        <f t="shared" si="1"/>
        <v>-6.0000000000000053E-3</v>
      </c>
      <c r="U18" s="1">
        <f t="shared" si="1"/>
        <v>-8.0000000000002292E-4</v>
      </c>
      <c r="V18" s="1">
        <f t="shared" si="1"/>
        <v>-1.5599999999999947E-2</v>
      </c>
      <c r="W18" s="1">
        <f t="shared" si="1"/>
        <v>0.10850000000000004</v>
      </c>
      <c r="X18" s="1">
        <f t="shared" si="1"/>
        <v>1.4000000000000679E-3</v>
      </c>
    </row>
    <row r="19" spans="1:24" x14ac:dyDescent="0.3">
      <c r="A19" s="46" t="s">
        <v>34</v>
      </c>
      <c r="B19" s="4">
        <v>0.99950000000000006</v>
      </c>
      <c r="C19" s="4"/>
      <c r="D19" s="4"/>
      <c r="E19" s="4"/>
      <c r="F19" s="4">
        <v>0.97599999999999998</v>
      </c>
      <c r="G19" s="4"/>
      <c r="H19" s="4"/>
      <c r="J19" s="8" t="s">
        <v>34</v>
      </c>
      <c r="K19" s="11">
        <v>1</v>
      </c>
      <c r="L19" s="11">
        <v>0.96</v>
      </c>
      <c r="M19" s="11">
        <v>0.99</v>
      </c>
      <c r="N19" s="11">
        <v>0.97</v>
      </c>
      <c r="O19" s="11">
        <v>0.98</v>
      </c>
      <c r="S19" s="8" t="s">
        <v>34</v>
      </c>
      <c r="T19" s="1">
        <f t="shared" si="1"/>
        <v>-4.9999999999994493E-4</v>
      </c>
      <c r="U19" s="1" t="str">
        <f t="shared" si="1"/>
        <v/>
      </c>
      <c r="V19" s="1" t="str">
        <f t="shared" si="1"/>
        <v/>
      </c>
      <c r="W19" s="1" t="str">
        <f t="shared" si="1"/>
        <v/>
      </c>
      <c r="X19" s="1">
        <f t="shared" si="1"/>
        <v>-4.0000000000000036E-3</v>
      </c>
    </row>
    <row r="20" spans="1:24" x14ac:dyDescent="0.3">
      <c r="A20" s="46" t="s">
        <v>105</v>
      </c>
      <c r="B20" s="4">
        <v>0.87690000000000001</v>
      </c>
      <c r="C20" s="4">
        <v>0.99790000000000001</v>
      </c>
      <c r="D20" s="4">
        <v>0.95879999999999999</v>
      </c>
      <c r="E20" s="4">
        <v>0.95650000000000002</v>
      </c>
      <c r="F20" s="4">
        <v>0.99860000000000004</v>
      </c>
      <c r="G20" s="7"/>
      <c r="H20" s="7"/>
      <c r="J20" s="3" t="s">
        <v>105</v>
      </c>
      <c r="K20" s="7">
        <v>0.88</v>
      </c>
      <c r="L20" s="7">
        <v>0.71</v>
      </c>
      <c r="M20" s="7">
        <v>0.99</v>
      </c>
      <c r="N20" s="7">
        <v>0.96</v>
      </c>
      <c r="O20" s="7">
        <v>1</v>
      </c>
      <c r="S20" s="3" t="s">
        <v>105</v>
      </c>
      <c r="T20" s="1">
        <f t="shared" si="1"/>
        <v>-3.0999999999999917E-3</v>
      </c>
      <c r="U20" s="1">
        <f t="shared" si="1"/>
        <v>0.28790000000000004</v>
      </c>
      <c r="V20" s="1">
        <f t="shared" si="1"/>
        <v>-3.1200000000000006E-2</v>
      </c>
      <c r="W20" s="1">
        <f t="shared" si="1"/>
        <v>-3.4999999999999476E-3</v>
      </c>
      <c r="X20" s="1">
        <f t="shared" si="1"/>
        <v>-1.3999999999999568E-3</v>
      </c>
    </row>
    <row r="21" spans="1:24" x14ac:dyDescent="0.3">
      <c r="A21" s="45" t="s">
        <v>46</v>
      </c>
      <c r="B21" s="45" t="s">
        <v>32</v>
      </c>
      <c r="C21" s="4"/>
      <c r="D21" s="4"/>
      <c r="E21" s="4"/>
      <c r="F21" s="4"/>
      <c r="G21" s="4"/>
      <c r="H21" s="4"/>
      <c r="J21" s="12" t="s">
        <v>37</v>
      </c>
      <c r="K21" s="12"/>
      <c r="L21" s="12"/>
      <c r="M21" s="12"/>
      <c r="N21" s="12"/>
      <c r="O21" s="12"/>
      <c r="S21" s="12" t="s">
        <v>49</v>
      </c>
      <c r="T21" s="12"/>
      <c r="U21" s="12"/>
      <c r="V21" s="12"/>
      <c r="W21" s="12"/>
      <c r="X21" s="12"/>
    </row>
    <row r="22" spans="1:24" x14ac:dyDescent="0.3">
      <c r="A22" s="45" t="s">
        <v>32</v>
      </c>
      <c r="B22" s="4" t="s">
        <v>7</v>
      </c>
      <c r="C22" s="4" t="s">
        <v>29</v>
      </c>
      <c r="D22" s="4" t="s">
        <v>27</v>
      </c>
      <c r="E22" s="4" t="s">
        <v>8</v>
      </c>
      <c r="F22" s="4" t="s">
        <v>28</v>
      </c>
      <c r="G22" s="4"/>
      <c r="H22" s="4"/>
      <c r="J22" s="5"/>
      <c r="K22" s="5" t="s">
        <v>7</v>
      </c>
      <c r="L22" s="5" t="s">
        <v>29</v>
      </c>
      <c r="M22" s="5" t="s">
        <v>27</v>
      </c>
      <c r="N22" s="5" t="s">
        <v>8</v>
      </c>
      <c r="O22" s="5" t="s">
        <v>28</v>
      </c>
      <c r="S22" s="5"/>
      <c r="T22" s="5" t="s">
        <v>7</v>
      </c>
      <c r="U22" s="5" t="s">
        <v>29</v>
      </c>
      <c r="V22" s="5" t="s">
        <v>27</v>
      </c>
      <c r="W22" s="5" t="s">
        <v>8</v>
      </c>
      <c r="X22" s="5" t="s">
        <v>28</v>
      </c>
    </row>
    <row r="23" spans="1:24" x14ac:dyDescent="0.3">
      <c r="A23" s="46" t="s">
        <v>0</v>
      </c>
      <c r="B23" s="4">
        <v>0.99760000000000004</v>
      </c>
      <c r="C23" s="4">
        <v>0.999</v>
      </c>
      <c r="D23" s="4">
        <v>0.99829999999999997</v>
      </c>
      <c r="E23" s="4">
        <v>0.99809999999999999</v>
      </c>
      <c r="F23" s="4">
        <v>0.99980000000000002</v>
      </c>
      <c r="G23" s="4"/>
      <c r="H23" s="4"/>
      <c r="J23" s="8" t="s">
        <v>0</v>
      </c>
      <c r="K23" s="11">
        <v>1</v>
      </c>
      <c r="L23" s="11">
        <v>0.98</v>
      </c>
      <c r="M23" s="11">
        <v>1</v>
      </c>
      <c r="N23" s="11">
        <v>1</v>
      </c>
      <c r="O23" s="11">
        <v>1</v>
      </c>
      <c r="S23" s="8" t="s">
        <v>0</v>
      </c>
      <c r="T23" s="1">
        <f t="shared" ref="T23:X30" si="2">IF(B23&lt;&gt;"",B23-K23,"")</f>
        <v>-2.3999999999999577E-3</v>
      </c>
      <c r="U23" s="1">
        <f t="shared" si="2"/>
        <v>1.9000000000000017E-2</v>
      </c>
      <c r="V23" s="1">
        <f t="shared" si="2"/>
        <v>-1.7000000000000348E-3</v>
      </c>
      <c r="W23" s="1">
        <f t="shared" si="2"/>
        <v>-1.9000000000000128E-3</v>
      </c>
      <c r="X23" s="1">
        <f t="shared" si="2"/>
        <v>-1.9999999999997797E-4</v>
      </c>
    </row>
    <row r="24" spans="1:24" x14ac:dyDescent="0.3">
      <c r="A24" s="46" t="s">
        <v>1</v>
      </c>
      <c r="B24" s="4">
        <v>0.99990000000000001</v>
      </c>
      <c r="C24" s="4">
        <v>1</v>
      </c>
      <c r="D24" s="4">
        <v>0.99760000000000004</v>
      </c>
      <c r="E24" s="4">
        <v>0.99390000000000001</v>
      </c>
      <c r="F24" s="4">
        <v>0.99790000000000001</v>
      </c>
      <c r="G24" s="4"/>
      <c r="H24" s="4"/>
      <c r="J24" s="3" t="s">
        <v>1</v>
      </c>
      <c r="K24" s="7">
        <v>0.99</v>
      </c>
      <c r="L24" s="7">
        <v>0.97</v>
      </c>
      <c r="M24" s="7">
        <v>0.99</v>
      </c>
      <c r="N24" s="7">
        <v>0.98</v>
      </c>
      <c r="O24" s="7">
        <v>0.99</v>
      </c>
      <c r="S24" s="3" t="s">
        <v>1</v>
      </c>
      <c r="T24" s="1">
        <f t="shared" si="2"/>
        <v>9.9000000000000199E-3</v>
      </c>
      <c r="U24" s="1">
        <f t="shared" si="2"/>
        <v>3.0000000000000027E-2</v>
      </c>
      <c r="V24" s="1">
        <f t="shared" si="2"/>
        <v>7.6000000000000512E-3</v>
      </c>
      <c r="W24" s="1">
        <f t="shared" si="2"/>
        <v>1.3900000000000023E-2</v>
      </c>
      <c r="X24" s="1">
        <f t="shared" si="2"/>
        <v>7.9000000000000181E-3</v>
      </c>
    </row>
    <row r="25" spans="1:24" x14ac:dyDescent="0.3">
      <c r="A25" s="46" t="s">
        <v>10</v>
      </c>
      <c r="B25" s="4">
        <v>0.99860000000000004</v>
      </c>
      <c r="C25" s="4">
        <v>0.99890000000000001</v>
      </c>
      <c r="D25" s="4">
        <v>0.99609999999999999</v>
      </c>
      <c r="E25" s="4">
        <v>0.99070000000000003</v>
      </c>
      <c r="F25" s="4">
        <v>0.9899</v>
      </c>
      <c r="G25" s="4"/>
      <c r="H25" s="4"/>
      <c r="J25" s="8" t="s">
        <v>10</v>
      </c>
      <c r="K25" s="11">
        <v>1</v>
      </c>
      <c r="L25" s="11">
        <v>0.99</v>
      </c>
      <c r="M25" s="11">
        <v>0.99</v>
      </c>
      <c r="N25" s="11">
        <v>0.98</v>
      </c>
      <c r="O25" s="11">
        <v>0.99</v>
      </c>
      <c r="S25" s="8" t="s">
        <v>10</v>
      </c>
      <c r="T25" s="1">
        <f t="shared" si="2"/>
        <v>-1.3999999999999568E-3</v>
      </c>
      <c r="U25" s="1">
        <f t="shared" si="2"/>
        <v>8.900000000000019E-3</v>
      </c>
      <c r="V25" s="1">
        <f t="shared" si="2"/>
        <v>6.0999999999999943E-3</v>
      </c>
      <c r="W25" s="1">
        <f t="shared" si="2"/>
        <v>1.0700000000000043E-2</v>
      </c>
      <c r="X25" s="1">
        <f t="shared" si="2"/>
        <v>-9.9999999999988987E-5</v>
      </c>
    </row>
    <row r="26" spans="1:24" x14ac:dyDescent="0.3">
      <c r="A26" s="46" t="s">
        <v>17</v>
      </c>
      <c r="B26" s="4">
        <v>0.99270000000000003</v>
      </c>
      <c r="C26" s="4">
        <v>0.98780000000000001</v>
      </c>
      <c r="D26" s="4">
        <v>0.99150000000000005</v>
      </c>
      <c r="E26" s="4">
        <v>0.98870000000000002</v>
      </c>
      <c r="F26" s="4">
        <v>0.90500000000000003</v>
      </c>
      <c r="G26" s="4"/>
      <c r="H26" s="4"/>
      <c r="J26" s="3" t="s">
        <v>30</v>
      </c>
      <c r="K26" s="7">
        <v>0.99</v>
      </c>
      <c r="L26" s="7">
        <v>0.99</v>
      </c>
      <c r="M26" s="7">
        <v>1</v>
      </c>
      <c r="N26" s="7">
        <v>0.99</v>
      </c>
      <c r="O26" s="7">
        <v>0.99</v>
      </c>
      <c r="S26" s="3" t="s">
        <v>30</v>
      </c>
      <c r="T26" s="1">
        <f t="shared" si="2"/>
        <v>2.7000000000000357E-3</v>
      </c>
      <c r="U26" s="1">
        <f t="shared" si="2"/>
        <v>-2.1999999999999797E-3</v>
      </c>
      <c r="V26" s="1">
        <f t="shared" si="2"/>
        <v>-8.499999999999952E-3</v>
      </c>
      <c r="W26" s="1">
        <f t="shared" si="2"/>
        <v>-1.2999999999999678E-3</v>
      </c>
      <c r="X26" s="1">
        <f t="shared" si="2"/>
        <v>-8.4999999999999964E-2</v>
      </c>
    </row>
    <row r="27" spans="1:24" x14ac:dyDescent="0.3">
      <c r="A27" s="46" t="s">
        <v>19</v>
      </c>
      <c r="B27" s="4">
        <v>0.9849</v>
      </c>
      <c r="C27" s="4">
        <v>0.998</v>
      </c>
      <c r="D27" s="4">
        <v>0.98670000000000002</v>
      </c>
      <c r="E27" s="4">
        <v>0.97660000000000002</v>
      </c>
      <c r="F27" s="4">
        <v>0.98219999999999996</v>
      </c>
      <c r="G27" s="4"/>
      <c r="H27" s="4"/>
      <c r="J27" s="8" t="s">
        <v>19</v>
      </c>
      <c r="K27" s="11">
        <v>1</v>
      </c>
      <c r="L27" s="11">
        <v>0.5</v>
      </c>
      <c r="M27" s="11">
        <v>1</v>
      </c>
      <c r="N27" s="11">
        <v>0.99</v>
      </c>
      <c r="O27" s="11">
        <v>0.56000000000000005</v>
      </c>
      <c r="S27" s="8" t="s">
        <v>19</v>
      </c>
      <c r="T27" s="1">
        <f t="shared" si="2"/>
        <v>-1.5100000000000002E-2</v>
      </c>
      <c r="U27" s="1">
        <f t="shared" si="2"/>
        <v>0.498</v>
      </c>
      <c r="V27" s="1">
        <f t="shared" si="2"/>
        <v>-1.3299999999999979E-2</v>
      </c>
      <c r="W27" s="1">
        <f t="shared" si="2"/>
        <v>-1.3399999999999967E-2</v>
      </c>
      <c r="X27" s="1">
        <f t="shared" si="2"/>
        <v>0.42219999999999991</v>
      </c>
    </row>
    <row r="28" spans="1:24" x14ac:dyDescent="0.3">
      <c r="A28" s="46" t="s">
        <v>31</v>
      </c>
      <c r="B28" s="4">
        <v>0.9849</v>
      </c>
      <c r="C28" s="4">
        <v>0.99719999999999998</v>
      </c>
      <c r="D28" s="4">
        <v>0.98670000000000002</v>
      </c>
      <c r="E28" s="4">
        <v>0.97660000000000002</v>
      </c>
      <c r="F28" s="4">
        <v>0.98219999999999996</v>
      </c>
      <c r="G28" s="4"/>
      <c r="H28" s="4"/>
      <c r="J28" s="3" t="s">
        <v>31</v>
      </c>
      <c r="K28" s="7">
        <v>1</v>
      </c>
      <c r="L28" s="7">
        <v>1</v>
      </c>
      <c r="M28" s="7">
        <v>1</v>
      </c>
      <c r="N28" s="7">
        <v>0.99</v>
      </c>
      <c r="O28" s="7">
        <v>0.98</v>
      </c>
      <c r="S28" s="3" t="s">
        <v>31</v>
      </c>
      <c r="T28" s="1">
        <f t="shared" si="2"/>
        <v>-1.5100000000000002E-2</v>
      </c>
      <c r="U28" s="1">
        <f t="shared" si="2"/>
        <v>-2.8000000000000247E-3</v>
      </c>
      <c r="V28" s="1">
        <f t="shared" si="2"/>
        <v>-1.3299999999999979E-2</v>
      </c>
      <c r="W28" s="1">
        <f t="shared" si="2"/>
        <v>-1.3399999999999967E-2</v>
      </c>
      <c r="X28" s="1">
        <f t="shared" si="2"/>
        <v>2.1999999999999797E-3</v>
      </c>
    </row>
    <row r="29" spans="1:24" x14ac:dyDescent="0.3">
      <c r="A29" s="46" t="s">
        <v>34</v>
      </c>
      <c r="B29" s="4">
        <v>0.99980000000000002</v>
      </c>
      <c r="C29" s="4"/>
      <c r="D29" s="4"/>
      <c r="E29" s="4"/>
      <c r="F29" s="4">
        <v>0.995</v>
      </c>
      <c r="G29" s="4"/>
      <c r="H29" s="4"/>
      <c r="J29" s="8" t="s">
        <v>34</v>
      </c>
      <c r="K29" s="11">
        <v>1</v>
      </c>
      <c r="L29" s="11">
        <v>1</v>
      </c>
      <c r="M29" s="11">
        <v>1</v>
      </c>
      <c r="N29" s="11">
        <v>1</v>
      </c>
      <c r="O29" s="11">
        <v>0.99</v>
      </c>
      <c r="S29" s="8" t="s">
        <v>34</v>
      </c>
      <c r="T29" s="1">
        <f t="shared" si="2"/>
        <v>-1.9999999999997797E-4</v>
      </c>
      <c r="U29" s="1" t="str">
        <f t="shared" si="2"/>
        <v/>
      </c>
      <c r="V29" s="1" t="str">
        <f t="shared" si="2"/>
        <v/>
      </c>
      <c r="W29" s="1" t="str">
        <f t="shared" si="2"/>
        <v/>
      </c>
      <c r="X29" s="1">
        <f t="shared" si="2"/>
        <v>5.0000000000000044E-3</v>
      </c>
    </row>
    <row r="30" spans="1:24" x14ac:dyDescent="0.3">
      <c r="A30" s="46" t="s">
        <v>105</v>
      </c>
      <c r="B30" s="4">
        <v>0.99760000000000004</v>
      </c>
      <c r="C30" s="4">
        <v>0.99880000000000002</v>
      </c>
      <c r="D30" s="4">
        <v>0.99139999999999995</v>
      </c>
      <c r="E30" s="4">
        <v>0.998</v>
      </c>
      <c r="F30" s="4">
        <v>0.99950000000000006</v>
      </c>
      <c r="J30" s="3" t="s">
        <v>105</v>
      </c>
      <c r="K30" s="7">
        <v>0.99</v>
      </c>
      <c r="L30" s="7">
        <v>0.98</v>
      </c>
      <c r="M30" s="7">
        <v>0.99</v>
      </c>
      <c r="N30" s="7">
        <v>0.99</v>
      </c>
      <c r="O30" s="7">
        <v>0.99</v>
      </c>
      <c r="S30" s="3" t="s">
        <v>105</v>
      </c>
      <c r="T30" s="1">
        <f t="shared" si="2"/>
        <v>7.6000000000000512E-3</v>
      </c>
      <c r="U30" s="1">
        <f t="shared" si="2"/>
        <v>1.8800000000000039E-2</v>
      </c>
      <c r="V30" s="1">
        <f t="shared" si="2"/>
        <v>1.3999999999999568E-3</v>
      </c>
      <c r="W30" s="1">
        <f t="shared" si="2"/>
        <v>8.0000000000000071E-3</v>
      </c>
      <c r="X30" s="1">
        <f t="shared" si="2"/>
        <v>9.5000000000000639E-3</v>
      </c>
    </row>
    <row r="32" spans="1:24" x14ac:dyDescent="0.3">
      <c r="B32" s="4"/>
      <c r="C32" s="4"/>
      <c r="D32" s="4"/>
      <c r="E32" s="4"/>
      <c r="F32" s="4"/>
      <c r="G32" s="4"/>
      <c r="H32" s="4"/>
      <c r="T32" s="1"/>
      <c r="U32" s="1"/>
      <c r="V32" s="1"/>
      <c r="W32" s="1"/>
      <c r="X32" s="1"/>
    </row>
    <row r="33" spans="1:26" ht="15.6" x14ac:dyDescent="0.3">
      <c r="A33" s="41" t="s">
        <v>50</v>
      </c>
      <c r="B33" s="4"/>
      <c r="C33" s="4"/>
      <c r="D33" s="4"/>
      <c r="E33" s="4"/>
      <c r="F33" s="4"/>
      <c r="G33" s="4"/>
      <c r="H33" s="4"/>
      <c r="T33" s="1"/>
      <c r="U33" s="1"/>
      <c r="V33" s="1"/>
      <c r="W33" s="1"/>
      <c r="X33" s="1"/>
    </row>
    <row r="35" spans="1:26" x14ac:dyDescent="0.3">
      <c r="A35" s="33" t="s">
        <v>47</v>
      </c>
      <c r="B35" s="33" t="s">
        <v>32</v>
      </c>
      <c r="C35" s="6"/>
      <c r="D35" s="6"/>
      <c r="E35" s="6"/>
      <c r="F35" s="6"/>
      <c r="G35" s="6"/>
      <c r="H35" s="6"/>
      <c r="J35" s="12" t="s">
        <v>39</v>
      </c>
      <c r="K35" s="12"/>
      <c r="L35" s="12"/>
      <c r="M35" s="12"/>
      <c r="N35" s="12"/>
      <c r="O35" s="12"/>
      <c r="S35" s="12" t="s">
        <v>36</v>
      </c>
      <c r="T35" s="12"/>
      <c r="U35" s="12"/>
      <c r="V35" s="12"/>
      <c r="W35" s="12"/>
      <c r="X35" s="12"/>
      <c r="Y35" s="12"/>
      <c r="Z35" s="12"/>
    </row>
    <row r="36" spans="1:26" x14ac:dyDescent="0.3">
      <c r="A36" s="33" t="s">
        <v>32</v>
      </c>
      <c r="B36" s="6" t="s">
        <v>7</v>
      </c>
      <c r="C36" s="6" t="s">
        <v>29</v>
      </c>
      <c r="D36" s="6" t="s">
        <v>27</v>
      </c>
      <c r="E36" s="6" t="s">
        <v>8</v>
      </c>
      <c r="F36" s="6" t="s">
        <v>28</v>
      </c>
      <c r="G36" s="6"/>
      <c r="H36" s="6"/>
      <c r="J36" s="5"/>
      <c r="K36" s="5" t="s">
        <v>7</v>
      </c>
      <c r="L36" s="5" t="s">
        <v>29</v>
      </c>
      <c r="M36" s="5" t="s">
        <v>27</v>
      </c>
      <c r="N36" s="5" t="s">
        <v>8</v>
      </c>
      <c r="O36" s="5" t="s">
        <v>28</v>
      </c>
      <c r="S36" s="5"/>
      <c r="T36" s="5" t="s">
        <v>8</v>
      </c>
      <c r="U36" s="5" t="s">
        <v>11</v>
      </c>
      <c r="V36" s="5" t="s">
        <v>12</v>
      </c>
      <c r="W36" s="5" t="s">
        <v>13</v>
      </c>
      <c r="X36" s="5" t="s">
        <v>22</v>
      </c>
      <c r="Y36" s="5" t="s">
        <v>14</v>
      </c>
      <c r="Z36" s="5" t="s">
        <v>24</v>
      </c>
    </row>
    <row r="37" spans="1:26" x14ac:dyDescent="0.3">
      <c r="A37" s="44" t="s">
        <v>1</v>
      </c>
      <c r="B37" s="6">
        <v>4.1000000000000002E-2</v>
      </c>
      <c r="C37" s="6">
        <v>1.2999999999999999E-2</v>
      </c>
      <c r="D37" s="6">
        <v>2.5000000000000001E-3</v>
      </c>
      <c r="E37" s="6">
        <v>0.13600000000000001</v>
      </c>
      <c r="F37" s="6">
        <v>0.34239999999999998</v>
      </c>
      <c r="G37" s="6"/>
      <c r="H37" s="6"/>
      <c r="J37" s="3" t="s">
        <v>1</v>
      </c>
      <c r="K37" s="10">
        <v>3.4000000000000002E-2</v>
      </c>
      <c r="L37" s="10">
        <v>0.1318</v>
      </c>
      <c r="M37" s="10">
        <v>2.2000000000000001E-3</v>
      </c>
      <c r="N37" s="10">
        <v>0.14480000000000001</v>
      </c>
      <c r="O37" s="10">
        <v>0.2326</v>
      </c>
      <c r="S37" s="16" t="s">
        <v>10</v>
      </c>
      <c r="T37" s="1">
        <f t="shared" ref="T37:Y42" si="3">IF(B37&lt;&gt;"",B37-K37,"")</f>
        <v>6.9999999999999993E-3</v>
      </c>
      <c r="U37" s="1">
        <f t="shared" si="3"/>
        <v>-0.1188</v>
      </c>
      <c r="V37" s="1">
        <f t="shared" si="3"/>
        <v>2.9999999999999992E-4</v>
      </c>
      <c r="W37" s="1">
        <f t="shared" si="3"/>
        <v>-8.8000000000000023E-3</v>
      </c>
      <c r="X37" s="1">
        <f t="shared" si="3"/>
        <v>0.10979999999999998</v>
      </c>
      <c r="Y37" s="1" t="str">
        <f t="shared" si="3"/>
        <v/>
      </c>
      <c r="Z37" s="1" t="str">
        <f t="shared" ref="Z37:Z42" si="4">IF(H36&lt;&gt;"",H36-Q37,"")</f>
        <v/>
      </c>
    </row>
    <row r="38" spans="1:26" ht="15" thickBot="1" x14ac:dyDescent="0.35">
      <c r="A38" s="44" t="s">
        <v>17</v>
      </c>
      <c r="B38" s="6">
        <v>0.2515</v>
      </c>
      <c r="C38" s="6">
        <v>1.6E-2</v>
      </c>
      <c r="D38" s="6">
        <v>5.0000000000000001E-3</v>
      </c>
      <c r="E38" s="6">
        <v>0.27900000000000003</v>
      </c>
      <c r="F38" s="6">
        <v>0.33344000000000001</v>
      </c>
      <c r="J38" s="3" t="s">
        <v>1</v>
      </c>
      <c r="K38" s="10">
        <v>3.4000000000000002E-2</v>
      </c>
      <c r="L38" s="10">
        <v>0.1318</v>
      </c>
      <c r="M38" s="10">
        <v>2.2000000000000001E-3</v>
      </c>
      <c r="N38" s="10">
        <v>0.14480000000000001</v>
      </c>
      <c r="O38" s="10">
        <v>0.2326</v>
      </c>
      <c r="S38" s="19" t="s">
        <v>2</v>
      </c>
      <c r="T38" s="15">
        <f t="shared" si="3"/>
        <v>0.2175</v>
      </c>
      <c r="U38" s="15">
        <f t="shared" si="3"/>
        <v>-0.1158</v>
      </c>
      <c r="V38" s="15">
        <f t="shared" si="3"/>
        <v>2.8E-3</v>
      </c>
      <c r="W38" s="15">
        <f t="shared" si="3"/>
        <v>0.13420000000000001</v>
      </c>
      <c r="X38" s="15">
        <f t="shared" si="3"/>
        <v>0.10084000000000001</v>
      </c>
      <c r="Y38" s="15" t="str">
        <f t="shared" si="3"/>
        <v/>
      </c>
      <c r="Z38" s="15" t="str">
        <f t="shared" si="4"/>
        <v/>
      </c>
    </row>
    <row r="39" spans="1:26" x14ac:dyDescent="0.3">
      <c r="A39" s="44" t="s">
        <v>10</v>
      </c>
      <c r="B39" s="6">
        <v>5.8000000000000003E-2</v>
      </c>
      <c r="C39" s="6">
        <v>1.55E-2</v>
      </c>
      <c r="D39" s="6">
        <v>6.0000000000000001E-3</v>
      </c>
      <c r="E39" s="6">
        <v>0.23649999999999999</v>
      </c>
      <c r="F39" s="6">
        <v>0.37728</v>
      </c>
      <c r="J39" s="8" t="s">
        <v>10</v>
      </c>
      <c r="K39" s="9">
        <v>3.7400000000000003E-2</v>
      </c>
      <c r="L39" s="9">
        <v>0.32319999999999999</v>
      </c>
      <c r="M39" s="9">
        <v>9.4000000000000004E-3</v>
      </c>
      <c r="N39" s="9">
        <v>0.36940000000000001</v>
      </c>
      <c r="O39" s="9">
        <v>0.2074</v>
      </c>
      <c r="S39" s="16" t="s">
        <v>17</v>
      </c>
      <c r="T39" s="1">
        <f t="shared" si="3"/>
        <v>2.06E-2</v>
      </c>
      <c r="U39" s="1">
        <f t="shared" si="3"/>
        <v>-0.30769999999999997</v>
      </c>
      <c r="V39" s="1">
        <f t="shared" si="3"/>
        <v>-3.4000000000000002E-3</v>
      </c>
      <c r="W39" s="1">
        <f t="shared" si="3"/>
        <v>-0.13290000000000002</v>
      </c>
      <c r="X39" s="1">
        <f t="shared" si="3"/>
        <v>0.16988</v>
      </c>
      <c r="Y39" s="1" t="str">
        <f t="shared" si="3"/>
        <v/>
      </c>
      <c r="Z39" s="1" t="str">
        <f t="shared" si="4"/>
        <v/>
      </c>
    </row>
    <row r="40" spans="1:26" ht="15" thickBot="1" x14ac:dyDescent="0.35">
      <c r="J40" s="8" t="s">
        <v>10</v>
      </c>
      <c r="K40" s="9">
        <v>3.7400000000000003E-2</v>
      </c>
      <c r="L40" s="9">
        <v>0.32319999999999999</v>
      </c>
      <c r="M40" s="9">
        <v>9.4000000000000004E-3</v>
      </c>
      <c r="N40" s="9">
        <v>0.36940000000000001</v>
      </c>
      <c r="O40" s="9">
        <v>0.2074</v>
      </c>
      <c r="S40" s="19" t="s">
        <v>35</v>
      </c>
      <c r="T40" s="15" t="str">
        <f t="shared" si="3"/>
        <v/>
      </c>
      <c r="U40" s="15" t="str">
        <f t="shared" si="3"/>
        <v/>
      </c>
      <c r="V40" s="15" t="str">
        <f t="shared" si="3"/>
        <v/>
      </c>
      <c r="W40" s="15" t="str">
        <f t="shared" si="3"/>
        <v/>
      </c>
      <c r="X40" s="15" t="str">
        <f t="shared" si="3"/>
        <v/>
      </c>
      <c r="Y40" s="15" t="str">
        <f t="shared" si="3"/>
        <v/>
      </c>
      <c r="Z40" s="15" t="str">
        <f t="shared" si="4"/>
        <v/>
      </c>
    </row>
    <row r="41" spans="1:26" x14ac:dyDescent="0.3">
      <c r="J41" s="3" t="s">
        <v>30</v>
      </c>
      <c r="K41" s="10">
        <v>0.22059999999999999</v>
      </c>
      <c r="L41" s="10">
        <v>0.15240000000000001</v>
      </c>
      <c r="M41" s="10">
        <v>8.8000000000000005E-3</v>
      </c>
      <c r="N41" s="10">
        <v>0.1066</v>
      </c>
      <c r="O41" s="10">
        <v>0.247</v>
      </c>
      <c r="S41" s="16" t="s">
        <v>19</v>
      </c>
      <c r="T41" s="1" t="str">
        <f t="shared" si="3"/>
        <v/>
      </c>
      <c r="U41" s="1" t="str">
        <f t="shared" si="3"/>
        <v/>
      </c>
      <c r="V41" s="1" t="str">
        <f t="shared" si="3"/>
        <v/>
      </c>
      <c r="W41" s="1" t="str">
        <f t="shared" si="3"/>
        <v/>
      </c>
      <c r="X41" s="1" t="str">
        <f t="shared" si="3"/>
        <v/>
      </c>
      <c r="Y41" s="1" t="str">
        <f t="shared" si="3"/>
        <v/>
      </c>
      <c r="Z41" s="1" t="str">
        <f t="shared" si="4"/>
        <v/>
      </c>
    </row>
    <row r="42" spans="1:26" x14ac:dyDescent="0.3">
      <c r="J42" s="3" t="s">
        <v>30</v>
      </c>
      <c r="K42" s="10">
        <v>0.22059999999999999</v>
      </c>
      <c r="L42" s="10">
        <v>0.15240000000000001</v>
      </c>
      <c r="M42" s="10">
        <v>8.8000000000000005E-3</v>
      </c>
      <c r="N42" s="10">
        <v>0.1066</v>
      </c>
      <c r="O42" s="10">
        <v>0.247</v>
      </c>
      <c r="S42" s="17" t="s">
        <v>3</v>
      </c>
      <c r="T42" s="1" t="str">
        <f t="shared" si="3"/>
        <v/>
      </c>
      <c r="U42" s="1" t="str">
        <f t="shared" si="3"/>
        <v/>
      </c>
      <c r="V42" s="1" t="str">
        <f t="shared" si="3"/>
        <v/>
      </c>
      <c r="W42" s="1" t="str">
        <f t="shared" si="3"/>
        <v/>
      </c>
      <c r="X42" s="1" t="str">
        <f t="shared" si="3"/>
        <v/>
      </c>
      <c r="Y42" s="1" t="str">
        <f t="shared" si="3"/>
        <v/>
      </c>
      <c r="Z42" s="1" t="str">
        <f t="shared" si="4"/>
        <v/>
      </c>
    </row>
    <row r="44" spans="1:26" x14ac:dyDescent="0.3">
      <c r="A44" s="45" t="s">
        <v>45</v>
      </c>
      <c r="B44" s="45" t="s">
        <v>32</v>
      </c>
      <c r="C44" s="4"/>
      <c r="D44" s="4"/>
      <c r="E44" s="4"/>
      <c r="F44" s="4"/>
      <c r="J44" s="12" t="s">
        <v>38</v>
      </c>
      <c r="K44" s="12"/>
      <c r="L44" s="12"/>
      <c r="M44" s="12"/>
      <c r="N44" s="12"/>
      <c r="O44" s="12"/>
      <c r="S44" s="25" t="s">
        <v>36</v>
      </c>
      <c r="T44" s="25"/>
      <c r="U44" s="25"/>
      <c r="V44" s="25"/>
      <c r="W44" s="25"/>
      <c r="X44" s="25"/>
      <c r="Y44" s="25"/>
      <c r="Z44" s="25"/>
    </row>
    <row r="45" spans="1:26" x14ac:dyDescent="0.3">
      <c r="A45" s="45" t="s">
        <v>32</v>
      </c>
      <c r="B45" s="4" t="s">
        <v>7</v>
      </c>
      <c r="C45" s="4" t="s">
        <v>29</v>
      </c>
      <c r="D45" s="4" t="s">
        <v>27</v>
      </c>
      <c r="E45" s="4" t="s">
        <v>8</v>
      </c>
      <c r="F45" s="4" t="s">
        <v>28</v>
      </c>
      <c r="J45" s="5"/>
      <c r="K45" s="5" t="s">
        <v>7</v>
      </c>
      <c r="L45" s="5" t="s">
        <v>29</v>
      </c>
      <c r="M45" s="5" t="s">
        <v>27</v>
      </c>
      <c r="N45" s="5" t="s">
        <v>8</v>
      </c>
      <c r="O45" s="5" t="s">
        <v>28</v>
      </c>
      <c r="S45" s="26"/>
      <c r="T45" s="26" t="s">
        <v>8</v>
      </c>
      <c r="U45" s="26" t="s">
        <v>11</v>
      </c>
      <c r="V45" s="26" t="s">
        <v>12</v>
      </c>
      <c r="W45" s="26" t="s">
        <v>13</v>
      </c>
      <c r="X45" s="26" t="s">
        <v>22</v>
      </c>
      <c r="Y45" s="26" t="s">
        <v>14</v>
      </c>
      <c r="Z45" s="26" t="s">
        <v>24</v>
      </c>
    </row>
    <row r="46" spans="1:26" x14ac:dyDescent="0.3">
      <c r="A46" s="46" t="s">
        <v>1</v>
      </c>
      <c r="B46" s="4">
        <v>0.99990000000000001</v>
      </c>
      <c r="C46" s="4">
        <v>1</v>
      </c>
      <c r="D46" s="4">
        <v>0.99480000000000002</v>
      </c>
      <c r="E46" s="4">
        <v>0.94530000000000003</v>
      </c>
      <c r="F46" s="4">
        <v>0.99550000000000005</v>
      </c>
      <c r="J46" s="3" t="s">
        <v>1</v>
      </c>
      <c r="K46" s="7">
        <v>0.99</v>
      </c>
      <c r="L46" s="7">
        <v>0.74</v>
      </c>
      <c r="M46" s="7">
        <v>0.98</v>
      </c>
      <c r="N46" s="7">
        <v>0.97</v>
      </c>
      <c r="O46" s="7">
        <v>0.98</v>
      </c>
      <c r="S46" s="27" t="s">
        <v>10</v>
      </c>
      <c r="T46" s="35">
        <f t="shared" ref="T46:Y51" si="5">IF(B46&lt;&gt;"",B46-K46,"")</f>
        <v>9.9000000000000199E-3</v>
      </c>
      <c r="U46" s="35">
        <f t="shared" si="5"/>
        <v>0.26</v>
      </c>
      <c r="V46" s="35">
        <f t="shared" si="5"/>
        <v>1.4800000000000035E-2</v>
      </c>
      <c r="W46" s="35">
        <f t="shared" si="5"/>
        <v>-2.4699999999999944E-2</v>
      </c>
      <c r="X46" s="35">
        <f t="shared" si="5"/>
        <v>1.5500000000000069E-2</v>
      </c>
      <c r="Y46" s="35" t="str">
        <f t="shared" si="5"/>
        <v/>
      </c>
      <c r="Z46" s="35" t="str">
        <f t="shared" ref="Z46:Z51" si="6">IF(H45&lt;&gt;"",H45-Q46,"")</f>
        <v/>
      </c>
    </row>
    <row r="47" spans="1:26" ht="15" thickBot="1" x14ac:dyDescent="0.35">
      <c r="A47" s="46" t="s">
        <v>17</v>
      </c>
      <c r="B47" s="4">
        <v>0.90659999999999996</v>
      </c>
      <c r="C47" s="4">
        <v>0.99839999999999995</v>
      </c>
      <c r="D47" s="4">
        <v>0.99229999999999996</v>
      </c>
      <c r="E47" s="4">
        <v>0.88649999999999995</v>
      </c>
      <c r="F47" s="4">
        <v>0.95660000000000001</v>
      </c>
      <c r="J47" s="3" t="s">
        <v>1</v>
      </c>
      <c r="K47" s="7">
        <v>0.99</v>
      </c>
      <c r="L47" s="7">
        <v>0.74</v>
      </c>
      <c r="M47" s="7">
        <v>0.98</v>
      </c>
      <c r="N47" s="7">
        <v>0.97</v>
      </c>
      <c r="O47" s="7">
        <v>0.98</v>
      </c>
      <c r="S47" s="36" t="s">
        <v>2</v>
      </c>
      <c r="T47" s="37">
        <f t="shared" si="5"/>
        <v>-8.340000000000003E-2</v>
      </c>
      <c r="U47" s="37">
        <f t="shared" si="5"/>
        <v>0.25839999999999996</v>
      </c>
      <c r="V47" s="37">
        <f t="shared" si="5"/>
        <v>1.2299999999999978E-2</v>
      </c>
      <c r="W47" s="37">
        <f t="shared" si="5"/>
        <v>-8.3500000000000019E-2</v>
      </c>
      <c r="X47" s="37">
        <f t="shared" si="5"/>
        <v>-2.3399999999999976E-2</v>
      </c>
      <c r="Y47" s="37" t="str">
        <f t="shared" si="5"/>
        <v/>
      </c>
      <c r="Z47" s="37" t="str">
        <f t="shared" si="6"/>
        <v/>
      </c>
    </row>
    <row r="48" spans="1:26" x14ac:dyDescent="0.3">
      <c r="A48" s="46" t="s">
        <v>10</v>
      </c>
      <c r="B48" s="4">
        <v>0.99860000000000004</v>
      </c>
      <c r="C48" s="4">
        <v>0.99129999999999996</v>
      </c>
      <c r="D48" s="4">
        <v>0.99109999999999998</v>
      </c>
      <c r="E48" s="4">
        <v>0.9083</v>
      </c>
      <c r="F48" s="4">
        <v>0.98019999999999996</v>
      </c>
      <c r="J48" s="8" t="s">
        <v>10</v>
      </c>
      <c r="K48" s="11">
        <v>1</v>
      </c>
      <c r="L48" s="11">
        <v>0.83</v>
      </c>
      <c r="M48" s="11">
        <v>0.99</v>
      </c>
      <c r="N48" s="11">
        <v>0.94</v>
      </c>
      <c r="O48" s="11">
        <v>1</v>
      </c>
      <c r="S48" s="27" t="s">
        <v>17</v>
      </c>
      <c r="T48" s="35">
        <f t="shared" si="5"/>
        <v>-1.3999999999999568E-3</v>
      </c>
      <c r="U48" s="35">
        <f t="shared" si="5"/>
        <v>0.1613</v>
      </c>
      <c r="V48" s="35">
        <f t="shared" si="5"/>
        <v>1.0999999999999899E-3</v>
      </c>
      <c r="W48" s="35">
        <f t="shared" si="5"/>
        <v>-3.169999999999995E-2</v>
      </c>
      <c r="X48" s="35">
        <f t="shared" si="5"/>
        <v>-1.980000000000004E-2</v>
      </c>
      <c r="Y48" s="35" t="str">
        <f t="shared" si="5"/>
        <v/>
      </c>
      <c r="Z48" s="35" t="str">
        <f t="shared" si="6"/>
        <v/>
      </c>
    </row>
    <row r="49" spans="1:26" ht="15" thickBot="1" x14ac:dyDescent="0.35">
      <c r="J49" s="8" t="s">
        <v>10</v>
      </c>
      <c r="K49" s="11">
        <v>1</v>
      </c>
      <c r="L49" s="11">
        <v>0.83</v>
      </c>
      <c r="M49" s="11">
        <v>0.99</v>
      </c>
      <c r="N49" s="11">
        <v>0.94</v>
      </c>
      <c r="O49" s="11">
        <v>1</v>
      </c>
      <c r="S49" s="36" t="s">
        <v>35</v>
      </c>
      <c r="T49" s="37" t="str">
        <f t="shared" si="5"/>
        <v/>
      </c>
      <c r="U49" s="37" t="str">
        <f t="shared" si="5"/>
        <v/>
      </c>
      <c r="V49" s="37" t="str">
        <f t="shared" si="5"/>
        <v/>
      </c>
      <c r="W49" s="37" t="str">
        <f t="shared" si="5"/>
        <v/>
      </c>
      <c r="X49" s="37" t="str">
        <f t="shared" si="5"/>
        <v/>
      </c>
      <c r="Y49" s="37" t="str">
        <f t="shared" si="5"/>
        <v/>
      </c>
      <c r="Z49" s="37" t="str">
        <f t="shared" si="6"/>
        <v/>
      </c>
    </row>
    <row r="50" spans="1:26" x14ac:dyDescent="0.3">
      <c r="J50" s="3" t="s">
        <v>30</v>
      </c>
      <c r="K50" s="7">
        <v>0.92</v>
      </c>
      <c r="L50" s="7">
        <v>0.87</v>
      </c>
      <c r="M50" s="7">
        <v>0.99</v>
      </c>
      <c r="N50" s="7">
        <v>0.97</v>
      </c>
      <c r="O50" s="7">
        <v>0.98</v>
      </c>
      <c r="S50" s="27" t="s">
        <v>19</v>
      </c>
      <c r="T50" s="35" t="str">
        <f t="shared" si="5"/>
        <v/>
      </c>
      <c r="U50" s="35" t="str">
        <f t="shared" si="5"/>
        <v/>
      </c>
      <c r="V50" s="35" t="str">
        <f t="shared" si="5"/>
        <v/>
      </c>
      <c r="W50" s="35" t="str">
        <f t="shared" si="5"/>
        <v/>
      </c>
      <c r="X50" s="35" t="str">
        <f t="shared" si="5"/>
        <v/>
      </c>
      <c r="Y50" s="35" t="str">
        <f t="shared" si="5"/>
        <v/>
      </c>
      <c r="Z50" s="35" t="str">
        <f t="shared" si="6"/>
        <v/>
      </c>
    </row>
    <row r="51" spans="1:26" x14ac:dyDescent="0.3">
      <c r="J51" s="3" t="s">
        <v>30</v>
      </c>
      <c r="K51" s="7">
        <v>0.92</v>
      </c>
      <c r="L51" s="7">
        <v>0.87</v>
      </c>
      <c r="M51" s="7">
        <v>0.99</v>
      </c>
      <c r="N51" s="7">
        <v>0.97</v>
      </c>
      <c r="O51" s="7">
        <v>0.98</v>
      </c>
      <c r="S51" s="28" t="s">
        <v>3</v>
      </c>
      <c r="T51" s="35" t="str">
        <f t="shared" si="5"/>
        <v/>
      </c>
      <c r="U51" s="35" t="str">
        <f t="shared" si="5"/>
        <v/>
      </c>
      <c r="V51" s="35" t="str">
        <f t="shared" si="5"/>
        <v/>
      </c>
      <c r="W51" s="35" t="str">
        <f t="shared" si="5"/>
        <v/>
      </c>
      <c r="X51" s="35" t="str">
        <f t="shared" si="5"/>
        <v/>
      </c>
      <c r="Y51" s="35" t="str">
        <f t="shared" si="5"/>
        <v/>
      </c>
      <c r="Z51" s="35" t="str">
        <f t="shared" si="6"/>
        <v/>
      </c>
    </row>
    <row r="53" spans="1:26" x14ac:dyDescent="0.3">
      <c r="A53" s="45" t="s">
        <v>46</v>
      </c>
      <c r="B53" s="45" t="s">
        <v>32</v>
      </c>
      <c r="C53" s="4"/>
      <c r="D53" s="4"/>
      <c r="E53" s="4"/>
      <c r="F53" s="4"/>
      <c r="J53" s="12" t="s">
        <v>37</v>
      </c>
      <c r="K53" s="12"/>
      <c r="L53" s="12"/>
      <c r="M53" s="12"/>
      <c r="N53" s="12"/>
      <c r="O53" s="12"/>
      <c r="S53" s="25" t="s">
        <v>36</v>
      </c>
      <c r="T53" s="25"/>
      <c r="U53" s="25"/>
      <c r="V53" s="25"/>
      <c r="W53" s="25"/>
      <c r="X53" s="25"/>
      <c r="Y53" s="25"/>
      <c r="Z53" s="25"/>
    </row>
    <row r="54" spans="1:26" x14ac:dyDescent="0.3">
      <c r="A54" s="45" t="s">
        <v>32</v>
      </c>
      <c r="B54" s="4" t="s">
        <v>7</v>
      </c>
      <c r="C54" s="4" t="s">
        <v>29</v>
      </c>
      <c r="D54" s="4" t="s">
        <v>27</v>
      </c>
      <c r="E54" s="4" t="s">
        <v>8</v>
      </c>
      <c r="F54" s="4" t="s">
        <v>28</v>
      </c>
      <c r="J54" s="5"/>
      <c r="K54" s="5" t="s">
        <v>7</v>
      </c>
      <c r="L54" s="5" t="s">
        <v>29</v>
      </c>
      <c r="M54" s="5" t="s">
        <v>27</v>
      </c>
      <c r="N54" s="5" t="s">
        <v>8</v>
      </c>
      <c r="O54" s="5" t="s">
        <v>28</v>
      </c>
      <c r="S54" s="26"/>
      <c r="T54" s="26" t="s">
        <v>8</v>
      </c>
      <c r="U54" s="26" t="s">
        <v>11</v>
      </c>
      <c r="V54" s="26" t="s">
        <v>12</v>
      </c>
      <c r="W54" s="26" t="s">
        <v>13</v>
      </c>
      <c r="X54" s="26" t="s">
        <v>22</v>
      </c>
      <c r="Y54" s="26" t="s">
        <v>14</v>
      </c>
      <c r="Z54" s="26" t="s">
        <v>24</v>
      </c>
    </row>
    <row r="55" spans="1:26" x14ac:dyDescent="0.3">
      <c r="A55" s="46" t="s">
        <v>1</v>
      </c>
      <c r="B55" s="4">
        <v>0.99990000000000001</v>
      </c>
      <c r="C55" s="4">
        <v>1</v>
      </c>
      <c r="D55" s="4">
        <v>0.99760000000000004</v>
      </c>
      <c r="E55" s="4">
        <v>0.99390000000000001</v>
      </c>
      <c r="F55" s="4">
        <v>0.99790000000000001</v>
      </c>
      <c r="J55" s="3" t="s">
        <v>1</v>
      </c>
      <c r="K55" s="7">
        <v>0.99</v>
      </c>
      <c r="L55" s="7">
        <v>0.97</v>
      </c>
      <c r="M55" s="7">
        <v>0.99</v>
      </c>
      <c r="N55" s="7">
        <v>0.98</v>
      </c>
      <c r="O55" s="7">
        <v>0.99</v>
      </c>
      <c r="S55" s="27" t="s">
        <v>10</v>
      </c>
      <c r="T55" s="35">
        <f t="shared" ref="T55:Y60" si="7">IF(B55&lt;&gt;"",B55-K55,"")</f>
        <v>9.9000000000000199E-3</v>
      </c>
      <c r="U55" s="35">
        <f t="shared" si="7"/>
        <v>3.0000000000000027E-2</v>
      </c>
      <c r="V55" s="35">
        <f t="shared" si="7"/>
        <v>7.6000000000000512E-3</v>
      </c>
      <c r="W55" s="35">
        <f t="shared" si="7"/>
        <v>1.3900000000000023E-2</v>
      </c>
      <c r="X55" s="35">
        <f t="shared" si="7"/>
        <v>7.9000000000000181E-3</v>
      </c>
      <c r="Y55" s="35" t="str">
        <f t="shared" si="7"/>
        <v/>
      </c>
      <c r="Z55" s="35" t="str">
        <f t="shared" ref="Z55:Z60" si="8">IF(H54&lt;&gt;"",H54-Q55,"")</f>
        <v/>
      </c>
    </row>
    <row r="56" spans="1:26" ht="15" thickBot="1" x14ac:dyDescent="0.35">
      <c r="A56" s="46" t="s">
        <v>17</v>
      </c>
      <c r="B56" s="4">
        <v>0.99270000000000003</v>
      </c>
      <c r="C56" s="4">
        <v>0.98780000000000001</v>
      </c>
      <c r="D56" s="4">
        <v>0.99150000000000005</v>
      </c>
      <c r="E56" s="4">
        <v>0.98870000000000002</v>
      </c>
      <c r="F56" s="4">
        <v>0.90500000000000003</v>
      </c>
      <c r="J56" s="3" t="s">
        <v>1</v>
      </c>
      <c r="K56" s="7">
        <v>0.99</v>
      </c>
      <c r="L56" s="7">
        <v>0.97</v>
      </c>
      <c r="M56" s="7">
        <v>0.99</v>
      </c>
      <c r="N56" s="7">
        <v>0.98</v>
      </c>
      <c r="O56" s="7">
        <v>0.99</v>
      </c>
      <c r="S56" s="36" t="s">
        <v>2</v>
      </c>
      <c r="T56" s="37">
        <f t="shared" si="7"/>
        <v>2.7000000000000357E-3</v>
      </c>
      <c r="U56" s="37">
        <f t="shared" si="7"/>
        <v>1.7800000000000038E-2</v>
      </c>
      <c r="V56" s="37">
        <f t="shared" si="7"/>
        <v>1.5000000000000568E-3</v>
      </c>
      <c r="W56" s="37">
        <f t="shared" si="7"/>
        <v>8.700000000000041E-3</v>
      </c>
      <c r="X56" s="37">
        <f t="shared" si="7"/>
        <v>-8.4999999999999964E-2</v>
      </c>
      <c r="Y56" s="37" t="str">
        <f t="shared" si="7"/>
        <v/>
      </c>
      <c r="Z56" s="37" t="str">
        <f t="shared" si="8"/>
        <v/>
      </c>
    </row>
    <row r="57" spans="1:26" x14ac:dyDescent="0.3">
      <c r="A57" s="46" t="s">
        <v>10</v>
      </c>
      <c r="B57" s="4">
        <v>0.99860000000000004</v>
      </c>
      <c r="C57" s="4">
        <v>0.99890000000000001</v>
      </c>
      <c r="D57" s="4">
        <v>0.99609999999999999</v>
      </c>
      <c r="E57" s="4">
        <v>0.99070000000000003</v>
      </c>
      <c r="F57" s="4">
        <v>0.9899</v>
      </c>
      <c r="J57" s="8" t="s">
        <v>10</v>
      </c>
      <c r="K57" s="11">
        <v>1</v>
      </c>
      <c r="L57" s="11">
        <v>0.99</v>
      </c>
      <c r="M57" s="11">
        <v>0.99</v>
      </c>
      <c r="N57" s="11">
        <v>0.98</v>
      </c>
      <c r="O57" s="11">
        <v>0.99</v>
      </c>
      <c r="S57" s="27" t="s">
        <v>17</v>
      </c>
      <c r="T57" s="35">
        <f t="shared" si="7"/>
        <v>-1.3999999999999568E-3</v>
      </c>
      <c r="U57" s="35">
        <f t="shared" si="7"/>
        <v>8.900000000000019E-3</v>
      </c>
      <c r="V57" s="35">
        <f t="shared" si="7"/>
        <v>6.0999999999999943E-3</v>
      </c>
      <c r="W57" s="35">
        <f t="shared" si="7"/>
        <v>1.0700000000000043E-2</v>
      </c>
      <c r="X57" s="35">
        <f t="shared" si="7"/>
        <v>-9.9999999999988987E-5</v>
      </c>
      <c r="Y57" s="35" t="str">
        <f t="shared" si="7"/>
        <v/>
      </c>
      <c r="Z57" s="35" t="str">
        <f t="shared" si="8"/>
        <v/>
      </c>
    </row>
    <row r="58" spans="1:26" ht="15" thickBot="1" x14ac:dyDescent="0.35">
      <c r="J58" s="8" t="s">
        <v>10</v>
      </c>
      <c r="K58" s="11">
        <v>1</v>
      </c>
      <c r="L58" s="11">
        <v>0.99</v>
      </c>
      <c r="M58" s="11">
        <v>0.99</v>
      </c>
      <c r="N58" s="11">
        <v>0.98</v>
      </c>
      <c r="O58" s="11">
        <v>0.99</v>
      </c>
      <c r="S58" s="36" t="s">
        <v>35</v>
      </c>
      <c r="T58" s="37" t="str">
        <f t="shared" si="7"/>
        <v/>
      </c>
      <c r="U58" s="37" t="str">
        <f t="shared" si="7"/>
        <v/>
      </c>
      <c r="V58" s="37" t="str">
        <f t="shared" si="7"/>
        <v/>
      </c>
      <c r="W58" s="37" t="str">
        <f t="shared" si="7"/>
        <v/>
      </c>
      <c r="X58" s="37" t="str">
        <f t="shared" si="7"/>
        <v/>
      </c>
      <c r="Y58" s="37" t="str">
        <f t="shared" si="7"/>
        <v/>
      </c>
      <c r="Z58" s="37" t="str">
        <f t="shared" si="8"/>
        <v/>
      </c>
    </row>
    <row r="59" spans="1:26" x14ac:dyDescent="0.3">
      <c r="J59" s="3" t="s">
        <v>30</v>
      </c>
      <c r="K59" s="7">
        <v>0.99</v>
      </c>
      <c r="L59" s="7">
        <v>0.99</v>
      </c>
      <c r="M59" s="7">
        <v>1</v>
      </c>
      <c r="N59" s="7">
        <v>0.99</v>
      </c>
      <c r="O59" s="7">
        <v>0.99</v>
      </c>
      <c r="S59" s="27" t="s">
        <v>19</v>
      </c>
      <c r="T59" s="35" t="str">
        <f t="shared" si="7"/>
        <v/>
      </c>
      <c r="U59" s="35" t="str">
        <f t="shared" si="7"/>
        <v/>
      </c>
      <c r="V59" s="35" t="str">
        <f t="shared" si="7"/>
        <v/>
      </c>
      <c r="W59" s="35" t="str">
        <f t="shared" si="7"/>
        <v/>
      </c>
      <c r="X59" s="35" t="str">
        <f t="shared" si="7"/>
        <v/>
      </c>
      <c r="Y59" s="35" t="str">
        <f t="shared" si="7"/>
        <v/>
      </c>
      <c r="Z59" s="35" t="str">
        <f t="shared" si="8"/>
        <v/>
      </c>
    </row>
    <row r="60" spans="1:26" x14ac:dyDescent="0.3">
      <c r="J60" s="3" t="s">
        <v>30</v>
      </c>
      <c r="K60" s="7">
        <v>0.99</v>
      </c>
      <c r="L60" s="7">
        <v>0.99</v>
      </c>
      <c r="M60" s="7">
        <v>1</v>
      </c>
      <c r="N60" s="7">
        <v>0.99</v>
      </c>
      <c r="O60" s="7">
        <v>0.99</v>
      </c>
      <c r="S60" s="28" t="s">
        <v>3</v>
      </c>
      <c r="T60" s="35" t="str">
        <f t="shared" si="7"/>
        <v/>
      </c>
      <c r="U60" s="35" t="str">
        <f t="shared" si="7"/>
        <v/>
      </c>
      <c r="V60" s="35" t="str">
        <f t="shared" si="7"/>
        <v/>
      </c>
      <c r="W60" s="35" t="str">
        <f t="shared" si="7"/>
        <v/>
      </c>
      <c r="X60" s="35" t="str">
        <f t="shared" si="7"/>
        <v/>
      </c>
      <c r="Y60" s="35" t="str">
        <f t="shared" si="7"/>
        <v/>
      </c>
      <c r="Z60" s="35" t="str">
        <f t="shared" si="8"/>
        <v/>
      </c>
    </row>
    <row r="62" spans="1:26" x14ac:dyDescent="0.3">
      <c r="S62" s="12" t="s">
        <v>40</v>
      </c>
      <c r="T62" s="12"/>
      <c r="U62" s="12"/>
      <c r="V62" s="12"/>
      <c r="W62" s="12"/>
      <c r="X62" s="12"/>
      <c r="Y62" s="12"/>
      <c r="Z62" s="12"/>
    </row>
    <row r="63" spans="1:26" x14ac:dyDescent="0.3">
      <c r="S63" s="12"/>
      <c r="T63" s="12" t="s">
        <v>8</v>
      </c>
      <c r="U63" s="12" t="s">
        <v>11</v>
      </c>
      <c r="V63" s="12" t="s">
        <v>12</v>
      </c>
      <c r="W63" s="12" t="s">
        <v>13</v>
      </c>
      <c r="X63" s="12" t="s">
        <v>22</v>
      </c>
      <c r="Y63" s="12" t="s">
        <v>14</v>
      </c>
      <c r="Z63" s="12" t="s">
        <v>24</v>
      </c>
    </row>
    <row r="64" spans="1:26" x14ac:dyDescent="0.3">
      <c r="R64" s="38" t="s">
        <v>10</v>
      </c>
      <c r="S64" s="16" t="s">
        <v>4</v>
      </c>
      <c r="T64" s="29">
        <f t="shared" ref="T64:Z64" si="9">IF(AND(T37&lt;&gt;"",T38&lt;&gt;""),T37-T38,"")</f>
        <v>-0.21049999999999999</v>
      </c>
      <c r="U64" s="29">
        <f t="shared" si="9"/>
        <v>-3.0000000000000027E-3</v>
      </c>
      <c r="V64" s="29">
        <f t="shared" si="9"/>
        <v>-2.5000000000000001E-3</v>
      </c>
      <c r="W64" s="29">
        <f>IF(AND(W37&lt;&gt;"",W38&lt;&gt;""),W37-W38,"")</f>
        <v>-0.14300000000000002</v>
      </c>
      <c r="X64" s="29">
        <f t="shared" si="9"/>
        <v>8.959999999999968E-3</v>
      </c>
      <c r="Y64" s="29" t="str">
        <f t="shared" si="9"/>
        <v/>
      </c>
      <c r="Z64" s="29" t="str">
        <f t="shared" si="9"/>
        <v/>
      </c>
    </row>
    <row r="65" spans="18:26" x14ac:dyDescent="0.3">
      <c r="R65" s="38"/>
      <c r="S65" s="16" t="s">
        <v>5</v>
      </c>
      <c r="T65" s="29">
        <f>IF(AND(T46&lt;&gt;"",T47&lt;&gt;""),T46-T47,"")</f>
        <v>9.330000000000005E-2</v>
      </c>
      <c r="U65" s="29">
        <f t="shared" ref="U65:Z65" si="10">IF(AND(U46&lt;&gt;"",U47&lt;&gt;""),U46-U47,"")</f>
        <v>1.6000000000000458E-3</v>
      </c>
      <c r="V65" s="29">
        <f t="shared" si="10"/>
        <v>2.5000000000000577E-3</v>
      </c>
      <c r="W65" s="29">
        <f t="shared" si="10"/>
        <v>5.8800000000000074E-2</v>
      </c>
      <c r="X65" s="29">
        <f t="shared" si="10"/>
        <v>3.8900000000000046E-2</v>
      </c>
      <c r="Y65" s="29" t="str">
        <f t="shared" si="10"/>
        <v/>
      </c>
      <c r="Z65" s="29" t="str">
        <f t="shared" si="10"/>
        <v/>
      </c>
    </row>
    <row r="66" spans="18:26" ht="15" thickBot="1" x14ac:dyDescent="0.35">
      <c r="R66" s="39"/>
      <c r="S66" s="30" t="s">
        <v>6</v>
      </c>
      <c r="T66" s="15">
        <f>IF(AND(T55&lt;&gt;"",T56&lt;&gt;""),T55-T56,"")</f>
        <v>7.1999999999999842E-3</v>
      </c>
      <c r="U66" s="15">
        <f t="shared" ref="U66:Z66" si="11">IF(AND(U55&lt;&gt;"",U56&lt;&gt;""),U55-U56,"")</f>
        <v>1.2199999999999989E-2</v>
      </c>
      <c r="V66" s="15">
        <f t="shared" si="11"/>
        <v>6.0999999999999943E-3</v>
      </c>
      <c r="W66" s="15">
        <f t="shared" si="11"/>
        <v>5.1999999999999824E-3</v>
      </c>
      <c r="X66" s="15">
        <f t="shared" si="11"/>
        <v>9.2899999999999983E-2</v>
      </c>
      <c r="Y66" s="15" t="str">
        <f t="shared" si="11"/>
        <v/>
      </c>
      <c r="Z66" s="15" t="str">
        <f t="shared" si="11"/>
        <v/>
      </c>
    </row>
    <row r="67" spans="18:26" x14ac:dyDescent="0.3">
      <c r="R67" s="40" t="s">
        <v>17</v>
      </c>
      <c r="S67" s="31" t="s">
        <v>4</v>
      </c>
      <c r="T67" s="32" t="str">
        <f>IF(AND(T39&lt;&gt;"",T40&lt;&gt;""),T39-T40,"")</f>
        <v/>
      </c>
      <c r="U67" s="32" t="str">
        <f t="shared" ref="U67:Z67" si="12">IF(AND(U39&lt;&gt;"",U40&lt;&gt;""),U39-U40,"")</f>
        <v/>
      </c>
      <c r="V67" s="32" t="str">
        <f t="shared" si="12"/>
        <v/>
      </c>
      <c r="W67" s="32" t="str">
        <f t="shared" si="12"/>
        <v/>
      </c>
      <c r="X67" s="32" t="str">
        <f t="shared" si="12"/>
        <v/>
      </c>
      <c r="Y67" s="32" t="str">
        <f t="shared" si="12"/>
        <v/>
      </c>
      <c r="Z67" s="32" t="str">
        <f t="shared" si="12"/>
        <v/>
      </c>
    </row>
    <row r="68" spans="18:26" x14ac:dyDescent="0.3">
      <c r="R68" s="38"/>
      <c r="S68" s="16" t="s">
        <v>5</v>
      </c>
      <c r="T68" s="29" t="str">
        <f>IF(AND(T48&lt;&gt;"",T49&lt;&gt;""),T48-T49,"")</f>
        <v/>
      </c>
      <c r="U68" s="29" t="str">
        <f t="shared" ref="U68:Z68" si="13">IF(AND(U48&lt;&gt;"",U49&lt;&gt;""),U48-U49,"")</f>
        <v/>
      </c>
      <c r="V68" s="29" t="str">
        <f t="shared" si="13"/>
        <v/>
      </c>
      <c r="W68" s="29" t="str">
        <f t="shared" si="13"/>
        <v/>
      </c>
      <c r="X68" s="29" t="str">
        <f t="shared" si="13"/>
        <v/>
      </c>
      <c r="Y68" s="29" t="str">
        <f t="shared" si="13"/>
        <v/>
      </c>
      <c r="Z68" s="29" t="str">
        <f t="shared" si="13"/>
        <v/>
      </c>
    </row>
    <row r="69" spans="18:26" ht="15" thickBot="1" x14ac:dyDescent="0.35">
      <c r="R69" s="39"/>
      <c r="S69" s="30" t="s">
        <v>6</v>
      </c>
      <c r="T69" s="15" t="str">
        <f>IF(AND(T57&lt;&gt;"",T58&lt;&gt;""),T57-T58,"")</f>
        <v/>
      </c>
      <c r="U69" s="15" t="str">
        <f t="shared" ref="U69:Z69" si="14">IF(AND(U57&lt;&gt;"",U58&lt;&gt;""),U57-U58,"")</f>
        <v/>
      </c>
      <c r="V69" s="15" t="str">
        <f t="shared" si="14"/>
        <v/>
      </c>
      <c r="W69" s="15" t="str">
        <f t="shared" si="14"/>
        <v/>
      </c>
      <c r="X69" s="15" t="str">
        <f t="shared" si="14"/>
        <v/>
      </c>
      <c r="Y69" s="15" t="str">
        <f t="shared" si="14"/>
        <v/>
      </c>
      <c r="Z69" s="15" t="str">
        <f t="shared" si="14"/>
        <v/>
      </c>
    </row>
    <row r="70" spans="18:26" x14ac:dyDescent="0.3">
      <c r="R70" s="38" t="s">
        <v>19</v>
      </c>
      <c r="S70" s="16" t="s">
        <v>4</v>
      </c>
      <c r="T70" s="29" t="str">
        <f>IF(AND(T41&lt;&gt;"",T42&lt;&gt;""),T41-T42,"")</f>
        <v/>
      </c>
      <c r="U70" s="29" t="str">
        <f t="shared" ref="U70:Z70" si="15">IF(AND(U41&lt;&gt;"",U42&lt;&gt;""),U41-U42,"")</f>
        <v/>
      </c>
      <c r="V70" s="29" t="str">
        <f t="shared" si="15"/>
        <v/>
      </c>
      <c r="W70" s="29" t="str">
        <f t="shared" si="15"/>
        <v/>
      </c>
      <c r="X70" s="29" t="str">
        <f t="shared" si="15"/>
        <v/>
      </c>
      <c r="Y70" s="29" t="str">
        <f t="shared" si="15"/>
        <v/>
      </c>
      <c r="Z70" s="29" t="str">
        <f t="shared" si="15"/>
        <v/>
      </c>
    </row>
    <row r="71" spans="18:26" x14ac:dyDescent="0.3">
      <c r="R71" s="38"/>
      <c r="S71" s="16" t="s">
        <v>5</v>
      </c>
      <c r="T71" s="29" t="str">
        <f>IF(AND(T50&lt;&gt;"",T51&lt;&gt;""),T50-T51,"")</f>
        <v/>
      </c>
      <c r="U71" s="29" t="str">
        <f t="shared" ref="U71:Z71" si="16">IF(AND(U50&lt;&gt;"",U51&lt;&gt;""),U50-U51,"")</f>
        <v/>
      </c>
      <c r="V71" s="29" t="str">
        <f t="shared" si="16"/>
        <v/>
      </c>
      <c r="W71" s="29" t="str">
        <f t="shared" si="16"/>
        <v/>
      </c>
      <c r="X71" s="29" t="str">
        <f t="shared" si="16"/>
        <v/>
      </c>
      <c r="Y71" s="29" t="str">
        <f t="shared" si="16"/>
        <v/>
      </c>
      <c r="Z71" s="29" t="str">
        <f t="shared" si="16"/>
        <v/>
      </c>
    </row>
    <row r="72" spans="18:26" x14ac:dyDescent="0.3">
      <c r="R72" s="38"/>
      <c r="S72" s="16" t="s">
        <v>6</v>
      </c>
      <c r="T72" s="29" t="str">
        <f>IF(AND(T59&lt;&gt;"",T60&lt;&gt;""),T59-T60,"")</f>
        <v/>
      </c>
      <c r="U72" s="29" t="str">
        <f t="shared" ref="U72:Z72" si="17">IF(AND(U59&lt;&gt;"",U60&lt;&gt;""),U59-U60,"")</f>
        <v/>
      </c>
      <c r="V72" s="29" t="str">
        <f t="shared" si="17"/>
        <v/>
      </c>
      <c r="W72" s="29" t="str">
        <f t="shared" si="17"/>
        <v/>
      </c>
      <c r="X72" s="29" t="str">
        <f t="shared" si="17"/>
        <v/>
      </c>
      <c r="Y72" s="29" t="str">
        <f t="shared" si="17"/>
        <v/>
      </c>
      <c r="Z72" s="29" t="str">
        <f t="shared" si="17"/>
        <v/>
      </c>
    </row>
    <row r="88" spans="20:24" x14ac:dyDescent="0.3">
      <c r="T88" t="str">
        <f>IF(T61&lt;&gt;"",ABS(T61-T62),"")</f>
        <v/>
      </c>
      <c r="U88" t="str">
        <f>IF(U61&lt;&gt;"",ABS(U61-U62),"")</f>
        <v/>
      </c>
      <c r="V88" t="str">
        <f>IF(V61&lt;&gt;"",ABS(V61-V62),"")</f>
        <v/>
      </c>
      <c r="W88" t="str">
        <f>IF(W61&lt;&gt;"",ABS(W61-W62),"")</f>
        <v/>
      </c>
      <c r="X88" t="str">
        <f>IF(X61&lt;&gt;"",ABS(X61-X62),"")</f>
        <v/>
      </c>
    </row>
  </sheetData>
  <conditionalFormatting sqref="T30:W30 T32:X33">
    <cfRule type="colorScale" priority="60">
      <colorScale>
        <cfvo type="num" val="0"/>
        <cfvo type="max"/>
        <color rgb="FF92D050"/>
        <color rgb="FFFFC000"/>
      </colorScale>
    </cfRule>
  </conditionalFormatting>
  <conditionalFormatting sqref="T3:X10">
    <cfRule type="colorScale" priority="50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13:X20">
    <cfRule type="colorScale" priority="14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23:X29 X30">
    <cfRule type="colorScale" priority="12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37:Z38">
    <cfRule type="colorScale" priority="7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39:Z40">
    <cfRule type="colorScale" priority="6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41:Z42">
    <cfRule type="colorScale" priority="5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46:Z47">
    <cfRule type="colorScale" priority="10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48:Z49">
    <cfRule type="colorScale" priority="9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50:Z51">
    <cfRule type="colorScale" priority="8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55:Z56">
    <cfRule type="colorScale" priority="4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57:Z58">
    <cfRule type="colorScale" priority="3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59:Z60">
    <cfRule type="colorScale" priority="2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64:Z72">
    <cfRule type="colorScale" priority="11">
      <colorScale>
        <cfvo type="num" val="0"/>
        <cfvo type="num" val="0.1"/>
        <color rgb="FF92D050"/>
        <color rgb="FFFFC000"/>
      </colorScale>
    </cfRule>
  </conditionalFormatting>
  <conditionalFormatting sqref="T71:Z72">
    <cfRule type="colorScale" priority="1">
      <colorScale>
        <cfvo type="num" val="0"/>
        <cfvo type="num" val="0.1"/>
        <color rgb="FF92D050"/>
        <color rgb="FFFFC000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50637-39B7-4A6B-B163-3342964813D7}">
  <dimension ref="A1:X30"/>
  <sheetViews>
    <sheetView workbookViewId="0">
      <selection activeCell="S10" sqref="S10:U10"/>
    </sheetView>
  </sheetViews>
  <sheetFormatPr defaultRowHeight="14.4" x14ac:dyDescent="0.3"/>
  <cols>
    <col min="1" max="1" width="7.88671875" bestFit="1" customWidth="1"/>
    <col min="2" max="2" width="6.109375" bestFit="1" customWidth="1"/>
    <col min="3" max="3" width="5.5546875" bestFit="1" customWidth="1"/>
    <col min="4" max="4" width="9.5546875" bestFit="1" customWidth="1"/>
    <col min="5" max="5" width="11.88671875" bestFit="1" customWidth="1"/>
    <col min="6" max="6" width="7.5546875" bestFit="1" customWidth="1"/>
    <col min="10" max="10" width="10.5546875" bestFit="1" customWidth="1"/>
    <col min="11" max="12" width="7.109375" bestFit="1" customWidth="1"/>
    <col min="13" max="13" width="6.109375" bestFit="1" customWidth="1"/>
    <col min="14" max="15" width="5.6640625" bestFit="1" customWidth="1"/>
    <col min="19" max="19" width="18.109375" bestFit="1" customWidth="1"/>
    <col min="20" max="21" width="7.6640625" bestFit="1" customWidth="1"/>
    <col min="22" max="22" width="4.44140625" bestFit="1" customWidth="1"/>
    <col min="23" max="24" width="5.6640625" bestFit="1" customWidth="1"/>
  </cols>
  <sheetData>
    <row r="1" spans="1:24" x14ac:dyDescent="0.3">
      <c r="A1" s="33" t="s">
        <v>47</v>
      </c>
      <c r="B1" s="33" t="s">
        <v>32</v>
      </c>
      <c r="C1" s="6"/>
      <c r="G1" s="6"/>
      <c r="H1" s="6"/>
      <c r="J1" s="52" t="s">
        <v>39</v>
      </c>
      <c r="K1" s="52"/>
      <c r="L1" s="52"/>
      <c r="M1" s="52"/>
      <c r="N1" s="52"/>
      <c r="O1" s="52"/>
      <c r="S1" s="12" t="s">
        <v>48</v>
      </c>
      <c r="T1" s="12"/>
      <c r="U1" s="12"/>
      <c r="V1" s="12"/>
      <c r="W1" s="12"/>
      <c r="X1" s="12"/>
    </row>
    <row r="2" spans="1:24" x14ac:dyDescent="0.3">
      <c r="A2" s="33" t="s">
        <v>32</v>
      </c>
      <c r="B2" s="6" t="s">
        <v>14</v>
      </c>
      <c r="C2" s="6" t="s">
        <v>41</v>
      </c>
      <c r="G2" s="6"/>
      <c r="H2" s="6"/>
      <c r="J2" s="53"/>
      <c r="K2" s="53" t="s">
        <v>151</v>
      </c>
      <c r="L2" s="53" t="s">
        <v>152</v>
      </c>
      <c r="M2" s="53" t="s">
        <v>153</v>
      </c>
      <c r="N2" s="53" t="s">
        <v>150</v>
      </c>
      <c r="O2" s="53" t="s">
        <v>154</v>
      </c>
      <c r="S2" s="5"/>
      <c r="T2" s="53" t="s">
        <v>151</v>
      </c>
      <c r="U2" s="53" t="s">
        <v>152</v>
      </c>
      <c r="V2" s="53" t="s">
        <v>153</v>
      </c>
      <c r="W2" s="53" t="s">
        <v>150</v>
      </c>
      <c r="X2" s="53" t="s">
        <v>154</v>
      </c>
    </row>
    <row r="3" spans="1:24" x14ac:dyDescent="0.3">
      <c r="A3" s="44" t="s">
        <v>0</v>
      </c>
      <c r="B3" s="6">
        <v>6.9440000000000002E-2</v>
      </c>
      <c r="C3" s="6">
        <v>4.7500000000000001E-2</v>
      </c>
      <c r="G3" s="6"/>
      <c r="H3" s="6"/>
      <c r="J3" s="54" t="s">
        <v>0</v>
      </c>
      <c r="K3" s="54">
        <v>3.8199999999999998E-2</v>
      </c>
      <c r="L3" s="54">
        <v>4.7500000000000001E-2</v>
      </c>
      <c r="M3" s="54">
        <v>5.0500000000000003E-2</v>
      </c>
      <c r="N3" s="54"/>
      <c r="O3" s="54"/>
      <c r="S3" s="8" t="s">
        <v>0</v>
      </c>
      <c r="T3" s="1">
        <f t="shared" ref="T3:X10" si="0">IF(B3&lt;&gt;"",B3-K3,"")</f>
        <v>3.1240000000000004E-2</v>
      </c>
      <c r="U3" s="1">
        <f t="shared" si="0"/>
        <v>0</v>
      </c>
      <c r="V3" s="1" t="str">
        <f t="shared" si="0"/>
        <v/>
      </c>
      <c r="W3" s="1" t="str">
        <f t="shared" si="0"/>
        <v/>
      </c>
      <c r="X3" s="1" t="str">
        <f t="shared" si="0"/>
        <v/>
      </c>
    </row>
    <row r="4" spans="1:24" x14ac:dyDescent="0.3">
      <c r="A4" s="44" t="s">
        <v>1</v>
      </c>
      <c r="B4" s="6">
        <v>5.833E-2</v>
      </c>
      <c r="C4" s="6">
        <v>0.1125</v>
      </c>
      <c r="G4" s="6"/>
      <c r="H4" s="6"/>
      <c r="J4" s="55" t="s">
        <v>1</v>
      </c>
      <c r="K4" s="55">
        <v>0.15690000000000001</v>
      </c>
      <c r="L4" s="55">
        <v>0.27500000000000002</v>
      </c>
      <c r="M4" s="55">
        <v>4.9200000000000001E-2</v>
      </c>
      <c r="N4" s="55"/>
      <c r="O4" s="55"/>
      <c r="S4" s="3" t="s">
        <v>1</v>
      </c>
      <c r="T4" s="1">
        <f t="shared" si="0"/>
        <v>-9.8570000000000019E-2</v>
      </c>
      <c r="U4" s="1">
        <f t="shared" si="0"/>
        <v>-0.16250000000000003</v>
      </c>
      <c r="V4" s="1" t="str">
        <f t="shared" si="0"/>
        <v/>
      </c>
      <c r="W4" s="1" t="str">
        <f t="shared" si="0"/>
        <v/>
      </c>
      <c r="X4" s="1" t="str">
        <f t="shared" si="0"/>
        <v/>
      </c>
    </row>
    <row r="5" spans="1:24" x14ac:dyDescent="0.3">
      <c r="A5" s="44" t="s">
        <v>10</v>
      </c>
      <c r="B5" s="6">
        <v>7.4310000000000001E-2</v>
      </c>
      <c r="C5" s="6">
        <v>0.09</v>
      </c>
      <c r="G5" s="6"/>
      <c r="H5" s="6"/>
      <c r="J5" s="54" t="s">
        <v>10</v>
      </c>
      <c r="K5" s="54">
        <v>0.22289999999999999</v>
      </c>
      <c r="L5" s="54">
        <v>0.11</v>
      </c>
      <c r="M5" s="54">
        <v>4.9700000000000001E-2</v>
      </c>
      <c r="N5" s="54"/>
      <c r="O5" s="54"/>
      <c r="S5" s="8" t="s">
        <v>10</v>
      </c>
      <c r="T5" s="1">
        <f t="shared" si="0"/>
        <v>-0.14859</v>
      </c>
      <c r="U5" s="1">
        <f t="shared" si="0"/>
        <v>-2.0000000000000004E-2</v>
      </c>
      <c r="V5" s="1" t="str">
        <f t="shared" si="0"/>
        <v/>
      </c>
      <c r="W5" s="1" t="str">
        <f t="shared" si="0"/>
        <v/>
      </c>
      <c r="X5" s="1" t="str">
        <f t="shared" si="0"/>
        <v/>
      </c>
    </row>
    <row r="6" spans="1:24" x14ac:dyDescent="0.3">
      <c r="A6" s="44" t="s">
        <v>17</v>
      </c>
      <c r="B6" s="6">
        <v>0.10347000000000001</v>
      </c>
      <c r="C6" s="6">
        <v>0.13250000000000001</v>
      </c>
      <c r="G6" s="6"/>
      <c r="H6" s="6"/>
      <c r="J6" s="55" t="s">
        <v>30</v>
      </c>
      <c r="K6" s="55">
        <v>0.95</v>
      </c>
      <c r="L6" s="55">
        <v>0.97499999999999998</v>
      </c>
      <c r="M6" s="55">
        <v>4.8099999999999997E-2</v>
      </c>
      <c r="N6" s="55"/>
      <c r="O6" s="55"/>
      <c r="S6" s="3" t="s">
        <v>30</v>
      </c>
      <c r="T6" s="1">
        <f t="shared" si="0"/>
        <v>-0.84653</v>
      </c>
      <c r="U6" s="1">
        <f t="shared" si="0"/>
        <v>-0.84250000000000003</v>
      </c>
      <c r="V6" s="1" t="str">
        <f t="shared" si="0"/>
        <v/>
      </c>
      <c r="W6" s="1" t="str">
        <f t="shared" si="0"/>
        <v/>
      </c>
      <c r="X6" s="1" t="str">
        <f t="shared" si="0"/>
        <v/>
      </c>
    </row>
    <row r="7" spans="1:24" x14ac:dyDescent="0.3">
      <c r="A7" s="44" t="s">
        <v>19</v>
      </c>
      <c r="B7" s="6">
        <v>7.2919999999999999E-2</v>
      </c>
      <c r="C7" s="6">
        <v>0.25750000000000001</v>
      </c>
      <c r="G7" s="6"/>
      <c r="H7" s="6"/>
      <c r="J7" s="54" t="s">
        <v>19</v>
      </c>
      <c r="K7" s="54">
        <v>0.50349999999999995</v>
      </c>
      <c r="L7" s="54">
        <v>0.56000000000000005</v>
      </c>
      <c r="M7" s="54">
        <v>3.5099999999999999E-2</v>
      </c>
      <c r="N7" s="54"/>
      <c r="O7" s="54"/>
      <c r="S7" s="8" t="s">
        <v>19</v>
      </c>
      <c r="T7" s="1">
        <f t="shared" si="0"/>
        <v>-0.43057999999999996</v>
      </c>
      <c r="U7" s="1">
        <f t="shared" si="0"/>
        <v>-0.30250000000000005</v>
      </c>
      <c r="V7" s="1" t="str">
        <f t="shared" si="0"/>
        <v/>
      </c>
      <c r="W7" s="1" t="str">
        <f t="shared" si="0"/>
        <v/>
      </c>
      <c r="X7" s="1" t="str">
        <f t="shared" si="0"/>
        <v/>
      </c>
    </row>
    <row r="8" spans="1:24" x14ac:dyDescent="0.3">
      <c r="A8" s="44" t="s">
        <v>31</v>
      </c>
      <c r="B8" s="6">
        <v>7.0139999999999994E-2</v>
      </c>
      <c r="C8" s="6">
        <v>0.25750000000000001</v>
      </c>
      <c r="G8" s="6"/>
      <c r="H8" s="6"/>
      <c r="J8" s="55" t="s">
        <v>31</v>
      </c>
      <c r="K8" s="55">
        <v>4.1700000000000001E-2</v>
      </c>
      <c r="L8" s="55">
        <v>0.1275</v>
      </c>
      <c r="M8" s="55">
        <v>3.5099999999999999E-2</v>
      </c>
      <c r="N8" s="55"/>
      <c r="O8" s="55"/>
      <c r="S8" s="3" t="s">
        <v>31</v>
      </c>
      <c r="T8" s="1">
        <f t="shared" si="0"/>
        <v>2.8439999999999993E-2</v>
      </c>
      <c r="U8" s="1">
        <f t="shared" si="0"/>
        <v>0.13</v>
      </c>
      <c r="V8" s="1" t="str">
        <f t="shared" si="0"/>
        <v/>
      </c>
      <c r="W8" s="1" t="str">
        <f t="shared" si="0"/>
        <v/>
      </c>
      <c r="X8" s="1" t="str">
        <f t="shared" si="0"/>
        <v/>
      </c>
    </row>
    <row r="9" spans="1:24" x14ac:dyDescent="0.3">
      <c r="A9" s="44" t="s">
        <v>34</v>
      </c>
      <c r="B9" s="6">
        <v>0.05</v>
      </c>
      <c r="C9" s="6">
        <v>0.1075</v>
      </c>
      <c r="G9" s="6"/>
      <c r="H9" s="6"/>
      <c r="J9" s="54" t="s">
        <v>34</v>
      </c>
      <c r="K9" s="54">
        <v>0.25140000000000001</v>
      </c>
      <c r="L9" s="54">
        <v>0.24249999999999999</v>
      </c>
      <c r="M9" s="54">
        <v>4.9399999999999999E-2</v>
      </c>
      <c r="N9" s="54"/>
      <c r="O9" s="54"/>
      <c r="S9" s="8" t="s">
        <v>34</v>
      </c>
      <c r="T9" s="1">
        <f t="shared" si="0"/>
        <v>-0.20140000000000002</v>
      </c>
      <c r="U9" s="1">
        <f t="shared" si="0"/>
        <v>-0.13500000000000001</v>
      </c>
      <c r="V9" s="1" t="str">
        <f t="shared" si="0"/>
        <v/>
      </c>
      <c r="W9" s="1" t="str">
        <f t="shared" si="0"/>
        <v/>
      </c>
      <c r="X9" s="1" t="str">
        <f t="shared" si="0"/>
        <v/>
      </c>
    </row>
    <row r="10" spans="1:24" x14ac:dyDescent="0.3">
      <c r="A10" s="44" t="s">
        <v>105</v>
      </c>
      <c r="B10" s="6">
        <v>5.833E-2</v>
      </c>
      <c r="C10" s="6">
        <v>0.04</v>
      </c>
      <c r="J10" s="55" t="s">
        <v>105</v>
      </c>
      <c r="K10" s="55">
        <v>7.7799999999999994E-2</v>
      </c>
      <c r="L10" s="55">
        <v>6.25E-2</v>
      </c>
      <c r="M10" s="55">
        <v>5.0700000000000002E-2</v>
      </c>
      <c r="N10" s="55"/>
      <c r="O10" s="55"/>
      <c r="S10" t="s">
        <v>105</v>
      </c>
      <c r="T10" s="1">
        <f t="shared" si="0"/>
        <v>-1.9469999999999994E-2</v>
      </c>
      <c r="U10" s="1">
        <f t="shared" si="0"/>
        <v>-2.2499999999999999E-2</v>
      </c>
      <c r="V10" s="1" t="str">
        <f t="shared" si="0"/>
        <v/>
      </c>
      <c r="W10" s="1" t="str">
        <f t="shared" si="0"/>
        <v/>
      </c>
      <c r="X10" s="1" t="str">
        <f t="shared" si="0"/>
        <v/>
      </c>
    </row>
    <row r="11" spans="1:24" x14ac:dyDescent="0.3">
      <c r="A11" s="45" t="s">
        <v>45</v>
      </c>
      <c r="B11" s="45" t="s">
        <v>32</v>
      </c>
      <c r="C11" s="4"/>
      <c r="G11" s="4"/>
      <c r="H11" s="4"/>
      <c r="J11" s="12" t="s">
        <v>38</v>
      </c>
      <c r="K11" s="12"/>
      <c r="L11" s="12"/>
      <c r="M11" s="12"/>
      <c r="N11" s="12"/>
      <c r="O11" s="12"/>
      <c r="S11" s="12" t="s">
        <v>49</v>
      </c>
      <c r="T11" s="12"/>
      <c r="U11" s="12"/>
      <c r="V11" s="12"/>
      <c r="W11" s="12"/>
      <c r="X11" s="12"/>
    </row>
    <row r="12" spans="1:24" x14ac:dyDescent="0.3">
      <c r="A12" s="45" t="s">
        <v>32</v>
      </c>
      <c r="B12" s="4" t="s">
        <v>14</v>
      </c>
      <c r="C12" s="4" t="s">
        <v>41</v>
      </c>
      <c r="G12" s="4"/>
      <c r="H12" s="4"/>
      <c r="J12" s="5"/>
      <c r="K12" s="53" t="s">
        <v>151</v>
      </c>
      <c r="L12" s="53" t="s">
        <v>152</v>
      </c>
      <c r="M12" s="53" t="s">
        <v>153</v>
      </c>
      <c r="N12" s="53" t="s">
        <v>150</v>
      </c>
      <c r="O12" s="53" t="s">
        <v>154</v>
      </c>
      <c r="S12" s="5"/>
      <c r="T12" s="53" t="s">
        <v>151</v>
      </c>
      <c r="U12" s="53" t="s">
        <v>152</v>
      </c>
      <c r="V12" s="53" t="s">
        <v>153</v>
      </c>
      <c r="W12" s="53" t="s">
        <v>150</v>
      </c>
      <c r="X12" s="53" t="s">
        <v>154</v>
      </c>
    </row>
    <row r="13" spans="1:24" x14ac:dyDescent="0.3">
      <c r="A13" s="46" t="s">
        <v>0</v>
      </c>
      <c r="B13" s="4">
        <v>0.99239999999999995</v>
      </c>
      <c r="C13" s="4">
        <v>0.99419999999999997</v>
      </c>
      <c r="G13" s="4"/>
      <c r="H13" s="4"/>
      <c r="J13" s="8" t="s">
        <v>0</v>
      </c>
      <c r="K13" s="11">
        <v>0.9900000000000001</v>
      </c>
      <c r="L13" s="11">
        <v>0.9900000000000001</v>
      </c>
      <c r="M13" s="11">
        <v>0.97</v>
      </c>
      <c r="N13" s="11">
        <v>1</v>
      </c>
      <c r="O13" s="11">
        <v>0.9900000000000001</v>
      </c>
      <c r="S13" s="8" t="s">
        <v>0</v>
      </c>
      <c r="T13" s="1">
        <f t="shared" ref="T13:X19" si="1">IF(B13&lt;&gt;"",B13-K13,"")</f>
        <v>2.3999999999998467E-3</v>
      </c>
      <c r="U13" s="1">
        <f t="shared" si="1"/>
        <v>4.1999999999998705E-3</v>
      </c>
      <c r="V13" s="1" t="str">
        <f t="shared" si="1"/>
        <v/>
      </c>
      <c r="W13" s="1" t="str">
        <f t="shared" si="1"/>
        <v/>
      </c>
      <c r="X13" s="1" t="str">
        <f t="shared" si="1"/>
        <v/>
      </c>
    </row>
    <row r="14" spans="1:24" x14ac:dyDescent="0.3">
      <c r="A14" s="46" t="s">
        <v>1</v>
      </c>
      <c r="B14" s="4">
        <v>0.9909</v>
      </c>
      <c r="C14" s="4">
        <v>0.9869</v>
      </c>
      <c r="G14" s="4"/>
      <c r="H14" s="4"/>
      <c r="J14" s="3" t="s">
        <v>1</v>
      </c>
      <c r="K14" s="7">
        <v>0.89</v>
      </c>
      <c r="L14" s="7">
        <v>0.77999999999999992</v>
      </c>
      <c r="M14" s="7">
        <v>0.86999999999999988</v>
      </c>
      <c r="N14" s="7"/>
      <c r="O14" s="7"/>
      <c r="S14" s="3" t="s">
        <v>1</v>
      </c>
      <c r="T14" s="1">
        <f t="shared" si="1"/>
        <v>0.10089999999999999</v>
      </c>
      <c r="U14" s="1">
        <f t="shared" si="1"/>
        <v>0.20690000000000008</v>
      </c>
      <c r="V14" s="1" t="str">
        <f t="shared" si="1"/>
        <v/>
      </c>
      <c r="W14" s="1" t="str">
        <f t="shared" si="1"/>
        <v/>
      </c>
      <c r="X14" s="1" t="str">
        <f t="shared" si="1"/>
        <v/>
      </c>
    </row>
    <row r="15" spans="1:24" x14ac:dyDescent="0.3">
      <c r="A15" s="46" t="s">
        <v>10</v>
      </c>
      <c r="B15" s="4">
        <v>0.97989999999999999</v>
      </c>
      <c r="C15" s="4">
        <v>0.95860000000000001</v>
      </c>
      <c r="G15" s="4"/>
      <c r="H15" s="4"/>
      <c r="J15" s="8" t="s">
        <v>10</v>
      </c>
      <c r="K15" s="11">
        <v>0.92999999999999994</v>
      </c>
      <c r="L15" s="11">
        <v>0.95</v>
      </c>
      <c r="M15" s="11">
        <v>0.8</v>
      </c>
      <c r="N15" s="11"/>
      <c r="O15" s="11"/>
      <c r="S15" s="8" t="s">
        <v>10</v>
      </c>
      <c r="T15" s="1">
        <f t="shared" si="1"/>
        <v>4.9900000000000055E-2</v>
      </c>
      <c r="U15" s="1">
        <f t="shared" si="1"/>
        <v>8.600000000000052E-3</v>
      </c>
      <c r="V15" s="1" t="str">
        <f t="shared" si="1"/>
        <v/>
      </c>
      <c r="W15" s="1" t="str">
        <f t="shared" si="1"/>
        <v/>
      </c>
      <c r="X15" s="1" t="str">
        <f t="shared" si="1"/>
        <v/>
      </c>
    </row>
    <row r="16" spans="1:24" x14ac:dyDescent="0.3">
      <c r="A16" s="46" t="s">
        <v>17</v>
      </c>
      <c r="B16" s="4">
        <v>0.98560000000000003</v>
      </c>
      <c r="C16" s="4">
        <v>0.98199999999999998</v>
      </c>
      <c r="G16" s="4"/>
      <c r="H16" s="4"/>
      <c r="J16" s="3" t="s">
        <v>30</v>
      </c>
      <c r="K16" s="7">
        <v>0.27</v>
      </c>
      <c r="L16" s="7">
        <v>0.28999999999999998</v>
      </c>
      <c r="M16" s="7">
        <v>0.77999999999999992</v>
      </c>
      <c r="N16" s="7"/>
      <c r="O16" s="7"/>
      <c r="S16" s="3" t="s">
        <v>30</v>
      </c>
      <c r="T16" s="1">
        <f t="shared" si="1"/>
        <v>0.71560000000000001</v>
      </c>
      <c r="U16" s="1">
        <f t="shared" si="1"/>
        <v>0.69199999999999995</v>
      </c>
      <c r="V16" s="1" t="str">
        <f t="shared" si="1"/>
        <v/>
      </c>
      <c r="W16" s="1" t="str">
        <f t="shared" si="1"/>
        <v/>
      </c>
      <c r="X16" s="1" t="str">
        <f t="shared" si="1"/>
        <v/>
      </c>
    </row>
    <row r="17" spans="1:24" x14ac:dyDescent="0.3">
      <c r="A17" s="46" t="s">
        <v>19</v>
      </c>
      <c r="B17" s="4">
        <v>0.97909999999999997</v>
      </c>
      <c r="C17" s="4">
        <v>0.9073</v>
      </c>
      <c r="G17" s="4"/>
      <c r="H17" s="4"/>
      <c r="J17" s="8" t="s">
        <v>19</v>
      </c>
      <c r="K17" s="11">
        <v>0.69</v>
      </c>
      <c r="L17" s="11">
        <v>0.76</v>
      </c>
      <c r="M17" s="11">
        <v>0.42</v>
      </c>
      <c r="N17" s="11"/>
      <c r="O17" s="11"/>
      <c r="S17" s="8" t="s">
        <v>19</v>
      </c>
      <c r="T17" s="1">
        <f t="shared" si="1"/>
        <v>0.28910000000000002</v>
      </c>
      <c r="U17" s="1">
        <f t="shared" si="1"/>
        <v>0.14729999999999999</v>
      </c>
      <c r="V17" s="1" t="str">
        <f t="shared" si="1"/>
        <v/>
      </c>
      <c r="W17" s="1" t="str">
        <f t="shared" si="1"/>
        <v/>
      </c>
      <c r="X17" s="1" t="str">
        <f t="shared" si="1"/>
        <v/>
      </c>
    </row>
    <row r="18" spans="1:24" x14ac:dyDescent="0.3">
      <c r="A18" s="46" t="s">
        <v>31</v>
      </c>
      <c r="B18" s="4">
        <v>0.9698</v>
      </c>
      <c r="C18" s="4">
        <v>0.9073</v>
      </c>
      <c r="G18" s="4"/>
      <c r="H18" s="4"/>
      <c r="J18" s="3" t="s">
        <v>31</v>
      </c>
      <c r="K18" s="7">
        <v>0.96</v>
      </c>
      <c r="L18" s="7">
        <v>0.94000000000000006</v>
      </c>
      <c r="M18" s="7">
        <v>0.54</v>
      </c>
      <c r="N18" s="7"/>
      <c r="O18" s="7"/>
      <c r="S18" s="3" t="s">
        <v>31</v>
      </c>
      <c r="T18" s="1">
        <f t="shared" si="1"/>
        <v>9.8000000000000309E-3</v>
      </c>
      <c r="U18" s="1">
        <f t="shared" si="1"/>
        <v>-3.2700000000000062E-2</v>
      </c>
      <c r="V18" s="1" t="str">
        <f t="shared" si="1"/>
        <v/>
      </c>
      <c r="W18" s="1" t="str">
        <f t="shared" si="1"/>
        <v/>
      </c>
      <c r="X18" s="1" t="str">
        <f t="shared" si="1"/>
        <v/>
      </c>
    </row>
    <row r="19" spans="1:24" x14ac:dyDescent="0.3">
      <c r="A19" s="46" t="s">
        <v>34</v>
      </c>
      <c r="B19" s="4">
        <v>0.98709999999999998</v>
      </c>
      <c r="C19" s="4">
        <v>0.97529999999999994</v>
      </c>
      <c r="G19" s="4"/>
      <c r="H19" s="4"/>
      <c r="J19" s="8" t="s">
        <v>34</v>
      </c>
      <c r="K19" s="11">
        <v>0.91999999999999993</v>
      </c>
      <c r="L19" s="11">
        <v>0.95</v>
      </c>
      <c r="M19" s="11">
        <v>0.89</v>
      </c>
      <c r="N19" s="11"/>
      <c r="O19" s="11"/>
      <c r="S19" s="8" t="s">
        <v>34</v>
      </c>
      <c r="T19" s="1">
        <f t="shared" si="1"/>
        <v>6.7100000000000048E-2</v>
      </c>
      <c r="U19" s="1">
        <f t="shared" si="1"/>
        <v>2.5299999999999989E-2</v>
      </c>
      <c r="V19" s="1" t="str">
        <f t="shared" si="1"/>
        <v/>
      </c>
      <c r="W19" s="1" t="str">
        <f t="shared" si="1"/>
        <v/>
      </c>
      <c r="X19" s="1" t="str">
        <f t="shared" si="1"/>
        <v/>
      </c>
    </row>
    <row r="20" spans="1:24" x14ac:dyDescent="0.3">
      <c r="A20" s="46" t="s">
        <v>105</v>
      </c>
      <c r="B20" s="4">
        <v>0.99429999999999996</v>
      </c>
      <c r="C20" s="4">
        <v>0.99370000000000003</v>
      </c>
      <c r="D20" s="7"/>
      <c r="E20" s="7"/>
      <c r="F20" s="7"/>
      <c r="G20" s="7"/>
      <c r="H20" s="7"/>
      <c r="J20" s="55" t="s">
        <v>105</v>
      </c>
      <c r="K20" s="7">
        <v>0.98</v>
      </c>
      <c r="L20" s="7">
        <v>0.98</v>
      </c>
      <c r="M20" s="7">
        <v>0.89</v>
      </c>
      <c r="S20" t="s">
        <v>105</v>
      </c>
      <c r="T20" s="1">
        <f>IF(B20&lt;&gt;"",B20-K20,"")</f>
        <v>1.4299999999999979E-2</v>
      </c>
      <c r="U20" s="1">
        <f>IF(C20&lt;&gt;"",C20-L20,"")</f>
        <v>1.3700000000000045E-2</v>
      </c>
      <c r="V20" s="1" t="str">
        <f>IF(D20&lt;&gt;"",D20-M20,"")</f>
        <v/>
      </c>
    </row>
    <row r="21" spans="1:24" x14ac:dyDescent="0.3">
      <c r="A21" s="45" t="s">
        <v>46</v>
      </c>
      <c r="B21" s="45" t="s">
        <v>32</v>
      </c>
      <c r="C21" s="4"/>
      <c r="G21" s="4"/>
      <c r="H21" s="4"/>
      <c r="J21" s="12" t="s">
        <v>37</v>
      </c>
      <c r="K21" s="12"/>
      <c r="L21" s="12"/>
      <c r="M21" s="12"/>
      <c r="N21" s="12"/>
      <c r="O21" s="12"/>
      <c r="S21" s="12" t="s">
        <v>49</v>
      </c>
      <c r="T21" s="12"/>
      <c r="U21" s="12"/>
      <c r="V21" s="12"/>
      <c r="W21" s="12"/>
      <c r="X21" s="12"/>
    </row>
    <row r="22" spans="1:24" x14ac:dyDescent="0.3">
      <c r="A22" s="45" t="s">
        <v>32</v>
      </c>
      <c r="B22" s="4" t="s">
        <v>14</v>
      </c>
      <c r="C22" s="4" t="s">
        <v>41</v>
      </c>
      <c r="G22" s="4"/>
      <c r="H22" s="4"/>
      <c r="J22" s="5"/>
      <c r="K22" s="53" t="s">
        <v>151</v>
      </c>
      <c r="L22" s="53" t="s">
        <v>152</v>
      </c>
      <c r="M22" s="53" t="s">
        <v>153</v>
      </c>
      <c r="N22" s="53" t="s">
        <v>150</v>
      </c>
      <c r="O22" s="53" t="s">
        <v>154</v>
      </c>
      <c r="S22" s="5"/>
      <c r="T22" s="53" t="s">
        <v>151</v>
      </c>
      <c r="U22" s="53" t="s">
        <v>152</v>
      </c>
      <c r="V22" s="53" t="s">
        <v>153</v>
      </c>
      <c r="W22" s="53" t="s">
        <v>150</v>
      </c>
      <c r="X22" s="53" t="s">
        <v>154</v>
      </c>
    </row>
    <row r="23" spans="1:24" x14ac:dyDescent="0.3">
      <c r="A23" s="46" t="s">
        <v>0</v>
      </c>
      <c r="B23" s="4">
        <v>0.99739999999999995</v>
      </c>
      <c r="C23" s="4">
        <v>0.99519999999999997</v>
      </c>
      <c r="G23" s="4"/>
      <c r="H23" s="4"/>
      <c r="J23" s="8" t="s">
        <v>0</v>
      </c>
      <c r="K23" s="11">
        <v>1</v>
      </c>
      <c r="L23" s="11">
        <v>0.99</v>
      </c>
      <c r="M23" s="11">
        <v>0.99</v>
      </c>
      <c r="N23" s="11"/>
      <c r="O23" s="11"/>
      <c r="S23" s="8" t="s">
        <v>0</v>
      </c>
      <c r="T23" s="1">
        <f t="shared" ref="T23:X30" si="2">IF(B23&lt;&gt;"",B23-K23,"")</f>
        <v>-2.6000000000000467E-3</v>
      </c>
      <c r="U23" s="1">
        <f t="shared" si="2"/>
        <v>5.1999999999999824E-3</v>
      </c>
      <c r="V23" s="1" t="str">
        <f t="shared" si="2"/>
        <v/>
      </c>
      <c r="W23" s="1" t="str">
        <f t="shared" si="2"/>
        <v/>
      </c>
      <c r="X23" s="1" t="str">
        <f t="shared" si="2"/>
        <v/>
      </c>
    </row>
    <row r="24" spans="1:24" x14ac:dyDescent="0.3">
      <c r="A24" s="46" t="s">
        <v>1</v>
      </c>
      <c r="B24" s="4">
        <v>0.998</v>
      </c>
      <c r="C24" s="4">
        <v>0.99680000000000002</v>
      </c>
      <c r="G24" s="4"/>
      <c r="H24" s="4"/>
      <c r="J24" s="3" t="s">
        <v>1</v>
      </c>
      <c r="K24" s="7">
        <v>0.9</v>
      </c>
      <c r="L24" s="7">
        <v>0.76</v>
      </c>
      <c r="M24" s="7">
        <v>0.84</v>
      </c>
      <c r="N24" s="7"/>
      <c r="O24" s="7"/>
      <c r="S24" s="3" t="s">
        <v>1</v>
      </c>
      <c r="T24" s="1">
        <f t="shared" si="2"/>
        <v>9.7999999999999976E-2</v>
      </c>
      <c r="U24" s="1">
        <f t="shared" si="2"/>
        <v>0.23680000000000001</v>
      </c>
      <c r="V24" s="1" t="str">
        <f t="shared" si="2"/>
        <v/>
      </c>
      <c r="W24" s="1" t="str">
        <f t="shared" si="2"/>
        <v/>
      </c>
      <c r="X24" s="1" t="str">
        <f t="shared" si="2"/>
        <v/>
      </c>
    </row>
    <row r="25" spans="1:24" x14ac:dyDescent="0.3">
      <c r="A25" s="46" t="s">
        <v>10</v>
      </c>
      <c r="B25" s="4">
        <v>0.99139999999999995</v>
      </c>
      <c r="C25" s="4">
        <v>0.97299999999999998</v>
      </c>
      <c r="G25" s="4"/>
      <c r="H25" s="4"/>
      <c r="J25" s="8" t="s">
        <v>10</v>
      </c>
      <c r="K25" s="11">
        <v>0.95</v>
      </c>
      <c r="L25" s="11">
        <v>0.95</v>
      </c>
      <c r="M25" s="11">
        <v>0.8</v>
      </c>
      <c r="N25" s="11"/>
      <c r="O25" s="11"/>
      <c r="S25" s="8" t="s">
        <v>10</v>
      </c>
      <c r="T25" s="1">
        <f t="shared" si="2"/>
        <v>4.1399999999999992E-2</v>
      </c>
      <c r="U25" s="1">
        <f t="shared" si="2"/>
        <v>2.300000000000002E-2</v>
      </c>
      <c r="V25" s="1" t="str">
        <f t="shared" si="2"/>
        <v/>
      </c>
      <c r="W25" s="1" t="str">
        <f t="shared" si="2"/>
        <v/>
      </c>
      <c r="X25" s="1" t="str">
        <f t="shared" si="2"/>
        <v/>
      </c>
    </row>
    <row r="26" spans="1:24" x14ac:dyDescent="0.3">
      <c r="A26" s="46" t="s">
        <v>17</v>
      </c>
      <c r="B26" s="4">
        <v>0.99060000000000004</v>
      </c>
      <c r="C26" s="4">
        <v>0.99160000000000004</v>
      </c>
      <c r="G26" s="4"/>
      <c r="H26" s="4"/>
      <c r="J26" s="3" t="s">
        <v>30</v>
      </c>
      <c r="K26" s="7">
        <v>0.47</v>
      </c>
      <c r="L26" s="7">
        <v>0.49</v>
      </c>
      <c r="M26" s="7">
        <v>0.54</v>
      </c>
      <c r="N26" s="7"/>
      <c r="O26" s="7"/>
      <c r="S26" s="3" t="s">
        <v>30</v>
      </c>
      <c r="T26" s="1">
        <f t="shared" si="2"/>
        <v>0.52060000000000006</v>
      </c>
      <c r="U26" s="1">
        <f t="shared" si="2"/>
        <v>0.50160000000000005</v>
      </c>
      <c r="V26" s="1" t="str">
        <f t="shared" si="2"/>
        <v/>
      </c>
      <c r="W26" s="1" t="str">
        <f t="shared" si="2"/>
        <v/>
      </c>
      <c r="X26" s="1" t="str">
        <f t="shared" si="2"/>
        <v/>
      </c>
    </row>
    <row r="27" spans="1:24" x14ac:dyDescent="0.3">
      <c r="A27" s="46" t="s">
        <v>19</v>
      </c>
      <c r="B27" s="4">
        <v>0.98760000000000003</v>
      </c>
      <c r="C27" s="4">
        <v>0.9486</v>
      </c>
      <c r="G27" s="4"/>
      <c r="H27" s="4"/>
      <c r="J27" s="8" t="s">
        <v>19</v>
      </c>
      <c r="K27" s="11">
        <v>0.71</v>
      </c>
      <c r="L27" s="11">
        <v>0.76</v>
      </c>
      <c r="M27" s="11">
        <v>0.51</v>
      </c>
      <c r="N27" s="11"/>
      <c r="O27" s="11"/>
      <c r="S27" s="8" t="s">
        <v>19</v>
      </c>
      <c r="T27" s="1">
        <f t="shared" si="2"/>
        <v>0.27760000000000007</v>
      </c>
      <c r="U27" s="1">
        <f t="shared" si="2"/>
        <v>0.18859999999999999</v>
      </c>
      <c r="V27" s="1" t="str">
        <f t="shared" si="2"/>
        <v/>
      </c>
      <c r="W27" s="1" t="str">
        <f t="shared" si="2"/>
        <v/>
      </c>
      <c r="X27" s="1" t="str">
        <f t="shared" si="2"/>
        <v/>
      </c>
    </row>
    <row r="28" spans="1:24" x14ac:dyDescent="0.3">
      <c r="A28" s="46" t="s">
        <v>31</v>
      </c>
      <c r="B28" s="4">
        <v>0.99109999999999998</v>
      </c>
      <c r="C28" s="4">
        <v>0.9486</v>
      </c>
      <c r="G28" s="4"/>
      <c r="H28" s="4"/>
      <c r="J28" s="3" t="s">
        <v>31</v>
      </c>
      <c r="K28" s="7">
        <v>0.99</v>
      </c>
      <c r="L28" s="7">
        <v>0.94</v>
      </c>
      <c r="M28" s="7">
        <v>0.62</v>
      </c>
      <c r="N28" s="7"/>
      <c r="O28" s="7"/>
      <c r="S28" s="3" t="s">
        <v>31</v>
      </c>
      <c r="T28" s="1">
        <f t="shared" si="2"/>
        <v>1.0999999999999899E-3</v>
      </c>
      <c r="U28" s="1">
        <f t="shared" si="2"/>
        <v>8.600000000000052E-3</v>
      </c>
      <c r="V28" s="1" t="str">
        <f t="shared" si="2"/>
        <v/>
      </c>
      <c r="W28" s="1" t="str">
        <f t="shared" si="2"/>
        <v/>
      </c>
      <c r="X28" s="1" t="str">
        <f t="shared" si="2"/>
        <v/>
      </c>
    </row>
    <row r="29" spans="1:24" x14ac:dyDescent="0.3">
      <c r="A29" s="46" t="s">
        <v>34</v>
      </c>
      <c r="B29" s="4">
        <v>0.99850000000000005</v>
      </c>
      <c r="C29" s="4">
        <v>0.99709999999999999</v>
      </c>
      <c r="G29" s="4"/>
      <c r="H29" s="4"/>
      <c r="J29" s="8" t="s">
        <v>34</v>
      </c>
      <c r="K29" s="11">
        <v>0.97</v>
      </c>
      <c r="L29" s="11">
        <v>0.97</v>
      </c>
      <c r="M29" s="11">
        <v>0.94</v>
      </c>
      <c r="N29" s="11"/>
      <c r="O29" s="11"/>
      <c r="S29" s="8" t="s">
        <v>34</v>
      </c>
      <c r="T29" s="1">
        <f t="shared" si="2"/>
        <v>2.8500000000000081E-2</v>
      </c>
      <c r="U29" s="1">
        <f t="shared" si="2"/>
        <v>2.7100000000000013E-2</v>
      </c>
      <c r="V29" s="1" t="str">
        <f t="shared" si="2"/>
        <v/>
      </c>
      <c r="W29" s="1" t="str">
        <f t="shared" si="2"/>
        <v/>
      </c>
      <c r="X29" s="1" t="str">
        <f t="shared" si="2"/>
        <v/>
      </c>
    </row>
    <row r="30" spans="1:24" x14ac:dyDescent="0.3">
      <c r="A30" s="46" t="s">
        <v>105</v>
      </c>
      <c r="B30" s="4">
        <v>0.998</v>
      </c>
      <c r="C30" s="4">
        <v>0.99480000000000002</v>
      </c>
      <c r="J30" s="55" t="s">
        <v>105</v>
      </c>
      <c r="K30" s="7">
        <v>0.98</v>
      </c>
      <c r="L30" s="7">
        <v>0.95</v>
      </c>
      <c r="M30" s="7">
        <v>0.88</v>
      </c>
      <c r="S30" t="s">
        <v>105</v>
      </c>
      <c r="T30" s="1">
        <f t="shared" si="2"/>
        <v>1.8000000000000016E-2</v>
      </c>
      <c r="U30" s="1">
        <f t="shared" si="2"/>
        <v>4.4800000000000062E-2</v>
      </c>
      <c r="V30" s="1" t="str">
        <f t="shared" si="2"/>
        <v/>
      </c>
      <c r="W30" s="1"/>
      <c r="X30" s="1"/>
    </row>
  </sheetData>
  <conditionalFormatting sqref="T3:X10">
    <cfRule type="colorScale" priority="3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13:X19 T20:V20">
    <cfRule type="colorScale" priority="2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23:X29">
    <cfRule type="colorScale" priority="1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30:X30">
    <cfRule type="colorScale" priority="4">
      <colorScale>
        <cfvo type="num" val="0"/>
        <cfvo type="max"/>
        <color rgb="FF92D050"/>
        <color rgb="FFFFC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C4F70-D64A-48AF-953B-3CA0DFCA3D37}">
  <dimension ref="A2:Z89"/>
  <sheetViews>
    <sheetView zoomScale="105" zoomScaleNormal="100" workbookViewId="0">
      <selection activeCell="J13" sqref="J13:Q13"/>
    </sheetView>
  </sheetViews>
  <sheetFormatPr defaultRowHeight="14.4" x14ac:dyDescent="0.3"/>
  <cols>
    <col min="1" max="1" width="8.21875" style="64" bestFit="1" customWidth="1"/>
    <col min="2" max="2" width="12.109375" bestFit="1" customWidth="1"/>
    <col min="3" max="3" width="12.5546875" bestFit="1" customWidth="1"/>
    <col min="4" max="4" width="13.77734375" bestFit="1" customWidth="1"/>
    <col min="5" max="5" width="10.5546875" bestFit="1" customWidth="1"/>
    <col min="6" max="6" width="9.33203125" bestFit="1" customWidth="1"/>
    <col min="7" max="7" width="6.109375" bestFit="1" customWidth="1"/>
    <col min="8" max="8" width="8.21875" bestFit="1" customWidth="1"/>
    <col min="9" max="9" width="4.33203125" bestFit="1" customWidth="1"/>
    <col min="10" max="10" width="11.5546875" bestFit="1" customWidth="1"/>
    <col min="11" max="11" width="12.88671875" bestFit="1" customWidth="1"/>
    <col min="12" max="12" width="13.33203125" bestFit="1" customWidth="1"/>
    <col min="13" max="13" width="14.6640625" customWidth="1"/>
    <col min="14" max="14" width="11.5546875" bestFit="1" customWidth="1"/>
    <col min="15" max="15" width="9.6640625" bestFit="1" customWidth="1"/>
    <col min="16" max="16" width="7.88671875" bestFit="1" customWidth="1"/>
    <col min="17" max="17" width="8.44140625" bestFit="1" customWidth="1"/>
    <col min="18" max="18" width="4.5546875" bestFit="1" customWidth="1"/>
    <col min="19" max="19" width="19.88671875" bestFit="1" customWidth="1"/>
    <col min="20" max="20" width="12.88671875" bestFit="1" customWidth="1"/>
    <col min="21" max="21" width="13.33203125" bestFit="1" customWidth="1"/>
    <col min="22" max="22" width="14.6640625" bestFit="1" customWidth="1"/>
    <col min="23" max="23" width="11.5546875" bestFit="1" customWidth="1"/>
    <col min="24" max="24" width="9.6640625" bestFit="1" customWidth="1"/>
    <col min="25" max="25" width="8.44140625" bestFit="1" customWidth="1"/>
    <col min="26" max="26" width="8.5546875" bestFit="1" customWidth="1"/>
  </cols>
  <sheetData>
    <row r="2" spans="1:26" x14ac:dyDescent="0.3">
      <c r="A2" s="43" t="s">
        <v>47</v>
      </c>
      <c r="B2" s="33" t="s">
        <v>32</v>
      </c>
      <c r="C2" s="6"/>
      <c r="D2" s="6"/>
      <c r="E2" s="6"/>
      <c r="F2" s="6"/>
      <c r="G2" s="6"/>
      <c r="H2" s="6"/>
      <c r="J2" s="48" t="s">
        <v>39</v>
      </c>
      <c r="K2" s="48"/>
      <c r="L2" s="48"/>
      <c r="M2" s="48"/>
      <c r="N2" s="48"/>
      <c r="O2" s="48"/>
      <c r="P2" s="48"/>
      <c r="Q2" s="48"/>
      <c r="S2" s="12" t="s">
        <v>48</v>
      </c>
      <c r="T2" s="12"/>
      <c r="U2" s="12"/>
      <c r="V2" s="12"/>
      <c r="W2" s="12"/>
      <c r="X2" s="12"/>
      <c r="Y2" s="12"/>
      <c r="Z2" s="12"/>
    </row>
    <row r="3" spans="1:26" x14ac:dyDescent="0.3">
      <c r="A3" s="43" t="s">
        <v>32</v>
      </c>
      <c r="B3" s="6" t="s">
        <v>8</v>
      </c>
      <c r="C3" s="6" t="s">
        <v>21</v>
      </c>
      <c r="D3" s="6" t="s">
        <v>12</v>
      </c>
      <c r="E3" s="6" t="s">
        <v>13</v>
      </c>
      <c r="F3" s="6" t="s">
        <v>22</v>
      </c>
      <c r="G3" s="6" t="s">
        <v>14</v>
      </c>
      <c r="H3" s="6" t="s">
        <v>24</v>
      </c>
      <c r="J3" s="49"/>
      <c r="K3" s="49" t="s">
        <v>8</v>
      </c>
      <c r="L3" s="49" t="s">
        <v>11</v>
      </c>
      <c r="M3" s="49" t="s">
        <v>12</v>
      </c>
      <c r="N3" s="49" t="s">
        <v>13</v>
      </c>
      <c r="O3" s="49" t="s">
        <v>22</v>
      </c>
      <c r="P3" s="49" t="s">
        <v>14</v>
      </c>
      <c r="Q3" s="49" t="s">
        <v>24</v>
      </c>
      <c r="S3" s="5"/>
      <c r="T3" s="5" t="s">
        <v>8</v>
      </c>
      <c r="U3" s="5" t="s">
        <v>11</v>
      </c>
      <c r="V3" s="5" t="s">
        <v>12</v>
      </c>
      <c r="W3" s="5" t="s">
        <v>13</v>
      </c>
      <c r="X3" s="5" t="s">
        <v>22</v>
      </c>
      <c r="Y3" s="5" t="s">
        <v>14</v>
      </c>
      <c r="Z3" s="5" t="s">
        <v>24</v>
      </c>
    </row>
    <row r="4" spans="1:26" x14ac:dyDescent="0.3">
      <c r="A4" s="63" t="s">
        <v>1</v>
      </c>
      <c r="B4" s="6">
        <v>0.13600000000000001</v>
      </c>
      <c r="C4" s="6">
        <v>9.1499999999999998E-2</v>
      </c>
      <c r="D4" s="6">
        <v>6.5000000000000002E-2</v>
      </c>
      <c r="E4" s="6">
        <v>0</v>
      </c>
      <c r="F4" s="6">
        <v>0.153</v>
      </c>
      <c r="G4" s="6">
        <v>5.833E-2</v>
      </c>
      <c r="H4" s="6">
        <v>1.6029999999999999E-2</v>
      </c>
      <c r="J4" s="50" t="s">
        <v>26</v>
      </c>
      <c r="K4" s="42">
        <v>7.2300000000000003E-2</v>
      </c>
      <c r="L4" s="42">
        <v>9.1700000000000004E-2</v>
      </c>
      <c r="M4" s="42">
        <v>9.4899999999999998E-2</v>
      </c>
      <c r="N4" s="42">
        <v>1E-3</v>
      </c>
      <c r="O4" s="42">
        <v>0.1163</v>
      </c>
      <c r="P4" s="9">
        <v>0</v>
      </c>
      <c r="Q4" s="42">
        <v>0</v>
      </c>
      <c r="S4" s="16" t="s">
        <v>26</v>
      </c>
      <c r="T4" s="1">
        <f t="shared" ref="T4:T13" si="0">IF(B4&lt;&gt;"",B4-K4,"")</f>
        <v>6.3700000000000007E-2</v>
      </c>
      <c r="U4" s="1">
        <f t="shared" ref="U4:U13" si="1">IF(C4&lt;&gt;"",C4-L4,"")</f>
        <v>-2.0000000000000573E-4</v>
      </c>
      <c r="V4" s="1">
        <f t="shared" ref="V4:V13" si="2">IF(D4&lt;&gt;"",D4-M4,"")</f>
        <v>-2.9899999999999996E-2</v>
      </c>
      <c r="W4" s="1">
        <f t="shared" ref="W4:W13" si="3">IF(E4&lt;&gt;"",E4-N4,"")</f>
        <v>-1E-3</v>
      </c>
      <c r="X4" s="1">
        <f t="shared" ref="X4:X13" si="4">IF(F4&lt;&gt;"",F4-O4,"")</f>
        <v>3.6699999999999997E-2</v>
      </c>
      <c r="Y4" s="1">
        <f t="shared" ref="Y4:Y13" si="5">IF(G4&lt;&gt;"",G4-P4,"")</f>
        <v>5.833E-2</v>
      </c>
      <c r="Z4" s="1">
        <f t="shared" ref="Z4:Z13" si="6">IF(H4&lt;&gt;"",H4-Q4,"")</f>
        <v>1.6029999999999999E-2</v>
      </c>
    </row>
    <row r="5" spans="1:26" x14ac:dyDescent="0.3">
      <c r="A5" s="63" t="s">
        <v>9</v>
      </c>
      <c r="B5" s="6"/>
      <c r="C5" s="6">
        <v>8.6999999999999994E-2</v>
      </c>
      <c r="D5" s="6">
        <v>0.13100000000000001</v>
      </c>
      <c r="E5" s="6">
        <v>4.9500000000000002E-2</v>
      </c>
      <c r="F5" s="6">
        <v>0.1515</v>
      </c>
      <c r="G5" s="6">
        <v>7.3609999999999995E-2</v>
      </c>
      <c r="H5" s="6">
        <v>1.651E-2</v>
      </c>
      <c r="J5" s="51" t="s">
        <v>1</v>
      </c>
      <c r="K5" s="1">
        <v>0.2303</v>
      </c>
      <c r="L5" s="1">
        <v>0.15129999999999999</v>
      </c>
      <c r="M5" s="1">
        <v>0.65639999999999998</v>
      </c>
      <c r="N5" s="1">
        <v>0.19800000000000001</v>
      </c>
      <c r="O5" s="1">
        <v>0.23930000000000001</v>
      </c>
      <c r="P5" s="10">
        <v>0.2208</v>
      </c>
      <c r="Q5" s="1">
        <v>0.30249999999999999</v>
      </c>
      <c r="S5" s="17" t="s">
        <v>1</v>
      </c>
      <c r="T5" s="1" t="str">
        <f t="shared" si="0"/>
        <v/>
      </c>
      <c r="U5" s="1">
        <f t="shared" si="1"/>
        <v>-6.4299999999999996E-2</v>
      </c>
      <c r="V5" s="1">
        <f t="shared" si="2"/>
        <v>-0.52539999999999998</v>
      </c>
      <c r="W5" s="1">
        <f t="shared" si="3"/>
        <v>-0.14850000000000002</v>
      </c>
      <c r="X5" s="1">
        <f t="shared" si="4"/>
        <v>-8.7800000000000017E-2</v>
      </c>
      <c r="Y5" s="1">
        <f t="shared" si="5"/>
        <v>-0.14718999999999999</v>
      </c>
      <c r="Z5" s="1">
        <f t="shared" si="6"/>
        <v>-0.28598999999999997</v>
      </c>
    </row>
    <row r="6" spans="1:26" x14ac:dyDescent="0.3">
      <c r="A6" s="63" t="s">
        <v>10</v>
      </c>
      <c r="B6" s="6">
        <v>0.23649999999999999</v>
      </c>
      <c r="C6" s="6">
        <v>0.26450000000000001</v>
      </c>
      <c r="D6" s="6">
        <v>4.1500000000000002E-2</v>
      </c>
      <c r="E6" s="6">
        <v>0</v>
      </c>
      <c r="F6" s="6">
        <v>0.26750000000000002</v>
      </c>
      <c r="G6" s="6">
        <v>7.4310000000000001E-2</v>
      </c>
      <c r="H6" s="6">
        <v>1.7000000000000001E-2</v>
      </c>
      <c r="J6" s="50" t="s">
        <v>9</v>
      </c>
      <c r="K6" s="42">
        <v>7.6999999999999999E-2</v>
      </c>
      <c r="L6" s="42">
        <v>9.8299999999999998E-2</v>
      </c>
      <c r="M6" s="42">
        <v>0.1033</v>
      </c>
      <c r="N6" s="42">
        <v>3.3E-3</v>
      </c>
      <c r="O6" s="42">
        <v>0.15970000000000001</v>
      </c>
      <c r="P6" s="9">
        <v>0.15559999999999999</v>
      </c>
      <c r="Q6" s="42">
        <v>3.27E-2</v>
      </c>
      <c r="S6" s="16" t="s">
        <v>9</v>
      </c>
      <c r="T6" s="1">
        <f t="shared" si="0"/>
        <v>0.15949999999999998</v>
      </c>
      <c r="U6" s="1">
        <f t="shared" si="1"/>
        <v>0.16620000000000001</v>
      </c>
      <c r="V6" s="1">
        <f t="shared" si="2"/>
        <v>-6.1800000000000001E-2</v>
      </c>
      <c r="W6" s="1">
        <f t="shared" si="3"/>
        <v>-3.3E-3</v>
      </c>
      <c r="X6" s="1">
        <f t="shared" si="4"/>
        <v>0.10780000000000001</v>
      </c>
      <c r="Y6" s="1">
        <f t="shared" si="5"/>
        <v>-8.1289999999999987E-2</v>
      </c>
      <c r="Z6" s="1">
        <f t="shared" si="6"/>
        <v>-1.5699999999999999E-2</v>
      </c>
    </row>
    <row r="7" spans="1:26" x14ac:dyDescent="0.3">
      <c r="A7" s="63" t="s">
        <v>17</v>
      </c>
      <c r="B7" s="6">
        <v>0.27900000000000003</v>
      </c>
      <c r="C7" s="6">
        <v>0.32250000000000001</v>
      </c>
      <c r="D7" s="6">
        <v>5.0500000000000003E-2</v>
      </c>
      <c r="E7" s="6">
        <v>1.0500000000000001E-2</v>
      </c>
      <c r="F7" s="6">
        <v>0.32150000000000001</v>
      </c>
      <c r="G7" s="6">
        <v>0.10347000000000001</v>
      </c>
      <c r="H7" s="6">
        <v>1.9910000000000001E-2</v>
      </c>
      <c r="J7" s="51" t="s">
        <v>10</v>
      </c>
      <c r="K7" s="1">
        <v>0.31459999999999999</v>
      </c>
      <c r="L7" s="1">
        <v>0.224</v>
      </c>
      <c r="M7" s="1">
        <v>0.66110000000000002</v>
      </c>
      <c r="N7" s="1">
        <v>1E-3</v>
      </c>
      <c r="O7" s="1">
        <v>0.30370000000000003</v>
      </c>
      <c r="P7" s="10">
        <v>0.1903</v>
      </c>
      <c r="Q7" s="1">
        <v>2.9999999999999997E-4</v>
      </c>
      <c r="S7" s="17" t="s">
        <v>10</v>
      </c>
      <c r="T7" s="1">
        <f t="shared" si="0"/>
        <v>-3.5599999999999965E-2</v>
      </c>
      <c r="U7" s="1">
        <f t="shared" si="1"/>
        <v>9.8500000000000004E-2</v>
      </c>
      <c r="V7" s="1">
        <f t="shared" si="2"/>
        <v>-0.61060000000000003</v>
      </c>
      <c r="W7" s="1">
        <f t="shared" si="3"/>
        <v>9.5000000000000015E-3</v>
      </c>
      <c r="X7" s="1">
        <f t="shared" si="4"/>
        <v>1.7799999999999983E-2</v>
      </c>
      <c r="Y7" s="1">
        <f t="shared" si="5"/>
        <v>-8.6829999999999991E-2</v>
      </c>
      <c r="Z7" s="1">
        <f t="shared" si="6"/>
        <v>1.9609999999999999E-2</v>
      </c>
    </row>
    <row r="8" spans="1:26" x14ac:dyDescent="0.3">
      <c r="A8" s="63" t="s">
        <v>19</v>
      </c>
      <c r="B8" s="6">
        <v>9.8000000000000004E-2</v>
      </c>
      <c r="C8" s="6">
        <v>8.0500000000000002E-2</v>
      </c>
      <c r="D8" s="6">
        <v>5.1999999999999998E-2</v>
      </c>
      <c r="E8" s="6">
        <v>1E-3</v>
      </c>
      <c r="F8" s="6">
        <v>7.5499999999999998E-2</v>
      </c>
      <c r="G8" s="6">
        <v>7.2919999999999999E-2</v>
      </c>
      <c r="H8" s="6">
        <v>2.4279999999999999E-2</v>
      </c>
      <c r="J8" s="50" t="s">
        <v>16</v>
      </c>
      <c r="K8" s="42">
        <v>8.7999999999999995E-2</v>
      </c>
      <c r="L8" s="42">
        <v>9.8299999999999998E-2</v>
      </c>
      <c r="M8" s="42">
        <v>0.1265</v>
      </c>
      <c r="N8" s="42">
        <v>1E-3</v>
      </c>
      <c r="O8" s="42">
        <v>0.1181</v>
      </c>
      <c r="P8" s="9">
        <v>0.128</v>
      </c>
      <c r="Q8" s="42">
        <v>1.7500000000000002E-2</v>
      </c>
      <c r="S8" s="16" t="s">
        <v>16</v>
      </c>
      <c r="T8" s="1">
        <f t="shared" si="0"/>
        <v>1.0000000000000009E-2</v>
      </c>
      <c r="U8" s="1">
        <f t="shared" si="1"/>
        <v>-1.7799999999999996E-2</v>
      </c>
      <c r="V8" s="1">
        <f t="shared" si="2"/>
        <v>-7.4500000000000011E-2</v>
      </c>
      <c r="W8" s="1">
        <f t="shared" si="3"/>
        <v>0</v>
      </c>
      <c r="X8" s="1">
        <f t="shared" si="4"/>
        <v>-4.2599999999999999E-2</v>
      </c>
      <c r="Y8" s="1">
        <f t="shared" si="5"/>
        <v>-5.5080000000000004E-2</v>
      </c>
      <c r="Z8" s="1">
        <f t="shared" si="6"/>
        <v>6.7799999999999978E-3</v>
      </c>
    </row>
    <row r="9" spans="1:26" x14ac:dyDescent="0.3">
      <c r="A9" s="63" t="s">
        <v>34</v>
      </c>
      <c r="B9" s="6"/>
      <c r="C9" s="6">
        <v>0.1305</v>
      </c>
      <c r="D9" s="6">
        <v>4.9000000000000002E-2</v>
      </c>
      <c r="E9" s="6">
        <v>1.5E-3</v>
      </c>
      <c r="F9" s="6">
        <v>0.128</v>
      </c>
      <c r="G9" s="6">
        <v>0.05</v>
      </c>
      <c r="H9" s="6">
        <v>1.8939999999999999E-2</v>
      </c>
      <c r="J9" s="51" t="s">
        <v>17</v>
      </c>
      <c r="K9" s="1">
        <v>0.30430000000000001</v>
      </c>
      <c r="L9" s="1">
        <v>0.27760000000000001</v>
      </c>
      <c r="M9" s="1">
        <v>0.67130000000000001</v>
      </c>
      <c r="N9" s="1">
        <v>1E-3</v>
      </c>
      <c r="O9" s="1">
        <v>0.2717</v>
      </c>
      <c r="P9" s="10">
        <v>0.56669999999999998</v>
      </c>
      <c r="Q9" s="1">
        <v>9.7500000000000003E-2</v>
      </c>
      <c r="S9" s="17" t="s">
        <v>17</v>
      </c>
      <c r="T9" s="1" t="str">
        <f t="shared" si="0"/>
        <v/>
      </c>
      <c r="U9" s="1">
        <f t="shared" si="1"/>
        <v>-0.14710000000000001</v>
      </c>
      <c r="V9" s="1">
        <f t="shared" si="2"/>
        <v>-0.62229999999999996</v>
      </c>
      <c r="W9" s="1">
        <f t="shared" si="3"/>
        <v>5.0000000000000001E-4</v>
      </c>
      <c r="X9" s="1">
        <f t="shared" si="4"/>
        <v>-0.14369999999999999</v>
      </c>
      <c r="Y9" s="1">
        <f t="shared" si="5"/>
        <v>-0.51669999999999994</v>
      </c>
      <c r="Z9" s="1">
        <f t="shared" si="6"/>
        <v>-7.8560000000000005E-2</v>
      </c>
    </row>
    <row r="10" spans="1:26" x14ac:dyDescent="0.3">
      <c r="A10"/>
      <c r="J10" s="50" t="s">
        <v>18</v>
      </c>
      <c r="K10" s="42">
        <v>0.1227</v>
      </c>
      <c r="L10" s="42">
        <v>0.1181</v>
      </c>
      <c r="M10" s="42">
        <v>0.18490000000000001</v>
      </c>
      <c r="N10" s="42">
        <v>1E-3</v>
      </c>
      <c r="O10" s="42">
        <v>0.16170000000000001</v>
      </c>
      <c r="P10" s="9">
        <v>0.1236</v>
      </c>
      <c r="Q10" s="42">
        <v>0</v>
      </c>
      <c r="S10" s="16" t="s">
        <v>18</v>
      </c>
      <c r="T10" s="1" t="str">
        <f t="shared" si="0"/>
        <v/>
      </c>
      <c r="U10" s="1" t="str">
        <f t="shared" si="1"/>
        <v/>
      </c>
      <c r="V10" s="1" t="str">
        <f t="shared" si="2"/>
        <v/>
      </c>
      <c r="W10" s="1" t="str">
        <f t="shared" si="3"/>
        <v/>
      </c>
      <c r="X10" s="1" t="str">
        <f t="shared" si="4"/>
        <v/>
      </c>
      <c r="Y10" s="1" t="str">
        <f t="shared" si="5"/>
        <v/>
      </c>
      <c r="Z10" s="1" t="str">
        <f t="shared" si="6"/>
        <v/>
      </c>
    </row>
    <row r="11" spans="1:26" x14ac:dyDescent="0.3">
      <c r="A11"/>
      <c r="J11" s="51" t="s">
        <v>19</v>
      </c>
      <c r="K11" s="1">
        <v>0.26769999999999999</v>
      </c>
      <c r="L11" s="1">
        <v>0.216</v>
      </c>
      <c r="M11" s="1">
        <v>0.5625</v>
      </c>
      <c r="N11" s="1">
        <v>5.0299999999999997E-2</v>
      </c>
      <c r="O11" s="1">
        <v>0.35730000000000001</v>
      </c>
      <c r="P11" s="10">
        <v>0.1333</v>
      </c>
      <c r="Q11" s="1">
        <v>8.9999999999999998E-4</v>
      </c>
      <c r="S11" s="17" t="s">
        <v>19</v>
      </c>
      <c r="T11" s="1" t="str">
        <f t="shared" si="0"/>
        <v/>
      </c>
      <c r="U11" s="1" t="str">
        <f t="shared" si="1"/>
        <v/>
      </c>
      <c r="V11" s="1" t="str">
        <f t="shared" si="2"/>
        <v/>
      </c>
      <c r="W11" s="1" t="str">
        <f t="shared" si="3"/>
        <v/>
      </c>
      <c r="X11" s="1" t="str">
        <f t="shared" si="4"/>
        <v/>
      </c>
      <c r="Y11" s="1" t="str">
        <f t="shared" si="5"/>
        <v/>
      </c>
      <c r="Z11" s="1" t="str">
        <f t="shared" si="6"/>
        <v/>
      </c>
    </row>
    <row r="12" spans="1:26" x14ac:dyDescent="0.3">
      <c r="A12"/>
      <c r="J12" s="50" t="s">
        <v>20</v>
      </c>
      <c r="K12" s="42">
        <v>0.115</v>
      </c>
      <c r="L12" s="42">
        <v>0.10299999999999999</v>
      </c>
      <c r="M12" s="42">
        <v>0.13020000000000001</v>
      </c>
      <c r="N12" s="42">
        <v>2E-3</v>
      </c>
      <c r="O12" s="42">
        <v>0.128</v>
      </c>
      <c r="P12" s="9">
        <v>0.17349999999999999</v>
      </c>
      <c r="Q12" s="42">
        <v>8.9999999999999998E-4</v>
      </c>
      <c r="S12" s="16" t="s">
        <v>20</v>
      </c>
      <c r="T12" s="1" t="str">
        <f t="shared" si="0"/>
        <v/>
      </c>
      <c r="U12" s="1" t="str">
        <f t="shared" si="1"/>
        <v/>
      </c>
      <c r="V12" s="1" t="str">
        <f t="shared" si="2"/>
        <v/>
      </c>
      <c r="W12" s="1" t="str">
        <f t="shared" si="3"/>
        <v/>
      </c>
      <c r="X12" s="1" t="str">
        <f t="shared" si="4"/>
        <v/>
      </c>
      <c r="Y12" s="1" t="str">
        <f t="shared" si="5"/>
        <v/>
      </c>
      <c r="Z12" s="1" t="str">
        <f t="shared" si="6"/>
        <v/>
      </c>
    </row>
    <row r="13" spans="1:26" x14ac:dyDescent="0.3">
      <c r="A13"/>
      <c r="J13" s="51" t="s">
        <v>25</v>
      </c>
      <c r="K13" s="1">
        <v>0.12559999999999999</v>
      </c>
      <c r="L13" s="1">
        <v>0.15329999999999999</v>
      </c>
      <c r="M13" s="1">
        <v>0.31280000000000002</v>
      </c>
      <c r="N13" s="1">
        <v>2.6200000000000001E-2</v>
      </c>
      <c r="O13" s="1">
        <v>0.1865</v>
      </c>
      <c r="P13" s="10">
        <v>0.38190000000000002</v>
      </c>
      <c r="Q13" s="1">
        <v>0.16539999999999999</v>
      </c>
      <c r="S13" s="17" t="s">
        <v>25</v>
      </c>
      <c r="T13" s="1" t="str">
        <f t="shared" si="0"/>
        <v/>
      </c>
      <c r="U13" s="1" t="str">
        <f t="shared" si="1"/>
        <v/>
      </c>
      <c r="V13" s="1" t="str">
        <f t="shared" si="2"/>
        <v/>
      </c>
      <c r="W13" s="1" t="str">
        <f t="shared" si="3"/>
        <v/>
      </c>
      <c r="X13" s="1" t="str">
        <f t="shared" si="4"/>
        <v/>
      </c>
      <c r="Y13" s="1" t="str">
        <f t="shared" si="5"/>
        <v/>
      </c>
      <c r="Z13" s="1" t="str">
        <f t="shared" si="6"/>
        <v/>
      </c>
    </row>
    <row r="15" spans="1:26" x14ac:dyDescent="0.3">
      <c r="A15" s="47" t="s">
        <v>45</v>
      </c>
      <c r="B15" s="45" t="s">
        <v>32</v>
      </c>
      <c r="C15" s="4"/>
      <c r="D15" s="4"/>
      <c r="E15" s="4"/>
      <c r="F15" s="4"/>
      <c r="G15" s="4"/>
      <c r="H15" s="4"/>
      <c r="J15" s="25" t="s">
        <v>38</v>
      </c>
      <c r="K15" s="25"/>
      <c r="L15" s="25"/>
      <c r="M15" s="25"/>
      <c r="N15" s="25"/>
      <c r="O15" s="25"/>
      <c r="P15" s="25"/>
      <c r="Q15" s="25"/>
      <c r="S15" s="56" t="s">
        <v>49</v>
      </c>
      <c r="T15" s="56"/>
      <c r="U15" s="56"/>
      <c r="V15" s="56"/>
      <c r="W15" s="56"/>
      <c r="X15" s="56"/>
      <c r="Y15" s="56"/>
      <c r="Z15" s="56"/>
    </row>
    <row r="16" spans="1:26" x14ac:dyDescent="0.3">
      <c r="A16" s="47" t="s">
        <v>32</v>
      </c>
      <c r="B16" s="4" t="s">
        <v>8</v>
      </c>
      <c r="C16" s="4" t="s">
        <v>21</v>
      </c>
      <c r="D16" s="4" t="s">
        <v>12</v>
      </c>
      <c r="E16" s="4" t="s">
        <v>13</v>
      </c>
      <c r="F16" s="4" t="s">
        <v>22</v>
      </c>
      <c r="G16" s="4" t="s">
        <v>14</v>
      </c>
      <c r="H16" s="4" t="s">
        <v>24</v>
      </c>
      <c r="J16" s="26"/>
      <c r="K16" s="26" t="s">
        <v>8</v>
      </c>
      <c r="L16" s="26" t="s">
        <v>21</v>
      </c>
      <c r="M16" s="26" t="s">
        <v>12</v>
      </c>
      <c r="N16" s="26" t="s">
        <v>13</v>
      </c>
      <c r="O16" s="26" t="s">
        <v>22</v>
      </c>
      <c r="P16" s="26" t="s">
        <v>23</v>
      </c>
      <c r="Q16" s="26" t="s">
        <v>24</v>
      </c>
      <c r="S16" s="57"/>
      <c r="T16" s="57" t="s">
        <v>8</v>
      </c>
      <c r="U16" s="57" t="s">
        <v>11</v>
      </c>
      <c r="V16" s="57" t="s">
        <v>12</v>
      </c>
      <c r="W16" s="57" t="s">
        <v>13</v>
      </c>
      <c r="X16" s="57" t="s">
        <v>22</v>
      </c>
      <c r="Y16" s="57" t="s">
        <v>14</v>
      </c>
      <c r="Z16" s="57" t="s">
        <v>24</v>
      </c>
    </row>
    <row r="17" spans="1:26" x14ac:dyDescent="0.3">
      <c r="A17" s="60" t="s">
        <v>1</v>
      </c>
      <c r="B17" s="4">
        <v>0.94530000000000003</v>
      </c>
      <c r="C17" s="4">
        <v>0.99760000000000004</v>
      </c>
      <c r="D17" s="4">
        <v>0.99180000000000001</v>
      </c>
      <c r="E17" s="4">
        <v>0.99099999999999999</v>
      </c>
      <c r="F17" s="4">
        <v>0.98050000000000004</v>
      </c>
      <c r="G17" s="4">
        <v>0.9909</v>
      </c>
      <c r="H17" s="4">
        <v>0.99670000000000003</v>
      </c>
      <c r="J17" s="27" t="s">
        <v>1</v>
      </c>
      <c r="K17" s="11">
        <v>0.74199999999999999</v>
      </c>
      <c r="L17" s="11">
        <v>0.876</v>
      </c>
      <c r="M17" s="11">
        <v>0.65600000000000003</v>
      </c>
      <c r="N17" s="11">
        <v>0.84499999999999997</v>
      </c>
      <c r="O17" s="11">
        <v>0.89100000000000001</v>
      </c>
      <c r="P17" s="13">
        <v>0.91</v>
      </c>
      <c r="Q17" s="11">
        <v>0.82799999999999996</v>
      </c>
      <c r="S17" s="58" t="s">
        <v>1</v>
      </c>
      <c r="T17" s="59">
        <f t="shared" ref="T17:T25" si="7">IF(B17&lt;&gt;"",B17-K17,"")</f>
        <v>0.20330000000000004</v>
      </c>
      <c r="U17" s="59">
        <f t="shared" ref="U17:U25" si="8">IF(C17&lt;&gt;"",C17-L17,"")</f>
        <v>0.12160000000000004</v>
      </c>
      <c r="V17" s="59">
        <f t="shared" ref="V17:V25" si="9">IF(D17&lt;&gt;"",D17-M17,"")</f>
        <v>0.33579999999999999</v>
      </c>
      <c r="W17" s="59">
        <f t="shared" ref="W17:W25" si="10">IF(E17&lt;&gt;"",E17-N17,"")</f>
        <v>0.14600000000000002</v>
      </c>
      <c r="X17" s="59">
        <f t="shared" ref="X17:X25" si="11">IF(F17&lt;&gt;"",F17-O17,"")</f>
        <v>8.9500000000000024E-2</v>
      </c>
      <c r="Y17" s="59">
        <f t="shared" ref="Y17:Y25" si="12">IF(G17&lt;&gt;"",G17-P17,"")</f>
        <v>8.0899999999999972E-2</v>
      </c>
      <c r="Z17" s="59">
        <f t="shared" ref="Z17:Z25" si="13">IF(H17&lt;&gt;"",H17-Q17,"")</f>
        <v>0.16870000000000007</v>
      </c>
    </row>
    <row r="18" spans="1:26" x14ac:dyDescent="0.3">
      <c r="A18" s="60" t="s">
        <v>9</v>
      </c>
      <c r="B18" s="4"/>
      <c r="C18" s="4">
        <v>0.99929999999999997</v>
      </c>
      <c r="D18" s="4">
        <v>0.98009999999999997</v>
      </c>
      <c r="E18" s="4">
        <v>0.97270000000000001</v>
      </c>
      <c r="F18" s="4">
        <v>0.98119999999999996</v>
      </c>
      <c r="G18" s="4">
        <v>0.98260000000000003</v>
      </c>
      <c r="H18" s="4">
        <v>0.99419999999999997</v>
      </c>
      <c r="J18" s="28" t="s">
        <v>9</v>
      </c>
      <c r="K18" s="7">
        <v>1</v>
      </c>
      <c r="L18" s="7">
        <v>0.999</v>
      </c>
      <c r="M18" s="7">
        <v>1</v>
      </c>
      <c r="N18" s="7">
        <v>0.998</v>
      </c>
      <c r="O18" s="7">
        <v>0.996</v>
      </c>
      <c r="P18" s="14">
        <v>0.95199999999999996</v>
      </c>
      <c r="Q18" s="7">
        <v>0.92500000000000004</v>
      </c>
      <c r="S18" s="60" t="s">
        <v>9</v>
      </c>
      <c r="T18" s="59" t="str">
        <f t="shared" si="7"/>
        <v/>
      </c>
      <c r="U18" s="59">
        <f t="shared" si="8"/>
        <v>2.9999999999996696E-4</v>
      </c>
      <c r="V18" s="59">
        <f t="shared" si="9"/>
        <v>-1.9900000000000029E-2</v>
      </c>
      <c r="W18" s="59">
        <f t="shared" si="10"/>
        <v>-2.5299999999999989E-2</v>
      </c>
      <c r="X18" s="59">
        <f t="shared" si="11"/>
        <v>-1.4800000000000035E-2</v>
      </c>
      <c r="Y18" s="59">
        <f t="shared" si="12"/>
        <v>3.0600000000000072E-2</v>
      </c>
      <c r="Z18" s="59">
        <f t="shared" si="13"/>
        <v>6.9199999999999928E-2</v>
      </c>
    </row>
    <row r="19" spans="1:26" x14ac:dyDescent="0.3">
      <c r="A19" s="60" t="s">
        <v>10</v>
      </c>
      <c r="B19" s="4">
        <v>0.9083</v>
      </c>
      <c r="C19" s="4">
        <v>0.94920000000000004</v>
      </c>
      <c r="D19" s="4">
        <v>0.99529999999999996</v>
      </c>
      <c r="E19" s="4">
        <v>0.99170000000000003</v>
      </c>
      <c r="F19" s="4">
        <v>0.94810000000000005</v>
      </c>
      <c r="G19" s="4">
        <v>0.97989999999999999</v>
      </c>
      <c r="H19" s="4">
        <v>0.99060000000000004</v>
      </c>
      <c r="J19" s="27" t="s">
        <v>10</v>
      </c>
      <c r="K19" s="11">
        <v>0.81599999999999995</v>
      </c>
      <c r="L19" s="11">
        <v>0.85799999999999998</v>
      </c>
      <c r="M19" s="11">
        <v>0.80500000000000005</v>
      </c>
      <c r="N19" s="11">
        <v>0.86099999999999999</v>
      </c>
      <c r="O19" s="11">
        <v>0.83899999999999997</v>
      </c>
      <c r="P19" s="13">
        <v>0.878</v>
      </c>
      <c r="Q19" s="11">
        <v>0.96499999999999997</v>
      </c>
      <c r="S19" s="58" t="s">
        <v>10</v>
      </c>
      <c r="T19" s="59">
        <f t="shared" si="7"/>
        <v>9.2300000000000049E-2</v>
      </c>
      <c r="U19" s="59">
        <f t="shared" si="8"/>
        <v>9.1200000000000059E-2</v>
      </c>
      <c r="V19" s="59">
        <f t="shared" si="9"/>
        <v>0.19029999999999991</v>
      </c>
      <c r="W19" s="59">
        <f t="shared" si="10"/>
        <v>0.13070000000000004</v>
      </c>
      <c r="X19" s="59">
        <f t="shared" si="11"/>
        <v>0.10910000000000009</v>
      </c>
      <c r="Y19" s="59">
        <f t="shared" si="12"/>
        <v>0.10189999999999999</v>
      </c>
      <c r="Z19" s="59">
        <f t="shared" si="13"/>
        <v>2.5600000000000067E-2</v>
      </c>
    </row>
    <row r="20" spans="1:26" x14ac:dyDescent="0.3">
      <c r="A20" s="60" t="s">
        <v>17</v>
      </c>
      <c r="B20" s="4">
        <v>0.88649999999999995</v>
      </c>
      <c r="C20" s="4">
        <v>0.93689999999999996</v>
      </c>
      <c r="D20" s="4">
        <v>0.98939999999999995</v>
      </c>
      <c r="E20" s="4">
        <v>0.99719999999999998</v>
      </c>
      <c r="F20" s="4">
        <v>0.93759999999999999</v>
      </c>
      <c r="G20" s="4">
        <v>0.98560000000000003</v>
      </c>
      <c r="H20" s="4">
        <v>0.99729999999999996</v>
      </c>
      <c r="J20" s="28" t="s">
        <v>16</v>
      </c>
      <c r="K20" s="7">
        <v>0.998</v>
      </c>
      <c r="L20" s="7">
        <v>0.999</v>
      </c>
      <c r="M20" s="7">
        <v>0.999</v>
      </c>
      <c r="N20" s="7">
        <v>0.98499999999999999</v>
      </c>
      <c r="O20" s="7">
        <v>0.98799999999999999</v>
      </c>
      <c r="P20" s="14">
        <v>0.95899999999999996</v>
      </c>
      <c r="Q20" s="7">
        <v>0.92500000000000004</v>
      </c>
      <c r="S20" s="60" t="s">
        <v>16</v>
      </c>
      <c r="T20" s="59">
        <f t="shared" si="7"/>
        <v>-0.11150000000000004</v>
      </c>
      <c r="U20" s="59">
        <f t="shared" si="8"/>
        <v>-6.2100000000000044E-2</v>
      </c>
      <c r="V20" s="59">
        <f t="shared" si="9"/>
        <v>-9.6000000000000529E-3</v>
      </c>
      <c r="W20" s="59">
        <f t="shared" si="10"/>
        <v>1.2199999999999989E-2</v>
      </c>
      <c r="X20" s="59">
        <f t="shared" si="11"/>
        <v>-5.04E-2</v>
      </c>
      <c r="Y20" s="59">
        <f t="shared" si="12"/>
        <v>2.6600000000000068E-2</v>
      </c>
      <c r="Z20" s="59">
        <f t="shared" si="13"/>
        <v>7.229999999999992E-2</v>
      </c>
    </row>
    <row r="21" spans="1:26" x14ac:dyDescent="0.3">
      <c r="A21" s="60" t="s">
        <v>19</v>
      </c>
      <c r="B21" s="4">
        <v>0.99309999999999998</v>
      </c>
      <c r="C21" s="4">
        <v>0.99950000000000006</v>
      </c>
      <c r="D21" s="4">
        <v>0.98850000000000005</v>
      </c>
      <c r="E21" s="4">
        <v>0.98680000000000001</v>
      </c>
      <c r="F21" s="4">
        <v>0.99809999999999999</v>
      </c>
      <c r="G21" s="4">
        <v>0.97909999999999997</v>
      </c>
      <c r="H21" s="4">
        <v>0.99060000000000004</v>
      </c>
      <c r="J21" s="27" t="s">
        <v>17</v>
      </c>
      <c r="K21" s="11">
        <v>0.78700000000000003</v>
      </c>
      <c r="L21" s="11">
        <v>0.82799999999999996</v>
      </c>
      <c r="M21" s="11">
        <v>0.76700000000000002</v>
      </c>
      <c r="N21" s="11">
        <v>0.82599999999999996</v>
      </c>
      <c r="O21" s="11">
        <v>0.84599999999999997</v>
      </c>
      <c r="P21" s="13">
        <v>0.67200000000000004</v>
      </c>
      <c r="Q21" s="11">
        <v>0.79500000000000004</v>
      </c>
      <c r="S21" s="58" t="s">
        <v>17</v>
      </c>
      <c r="T21" s="59">
        <f t="shared" si="7"/>
        <v>0.20609999999999995</v>
      </c>
      <c r="U21" s="59">
        <f t="shared" si="8"/>
        <v>0.1715000000000001</v>
      </c>
      <c r="V21" s="59">
        <f t="shared" si="9"/>
        <v>0.22150000000000003</v>
      </c>
      <c r="W21" s="59">
        <f t="shared" si="10"/>
        <v>0.16080000000000005</v>
      </c>
      <c r="X21" s="59">
        <f t="shared" si="11"/>
        <v>0.15210000000000001</v>
      </c>
      <c r="Y21" s="59">
        <f t="shared" si="12"/>
        <v>0.30709999999999993</v>
      </c>
      <c r="Z21" s="59">
        <f t="shared" si="13"/>
        <v>0.1956</v>
      </c>
    </row>
    <row r="22" spans="1:26" x14ac:dyDescent="0.3">
      <c r="A22" s="60" t="s">
        <v>34</v>
      </c>
      <c r="B22" s="4"/>
      <c r="C22" s="4">
        <v>0.97289999999999999</v>
      </c>
      <c r="D22" s="4">
        <v>0.99099999999999999</v>
      </c>
      <c r="E22" s="4">
        <v>0.98599999999999999</v>
      </c>
      <c r="F22" s="4">
        <v>0.98740000000000006</v>
      </c>
      <c r="G22" s="4">
        <v>0.98709999999999998</v>
      </c>
      <c r="H22" s="4">
        <v>0.9919</v>
      </c>
      <c r="J22" s="28" t="s">
        <v>18</v>
      </c>
      <c r="K22" s="7">
        <v>0.997</v>
      </c>
      <c r="L22" s="7">
        <v>0.998</v>
      </c>
      <c r="M22" s="7">
        <v>0.98699999999999999</v>
      </c>
      <c r="N22" s="7">
        <v>0.997</v>
      </c>
      <c r="O22" s="7">
        <v>0.95</v>
      </c>
      <c r="P22" s="14">
        <v>0.96899999999999997</v>
      </c>
      <c r="Q22" s="7">
        <v>0.99299999999999999</v>
      </c>
      <c r="S22" s="60" t="s">
        <v>18</v>
      </c>
      <c r="T22" s="59" t="str">
        <f t="shared" si="7"/>
        <v/>
      </c>
      <c r="U22" s="59">
        <f t="shared" si="8"/>
        <v>-2.5100000000000011E-2</v>
      </c>
      <c r="V22" s="59">
        <f t="shared" si="9"/>
        <v>4.0000000000000036E-3</v>
      </c>
      <c r="W22" s="59">
        <f t="shared" si="10"/>
        <v>-1.100000000000001E-2</v>
      </c>
      <c r="X22" s="59">
        <f t="shared" si="11"/>
        <v>3.74000000000001E-2</v>
      </c>
      <c r="Y22" s="59">
        <f t="shared" si="12"/>
        <v>1.8100000000000005E-2</v>
      </c>
      <c r="Z22" s="59">
        <f t="shared" si="13"/>
        <v>-1.0999999999999899E-3</v>
      </c>
    </row>
    <row r="23" spans="1:26" x14ac:dyDescent="0.3">
      <c r="A23"/>
      <c r="J23" s="27" t="s">
        <v>19</v>
      </c>
      <c r="K23" s="11">
        <v>0.82499999999999996</v>
      </c>
      <c r="L23" s="11">
        <v>0.83199999999999996</v>
      </c>
      <c r="M23" s="11">
        <v>0.8</v>
      </c>
      <c r="N23" s="11">
        <v>0.87</v>
      </c>
      <c r="O23" s="11">
        <v>0.83</v>
      </c>
      <c r="P23" s="13">
        <v>0.91800000000000004</v>
      </c>
      <c r="Q23" s="11">
        <v>0.94299999999999995</v>
      </c>
      <c r="S23" s="58" t="s">
        <v>19</v>
      </c>
      <c r="T23" s="59" t="str">
        <f t="shared" si="7"/>
        <v/>
      </c>
      <c r="U23" s="59" t="str">
        <f t="shared" si="8"/>
        <v/>
      </c>
      <c r="V23" s="59" t="str">
        <f t="shared" si="9"/>
        <v/>
      </c>
      <c r="W23" s="59" t="str">
        <f t="shared" si="10"/>
        <v/>
      </c>
      <c r="X23" s="59" t="str">
        <f t="shared" si="11"/>
        <v/>
      </c>
      <c r="Y23" s="59" t="str">
        <f t="shared" si="12"/>
        <v/>
      </c>
      <c r="Z23" s="59" t="str">
        <f t="shared" si="13"/>
        <v/>
      </c>
    </row>
    <row r="24" spans="1:26" x14ac:dyDescent="0.3">
      <c r="A24"/>
      <c r="J24" s="28" t="s">
        <v>20</v>
      </c>
      <c r="K24" s="7">
        <v>0.999</v>
      </c>
      <c r="L24" s="7">
        <v>1</v>
      </c>
      <c r="M24" s="7">
        <v>1</v>
      </c>
      <c r="N24" s="7">
        <v>0.98299999999999998</v>
      </c>
      <c r="O24" s="7">
        <v>1</v>
      </c>
      <c r="P24" s="14">
        <v>0.93400000000000005</v>
      </c>
      <c r="Q24" s="7">
        <v>0.96899999999999997</v>
      </c>
      <c r="S24" s="60" t="s">
        <v>20</v>
      </c>
      <c r="T24" s="59" t="str">
        <f t="shared" si="7"/>
        <v/>
      </c>
      <c r="U24" s="59" t="str">
        <f t="shared" si="8"/>
        <v/>
      </c>
      <c r="V24" s="59" t="str">
        <f t="shared" si="9"/>
        <v/>
      </c>
      <c r="W24" s="59" t="str">
        <f t="shared" si="10"/>
        <v/>
      </c>
      <c r="X24" s="59" t="str">
        <f t="shared" si="11"/>
        <v/>
      </c>
      <c r="Y24" s="59" t="str">
        <f t="shared" si="12"/>
        <v/>
      </c>
      <c r="Z24" s="59" t="str">
        <f t="shared" si="13"/>
        <v/>
      </c>
    </row>
    <row r="25" spans="1:26" x14ac:dyDescent="0.3">
      <c r="A25"/>
      <c r="J25" s="27" t="s">
        <v>25</v>
      </c>
      <c r="K25" s="11">
        <v>0.99199999999999999</v>
      </c>
      <c r="L25" s="11">
        <v>0.95099999999999996</v>
      </c>
      <c r="M25" s="11">
        <v>0.93300000000000005</v>
      </c>
      <c r="N25" s="11">
        <v>0.97199999999999998</v>
      </c>
      <c r="O25" s="11">
        <v>0.96399999999999997</v>
      </c>
      <c r="P25" s="13">
        <v>0.86299999999999999</v>
      </c>
      <c r="Q25" s="11">
        <v>0.86699999999999999</v>
      </c>
      <c r="S25" s="58" t="s">
        <v>25</v>
      </c>
      <c r="T25" s="59" t="str">
        <f t="shared" si="7"/>
        <v/>
      </c>
      <c r="U25" s="59" t="str">
        <f t="shared" si="8"/>
        <v/>
      </c>
      <c r="V25" s="59" t="str">
        <f t="shared" si="9"/>
        <v/>
      </c>
      <c r="W25" s="59" t="str">
        <f t="shared" si="10"/>
        <v/>
      </c>
      <c r="X25" s="59" t="str">
        <f t="shared" si="11"/>
        <v/>
      </c>
      <c r="Y25" s="59" t="str">
        <f t="shared" si="12"/>
        <v/>
      </c>
      <c r="Z25" s="59" t="str">
        <f t="shared" si="13"/>
        <v/>
      </c>
    </row>
    <row r="26" spans="1:26" x14ac:dyDescent="0.3">
      <c r="J26" s="17"/>
      <c r="K26" s="6"/>
      <c r="L26" s="6"/>
      <c r="M26" s="6"/>
      <c r="N26" s="6"/>
      <c r="O26" s="6"/>
      <c r="P26" s="3"/>
      <c r="Q26" s="6"/>
      <c r="S26" s="17"/>
      <c r="T26" s="1"/>
      <c r="U26" s="1"/>
      <c r="V26" s="1"/>
      <c r="W26" s="1"/>
      <c r="X26" s="1"/>
      <c r="Y26" s="1"/>
      <c r="Z26" s="1"/>
    </row>
    <row r="27" spans="1:26" x14ac:dyDescent="0.3">
      <c r="A27" s="47" t="s">
        <v>46</v>
      </c>
      <c r="B27" s="45" t="s">
        <v>32</v>
      </c>
      <c r="C27" s="4"/>
      <c r="D27" s="4"/>
      <c r="E27" s="4"/>
      <c r="F27" s="4"/>
      <c r="G27" s="4"/>
      <c r="H27" s="4"/>
      <c r="J27" s="25" t="s">
        <v>37</v>
      </c>
      <c r="K27" s="25"/>
      <c r="L27" s="25"/>
      <c r="M27" s="25"/>
      <c r="N27" s="25"/>
      <c r="O27" s="25"/>
      <c r="P27" s="25"/>
      <c r="Q27" s="25"/>
      <c r="S27" s="56" t="s">
        <v>49</v>
      </c>
      <c r="T27" s="56"/>
      <c r="U27" s="56"/>
      <c r="V27" s="56"/>
      <c r="W27" s="56"/>
      <c r="X27" s="56"/>
      <c r="Y27" s="56"/>
      <c r="Z27" s="56"/>
    </row>
    <row r="28" spans="1:26" x14ac:dyDescent="0.3">
      <c r="A28" s="47" t="s">
        <v>32</v>
      </c>
      <c r="B28" s="4" t="s">
        <v>8</v>
      </c>
      <c r="C28" s="4" t="s">
        <v>21</v>
      </c>
      <c r="D28" s="4" t="s">
        <v>12</v>
      </c>
      <c r="E28" s="4" t="s">
        <v>13</v>
      </c>
      <c r="F28" s="4" t="s">
        <v>22</v>
      </c>
      <c r="G28" s="4" t="s">
        <v>14</v>
      </c>
      <c r="H28" s="4" t="s">
        <v>24</v>
      </c>
      <c r="J28" s="26"/>
      <c r="K28" s="26" t="s">
        <v>8</v>
      </c>
      <c r="L28" s="26" t="s">
        <v>21</v>
      </c>
      <c r="M28" s="26" t="s">
        <v>12</v>
      </c>
      <c r="N28" s="26" t="s">
        <v>13</v>
      </c>
      <c r="O28" s="26" t="s">
        <v>22</v>
      </c>
      <c r="P28" s="26" t="s">
        <v>23</v>
      </c>
      <c r="Q28" s="26" t="s">
        <v>24</v>
      </c>
      <c r="S28" s="57"/>
      <c r="T28" s="57" t="s">
        <v>8</v>
      </c>
      <c r="U28" s="57" t="s">
        <v>11</v>
      </c>
      <c r="V28" s="57" t="s">
        <v>12</v>
      </c>
      <c r="W28" s="57" t="s">
        <v>13</v>
      </c>
      <c r="X28" s="57" t="s">
        <v>22</v>
      </c>
      <c r="Y28" s="57" t="s">
        <v>14</v>
      </c>
      <c r="Z28" s="57" t="s">
        <v>24</v>
      </c>
    </row>
    <row r="29" spans="1:26" x14ac:dyDescent="0.3">
      <c r="A29" s="60" t="s">
        <v>1</v>
      </c>
      <c r="B29" s="4">
        <v>0.99390000000000001</v>
      </c>
      <c r="C29" s="4">
        <v>0.99909999999999999</v>
      </c>
      <c r="D29" s="4">
        <v>0.99850000000000005</v>
      </c>
      <c r="E29" s="4">
        <v>0.99550000000000005</v>
      </c>
      <c r="F29" s="4">
        <v>0.99550000000000005</v>
      </c>
      <c r="G29" s="4">
        <v>0.998</v>
      </c>
      <c r="H29" s="4">
        <v>0.99870000000000003</v>
      </c>
      <c r="J29" s="27" t="s">
        <v>1</v>
      </c>
      <c r="K29" s="11">
        <v>0.98099999999999998</v>
      </c>
      <c r="L29" s="11">
        <v>0.98299999999999998</v>
      </c>
      <c r="M29" s="11">
        <v>0.97799999999999998</v>
      </c>
      <c r="N29" s="11">
        <v>0.98899999999999999</v>
      </c>
      <c r="O29" s="11">
        <v>0.99199999999999999</v>
      </c>
      <c r="P29" s="13">
        <v>0.98599999999999999</v>
      </c>
      <c r="Q29" s="11">
        <v>0.93600000000000005</v>
      </c>
      <c r="S29" s="58" t="s">
        <v>1</v>
      </c>
      <c r="T29" s="59">
        <f t="shared" ref="T29:T37" si="14">IF(B29&lt;&gt;"",B29-K29,"")</f>
        <v>1.2900000000000023E-2</v>
      </c>
      <c r="U29" s="59">
        <f t="shared" ref="U29:U37" si="15">IF(C29&lt;&gt;"",C29-L29,"")</f>
        <v>1.6100000000000003E-2</v>
      </c>
      <c r="V29" s="59">
        <f t="shared" ref="V29:V37" si="16">IF(D29&lt;&gt;"",D29-M29,"")</f>
        <v>2.0500000000000074E-2</v>
      </c>
      <c r="W29" s="59">
        <f t="shared" ref="W29:W37" si="17">IF(E29&lt;&gt;"",E29-N29,"")</f>
        <v>6.5000000000000613E-3</v>
      </c>
      <c r="X29" s="59">
        <f t="shared" ref="X29:X37" si="18">IF(F29&lt;&gt;"",F29-O29,"")</f>
        <v>3.5000000000000586E-3</v>
      </c>
      <c r="Y29" s="59">
        <f t="shared" ref="Y29:Y37" si="19">IF(G29&lt;&gt;"",G29-P29,"")</f>
        <v>1.2000000000000011E-2</v>
      </c>
      <c r="Z29" s="59">
        <f t="shared" ref="Z29:Z37" si="20">IF(H29&lt;&gt;"",H29-Q29,"")</f>
        <v>6.2699999999999978E-2</v>
      </c>
    </row>
    <row r="30" spans="1:26" x14ac:dyDescent="0.3">
      <c r="A30" s="60" t="s">
        <v>9</v>
      </c>
      <c r="B30" s="4"/>
      <c r="C30" s="4">
        <v>0.99950000000000006</v>
      </c>
      <c r="D30" s="4">
        <v>0.996</v>
      </c>
      <c r="E30" s="4">
        <v>0.996</v>
      </c>
      <c r="F30" s="4">
        <v>0.99550000000000005</v>
      </c>
      <c r="G30" s="4">
        <v>0.99639999999999995</v>
      </c>
      <c r="H30" s="4">
        <v>0.99770000000000003</v>
      </c>
      <c r="J30" s="28" t="s">
        <v>9</v>
      </c>
      <c r="K30" s="7">
        <v>1</v>
      </c>
      <c r="L30" s="7">
        <v>1</v>
      </c>
      <c r="M30" s="7">
        <v>1</v>
      </c>
      <c r="N30" s="7">
        <v>0.999</v>
      </c>
      <c r="O30" s="7">
        <v>0.998</v>
      </c>
      <c r="P30" s="14">
        <v>0.99299999999999999</v>
      </c>
      <c r="Q30" s="7">
        <v>0.995</v>
      </c>
      <c r="S30" s="60" t="s">
        <v>9</v>
      </c>
      <c r="T30" s="59" t="str">
        <f t="shared" si="14"/>
        <v/>
      </c>
      <c r="U30" s="59">
        <f t="shared" si="15"/>
        <v>-4.9999999999994493E-4</v>
      </c>
      <c r="V30" s="59">
        <f t="shared" si="16"/>
        <v>-4.0000000000000036E-3</v>
      </c>
      <c r="W30" s="59">
        <f t="shared" si="17"/>
        <v>-3.0000000000000027E-3</v>
      </c>
      <c r="X30" s="59">
        <f t="shared" si="18"/>
        <v>-2.4999999999999467E-3</v>
      </c>
      <c r="Y30" s="59">
        <f t="shared" si="19"/>
        <v>3.3999999999999586E-3</v>
      </c>
      <c r="Z30" s="59">
        <f t="shared" si="20"/>
        <v>2.7000000000000357E-3</v>
      </c>
    </row>
    <row r="31" spans="1:26" x14ac:dyDescent="0.3">
      <c r="A31" s="60" t="s">
        <v>10</v>
      </c>
      <c r="B31" s="4">
        <v>0.99070000000000003</v>
      </c>
      <c r="C31" s="4">
        <v>0.99399999999999999</v>
      </c>
      <c r="D31" s="4">
        <v>0.9849</v>
      </c>
      <c r="E31" s="4">
        <v>0.98680000000000001</v>
      </c>
      <c r="F31" s="4">
        <v>0.99399999999999999</v>
      </c>
      <c r="G31" s="4">
        <v>0.99139999999999995</v>
      </c>
      <c r="H31" s="4">
        <v>0.99309999999999998</v>
      </c>
      <c r="J31" s="27" t="s">
        <v>10</v>
      </c>
      <c r="K31" s="11">
        <v>0.98399999999999999</v>
      </c>
      <c r="L31" s="11">
        <v>0.90600000000000003</v>
      </c>
      <c r="M31" s="11">
        <v>0.92700000000000005</v>
      </c>
      <c r="N31" s="11">
        <v>0.92700000000000005</v>
      </c>
      <c r="O31" s="11">
        <v>0.89800000000000002</v>
      </c>
      <c r="P31" s="13">
        <v>0.96</v>
      </c>
      <c r="Q31" s="11">
        <v>0.995</v>
      </c>
      <c r="S31" s="58" t="s">
        <v>10</v>
      </c>
      <c r="T31" s="59">
        <f t="shared" si="14"/>
        <v>6.7000000000000393E-3</v>
      </c>
      <c r="U31" s="59">
        <f t="shared" si="15"/>
        <v>8.7999999999999967E-2</v>
      </c>
      <c r="V31" s="59">
        <f t="shared" si="16"/>
        <v>5.7899999999999952E-2</v>
      </c>
      <c r="W31" s="59">
        <f t="shared" si="17"/>
        <v>5.9799999999999964E-2</v>
      </c>
      <c r="X31" s="59">
        <f t="shared" si="18"/>
        <v>9.5999999999999974E-2</v>
      </c>
      <c r="Y31" s="59">
        <f t="shared" si="19"/>
        <v>3.1399999999999983E-2</v>
      </c>
      <c r="Z31" s="59">
        <f t="shared" si="20"/>
        <v>-1.9000000000000128E-3</v>
      </c>
    </row>
    <row r="32" spans="1:26" x14ac:dyDescent="0.3">
      <c r="A32" s="60" t="s">
        <v>17</v>
      </c>
      <c r="B32" s="4">
        <v>0.98870000000000002</v>
      </c>
      <c r="C32" s="4">
        <v>0.99350000000000005</v>
      </c>
      <c r="D32" s="4">
        <v>0.96860000000000002</v>
      </c>
      <c r="E32" s="4">
        <v>0.80300000000000005</v>
      </c>
      <c r="F32" s="4">
        <v>0.99399999999999999</v>
      </c>
      <c r="G32" s="4">
        <v>0.99060000000000004</v>
      </c>
      <c r="H32" s="4">
        <v>0.99629999999999996</v>
      </c>
      <c r="J32" s="28" t="s">
        <v>16</v>
      </c>
      <c r="K32" s="7">
        <v>0.998</v>
      </c>
      <c r="L32" s="7">
        <v>0.999</v>
      </c>
      <c r="M32" s="7">
        <v>0.999</v>
      </c>
      <c r="N32" s="7">
        <v>0.998</v>
      </c>
      <c r="O32" s="7">
        <v>0.995</v>
      </c>
      <c r="P32" s="14">
        <v>0.98199999999999998</v>
      </c>
      <c r="Q32" s="7">
        <v>0.98899999999999999</v>
      </c>
      <c r="S32" s="60" t="s">
        <v>16</v>
      </c>
      <c r="T32" s="59">
        <f t="shared" si="14"/>
        <v>-9.299999999999975E-3</v>
      </c>
      <c r="U32" s="59">
        <f t="shared" si="15"/>
        <v>-5.4999999999999494E-3</v>
      </c>
      <c r="V32" s="59">
        <f t="shared" si="16"/>
        <v>-3.0399999999999983E-2</v>
      </c>
      <c r="W32" s="59">
        <f t="shared" si="17"/>
        <v>-0.19499999999999995</v>
      </c>
      <c r="X32" s="59">
        <f t="shared" si="18"/>
        <v>-1.0000000000000009E-3</v>
      </c>
      <c r="Y32" s="59">
        <f t="shared" si="19"/>
        <v>8.600000000000052E-3</v>
      </c>
      <c r="Z32" s="59">
        <f t="shared" si="20"/>
        <v>7.2999999999999732E-3</v>
      </c>
    </row>
    <row r="33" spans="1:26" x14ac:dyDescent="0.3">
      <c r="A33" s="60" t="s">
        <v>19</v>
      </c>
      <c r="B33" s="4">
        <v>0.97660000000000002</v>
      </c>
      <c r="C33" s="4">
        <v>0.95799999999999996</v>
      </c>
      <c r="D33" s="4">
        <v>0.95699999999999996</v>
      </c>
      <c r="E33" s="4">
        <v>0.93500000000000005</v>
      </c>
      <c r="F33" s="4">
        <v>0.95689999999999997</v>
      </c>
      <c r="G33" s="4">
        <v>0.98760000000000003</v>
      </c>
      <c r="H33" s="4">
        <v>0.98599999999999999</v>
      </c>
      <c r="J33" s="27" t="s">
        <v>17</v>
      </c>
      <c r="K33" s="11">
        <v>0.874</v>
      </c>
      <c r="L33" s="11">
        <v>0.873</v>
      </c>
      <c r="M33" s="11">
        <v>0.88700000000000001</v>
      </c>
      <c r="N33" s="11">
        <v>0.89800000000000002</v>
      </c>
      <c r="O33" s="11">
        <v>0.90800000000000003</v>
      </c>
      <c r="P33" s="13">
        <v>0.78200000000000003</v>
      </c>
      <c r="Q33" s="11">
        <v>0.92600000000000005</v>
      </c>
      <c r="S33" s="58" t="s">
        <v>17</v>
      </c>
      <c r="T33" s="59">
        <f t="shared" si="14"/>
        <v>0.10260000000000002</v>
      </c>
      <c r="U33" s="59">
        <f t="shared" si="15"/>
        <v>8.4999999999999964E-2</v>
      </c>
      <c r="V33" s="59">
        <f t="shared" si="16"/>
        <v>6.9999999999999951E-2</v>
      </c>
      <c r="W33" s="59">
        <f t="shared" si="17"/>
        <v>3.7000000000000033E-2</v>
      </c>
      <c r="X33" s="59">
        <f t="shared" si="18"/>
        <v>4.8899999999999944E-2</v>
      </c>
      <c r="Y33" s="59">
        <f t="shared" si="19"/>
        <v>0.2056</v>
      </c>
      <c r="Z33" s="59">
        <f t="shared" si="20"/>
        <v>5.9999999999999942E-2</v>
      </c>
    </row>
    <row r="34" spans="1:26" x14ac:dyDescent="0.3">
      <c r="A34" s="60" t="s">
        <v>34</v>
      </c>
      <c r="B34" s="4"/>
      <c r="C34" s="4">
        <v>0.99719999999999998</v>
      </c>
      <c r="D34" s="4">
        <v>0.99919999999999998</v>
      </c>
      <c r="E34" s="4">
        <v>0.99690000000000001</v>
      </c>
      <c r="F34" s="4">
        <v>0.99650000000000005</v>
      </c>
      <c r="G34" s="4">
        <v>0.99850000000000005</v>
      </c>
      <c r="H34" s="4">
        <v>0.99890000000000001</v>
      </c>
      <c r="J34" s="28" t="s">
        <v>18</v>
      </c>
      <c r="K34" s="7">
        <v>0.998</v>
      </c>
      <c r="L34" s="7">
        <v>0.999</v>
      </c>
      <c r="M34" s="7">
        <v>0.99299999999999999</v>
      </c>
      <c r="N34" s="7">
        <v>0.998</v>
      </c>
      <c r="O34" s="7">
        <v>0.995</v>
      </c>
      <c r="P34" s="14">
        <v>0.99399999999999999</v>
      </c>
      <c r="Q34" s="7">
        <v>0.998</v>
      </c>
      <c r="S34" s="60" t="s">
        <v>18</v>
      </c>
      <c r="T34" s="59" t="str">
        <f t="shared" si="14"/>
        <v/>
      </c>
      <c r="U34" s="59">
        <f t="shared" si="15"/>
        <v>-1.8000000000000238E-3</v>
      </c>
      <c r="V34" s="59">
        <f t="shared" si="16"/>
        <v>6.1999999999999833E-3</v>
      </c>
      <c r="W34" s="59">
        <f t="shared" si="17"/>
        <v>-1.0999999999999899E-3</v>
      </c>
      <c r="X34" s="59">
        <f t="shared" si="18"/>
        <v>1.5000000000000568E-3</v>
      </c>
      <c r="Y34" s="59">
        <f t="shared" si="19"/>
        <v>4.5000000000000595E-3</v>
      </c>
      <c r="Z34" s="59">
        <f t="shared" si="20"/>
        <v>9.000000000000119E-4</v>
      </c>
    </row>
    <row r="35" spans="1:26" x14ac:dyDescent="0.3">
      <c r="A35"/>
      <c r="J35" s="27" t="s">
        <v>19</v>
      </c>
      <c r="K35" s="11">
        <v>0.89800000000000002</v>
      </c>
      <c r="L35" s="11">
        <v>0.96899999999999997</v>
      </c>
      <c r="M35" s="11">
        <v>0.98599999999999999</v>
      </c>
      <c r="N35" s="11">
        <v>0.98199999999999998</v>
      </c>
      <c r="O35" s="11">
        <v>0.96199999999999997</v>
      </c>
      <c r="P35" s="13">
        <v>0.98299999999999998</v>
      </c>
      <c r="Q35" s="11">
        <v>0.98899999999999999</v>
      </c>
      <c r="S35" s="58" t="s">
        <v>19</v>
      </c>
      <c r="T35" s="59" t="str">
        <f t="shared" si="14"/>
        <v/>
      </c>
      <c r="U35" s="59" t="str">
        <f t="shared" si="15"/>
        <v/>
      </c>
      <c r="V35" s="59" t="str">
        <f t="shared" si="16"/>
        <v/>
      </c>
      <c r="W35" s="59" t="str">
        <f t="shared" si="17"/>
        <v/>
      </c>
      <c r="X35" s="59" t="str">
        <f t="shared" si="18"/>
        <v/>
      </c>
      <c r="Y35" s="59" t="str">
        <f t="shared" si="19"/>
        <v/>
      </c>
      <c r="Z35" s="59" t="str">
        <f t="shared" si="20"/>
        <v/>
      </c>
    </row>
    <row r="36" spans="1:26" x14ac:dyDescent="0.3">
      <c r="A36"/>
      <c r="J36" s="28" t="s">
        <v>20</v>
      </c>
      <c r="K36" s="7">
        <v>0.999</v>
      </c>
      <c r="L36" s="7">
        <v>1</v>
      </c>
      <c r="M36" s="7">
        <v>1</v>
      </c>
      <c r="N36" s="7">
        <v>0.99299999999999999</v>
      </c>
      <c r="O36" s="7">
        <v>1</v>
      </c>
      <c r="P36" s="14">
        <v>0.98299999999999998</v>
      </c>
      <c r="Q36" s="7">
        <v>0.99199999999999999</v>
      </c>
      <c r="S36" s="60" t="s">
        <v>20</v>
      </c>
      <c r="T36" s="59" t="str">
        <f t="shared" si="14"/>
        <v/>
      </c>
      <c r="U36" s="59" t="str">
        <f t="shared" si="15"/>
        <v/>
      </c>
      <c r="V36" s="59" t="str">
        <f t="shared" si="16"/>
        <v/>
      </c>
      <c r="W36" s="59" t="str">
        <f t="shared" si="17"/>
        <v/>
      </c>
      <c r="X36" s="59" t="str">
        <f t="shared" si="18"/>
        <v/>
      </c>
      <c r="Y36" s="59" t="str">
        <f t="shared" si="19"/>
        <v/>
      </c>
      <c r="Z36" s="59" t="str">
        <f t="shared" si="20"/>
        <v/>
      </c>
    </row>
    <row r="37" spans="1:26" x14ac:dyDescent="0.3">
      <c r="A37"/>
      <c r="J37" s="27" t="s">
        <v>25</v>
      </c>
      <c r="K37" s="11">
        <v>0.98099999999999998</v>
      </c>
      <c r="L37" s="11">
        <v>0.997</v>
      </c>
      <c r="M37" s="11">
        <v>0.996</v>
      </c>
      <c r="N37" s="11">
        <v>0.99099999999999999</v>
      </c>
      <c r="O37" s="11">
        <v>0.995</v>
      </c>
      <c r="P37" s="13">
        <v>0.97199999999999998</v>
      </c>
      <c r="Q37" s="11">
        <v>0.98599999999999999</v>
      </c>
      <c r="S37" s="58" t="s">
        <v>25</v>
      </c>
      <c r="T37" s="59" t="str">
        <f t="shared" si="14"/>
        <v/>
      </c>
      <c r="U37" s="59" t="str">
        <f t="shared" si="15"/>
        <v/>
      </c>
      <c r="V37" s="59" t="str">
        <f t="shared" si="16"/>
        <v/>
      </c>
      <c r="W37" s="59" t="str">
        <f t="shared" si="17"/>
        <v/>
      </c>
      <c r="X37" s="59" t="str">
        <f t="shared" si="18"/>
        <v/>
      </c>
      <c r="Y37" s="59" t="str">
        <f t="shared" si="19"/>
        <v/>
      </c>
      <c r="Z37" s="59" t="str">
        <f t="shared" si="20"/>
        <v/>
      </c>
    </row>
    <row r="38" spans="1:26" x14ac:dyDescent="0.3">
      <c r="J38" s="17"/>
      <c r="K38" s="6"/>
      <c r="L38" s="6"/>
      <c r="M38" s="6"/>
      <c r="N38" s="6"/>
      <c r="O38" s="6"/>
      <c r="P38" s="3"/>
      <c r="Q38" s="6"/>
    </row>
    <row r="47" spans="1:26" x14ac:dyDescent="0.3">
      <c r="A47" s="18" t="s">
        <v>33</v>
      </c>
      <c r="B47" s="2" t="s">
        <v>32</v>
      </c>
      <c r="J47" s="20" t="s">
        <v>39</v>
      </c>
      <c r="K47" s="20"/>
      <c r="L47" s="20"/>
      <c r="M47" s="20"/>
      <c r="N47" s="20"/>
      <c r="O47" s="20"/>
      <c r="P47" s="20"/>
      <c r="Q47" s="20"/>
      <c r="S47" s="12" t="s">
        <v>36</v>
      </c>
      <c r="T47" s="12"/>
      <c r="U47" s="12"/>
      <c r="V47" s="12"/>
      <c r="W47" s="12"/>
      <c r="X47" s="12"/>
      <c r="Y47" s="12"/>
      <c r="Z47" s="12"/>
    </row>
    <row r="48" spans="1:26" x14ac:dyDescent="0.3">
      <c r="A48" s="18" t="s">
        <v>32</v>
      </c>
      <c r="B48" t="s">
        <v>8</v>
      </c>
      <c r="C48" t="s">
        <v>21</v>
      </c>
      <c r="D48" t="s">
        <v>12</v>
      </c>
      <c r="E48" t="s">
        <v>13</v>
      </c>
      <c r="F48" t="s">
        <v>22</v>
      </c>
      <c r="G48" t="s">
        <v>14</v>
      </c>
      <c r="H48" t="s">
        <v>24</v>
      </c>
      <c r="J48" s="21"/>
      <c r="K48" s="21" t="s">
        <v>8</v>
      </c>
      <c r="L48" s="21" t="s">
        <v>11</v>
      </c>
      <c r="M48" s="21" t="s">
        <v>12</v>
      </c>
      <c r="N48" s="21" t="s">
        <v>13</v>
      </c>
      <c r="O48" s="21" t="s">
        <v>22</v>
      </c>
      <c r="P48" s="21" t="s">
        <v>14</v>
      </c>
      <c r="Q48" s="21" t="s">
        <v>24</v>
      </c>
      <c r="S48" s="5"/>
      <c r="T48" s="5" t="s">
        <v>8</v>
      </c>
      <c r="U48" s="5" t="s">
        <v>11</v>
      </c>
      <c r="V48" s="5" t="s">
        <v>12</v>
      </c>
      <c r="W48" s="5" t="s">
        <v>13</v>
      </c>
      <c r="X48" s="5" t="s">
        <v>22</v>
      </c>
      <c r="Y48" s="5" t="s">
        <v>14</v>
      </c>
      <c r="Z48" s="5" t="s">
        <v>24</v>
      </c>
    </row>
    <row r="49" spans="1:26" x14ac:dyDescent="0.3">
      <c r="A49" s="17" t="s">
        <v>10</v>
      </c>
      <c r="B49" s="6">
        <v>0.23649999999999999</v>
      </c>
      <c r="C49" s="6">
        <v>0.26450000000000001</v>
      </c>
      <c r="D49" s="6">
        <v>4.1500000000000002E-2</v>
      </c>
      <c r="E49" s="6">
        <v>0</v>
      </c>
      <c r="F49" s="6">
        <v>0.26750000000000002</v>
      </c>
      <c r="G49" s="6">
        <v>7.4310000000000001E-2</v>
      </c>
      <c r="H49" s="6">
        <v>1.7000000000000001E-2</v>
      </c>
      <c r="J49" s="22" t="s">
        <v>10</v>
      </c>
      <c r="K49" s="23">
        <v>0.31459999999999999</v>
      </c>
      <c r="L49" s="23">
        <v>0.224</v>
      </c>
      <c r="M49" s="23">
        <v>0.66110000000000002</v>
      </c>
      <c r="N49" s="23">
        <v>1E-3</v>
      </c>
      <c r="O49" s="23">
        <v>0.30370000000000003</v>
      </c>
      <c r="P49" s="24">
        <v>0.1903</v>
      </c>
      <c r="Q49" s="23">
        <v>2.9999999999999997E-4</v>
      </c>
      <c r="S49" s="16" t="s">
        <v>10</v>
      </c>
      <c r="T49" s="1">
        <f t="shared" ref="T49:Z54" si="21">IF(B49&lt;&gt;"",B49-K49,"")</f>
        <v>-7.8100000000000003E-2</v>
      </c>
      <c r="U49" s="1">
        <f t="shared" si="21"/>
        <v>4.0500000000000008E-2</v>
      </c>
      <c r="V49" s="1">
        <f t="shared" si="21"/>
        <v>-0.61960000000000004</v>
      </c>
      <c r="W49" s="1">
        <f t="shared" si="21"/>
        <v>-1E-3</v>
      </c>
      <c r="X49" s="1">
        <f t="shared" si="21"/>
        <v>-3.620000000000001E-2</v>
      </c>
      <c r="Y49" s="1">
        <f t="shared" si="21"/>
        <v>-0.11599</v>
      </c>
      <c r="Z49" s="1">
        <f t="shared" si="21"/>
        <v>1.67E-2</v>
      </c>
    </row>
    <row r="50" spans="1:26" ht="15" thickBot="1" x14ac:dyDescent="0.35">
      <c r="A50" s="17" t="s">
        <v>2</v>
      </c>
      <c r="B50" s="6"/>
      <c r="C50" s="6">
        <v>0.28000000000000003</v>
      </c>
      <c r="D50" s="6">
        <v>0.19500000000000001</v>
      </c>
      <c r="E50" s="6"/>
      <c r="F50" s="6">
        <v>0.27</v>
      </c>
      <c r="G50" s="6">
        <v>0.10764</v>
      </c>
      <c r="H50" s="6">
        <v>2.137E-2</v>
      </c>
      <c r="J50" s="22" t="s">
        <v>10</v>
      </c>
      <c r="K50" s="23">
        <v>0.31459999999999999</v>
      </c>
      <c r="L50" s="23">
        <v>0.224</v>
      </c>
      <c r="M50" s="23">
        <v>0.66110000000000002</v>
      </c>
      <c r="N50" s="23">
        <v>1E-3</v>
      </c>
      <c r="O50" s="23">
        <v>0.30370000000000003</v>
      </c>
      <c r="P50" s="24">
        <v>0.1903</v>
      </c>
      <c r="Q50" s="23">
        <v>2.9999999999999997E-4</v>
      </c>
      <c r="S50" s="19" t="s">
        <v>2</v>
      </c>
      <c r="T50" s="15" t="str">
        <f t="shared" si="21"/>
        <v/>
      </c>
      <c r="U50" s="15">
        <f t="shared" si="21"/>
        <v>5.6000000000000022E-2</v>
      </c>
      <c r="V50" s="15">
        <f t="shared" si="21"/>
        <v>-0.46610000000000001</v>
      </c>
      <c r="W50" s="15" t="str">
        <f t="shared" si="21"/>
        <v/>
      </c>
      <c r="X50" s="15">
        <f t="shared" si="21"/>
        <v>-3.3700000000000008E-2</v>
      </c>
      <c r="Y50" s="15">
        <f t="shared" si="21"/>
        <v>-8.2659999999999997E-2</v>
      </c>
      <c r="Z50" s="15">
        <f t="shared" si="21"/>
        <v>2.1069999999999998E-2</v>
      </c>
    </row>
    <row r="51" spans="1:26" x14ac:dyDescent="0.3">
      <c r="A51" s="17" t="s">
        <v>17</v>
      </c>
      <c r="B51" s="6">
        <v>0.27900000000000003</v>
      </c>
      <c r="C51" s="6">
        <v>0.32250000000000001</v>
      </c>
      <c r="D51" s="6">
        <v>5.0500000000000003E-2</v>
      </c>
      <c r="E51" s="6">
        <v>1.0500000000000001E-2</v>
      </c>
      <c r="F51" s="6">
        <v>0.32150000000000001</v>
      </c>
      <c r="G51" s="6">
        <v>0.10347000000000001</v>
      </c>
      <c r="H51" s="6">
        <v>1.9910000000000001E-2</v>
      </c>
      <c r="J51" s="22" t="s">
        <v>17</v>
      </c>
      <c r="K51" s="23">
        <v>0.30430000000000001</v>
      </c>
      <c r="L51" s="23">
        <v>0.27760000000000001</v>
      </c>
      <c r="M51" s="23">
        <v>0.67130000000000001</v>
      </c>
      <c r="N51" s="23">
        <v>1E-3</v>
      </c>
      <c r="O51" s="23">
        <v>0.2717</v>
      </c>
      <c r="P51" s="24">
        <v>0.56669999999999998</v>
      </c>
      <c r="Q51" s="23">
        <v>9.7500000000000003E-2</v>
      </c>
      <c r="S51" s="16" t="s">
        <v>17</v>
      </c>
      <c r="T51" s="1">
        <f t="shared" si="21"/>
        <v>-2.5299999999999989E-2</v>
      </c>
      <c r="U51" s="1">
        <f t="shared" si="21"/>
        <v>4.4899999999999995E-2</v>
      </c>
      <c r="V51" s="1">
        <f t="shared" si="21"/>
        <v>-0.62080000000000002</v>
      </c>
      <c r="W51" s="1">
        <f t="shared" si="21"/>
        <v>9.5000000000000015E-3</v>
      </c>
      <c r="X51" s="1">
        <f t="shared" si="21"/>
        <v>4.9800000000000011E-2</v>
      </c>
      <c r="Y51" s="1">
        <f t="shared" si="21"/>
        <v>-0.46322999999999998</v>
      </c>
      <c r="Z51" s="1">
        <f t="shared" si="21"/>
        <v>-7.7590000000000006E-2</v>
      </c>
    </row>
    <row r="52" spans="1:26" ht="15" thickBot="1" x14ac:dyDescent="0.35">
      <c r="A52" s="17" t="s">
        <v>35</v>
      </c>
      <c r="B52" s="6"/>
      <c r="C52" s="6">
        <v>0.3175</v>
      </c>
      <c r="D52" s="6">
        <v>5.2499999999999998E-2</v>
      </c>
      <c r="E52" s="6"/>
      <c r="F52" s="6">
        <v>0.27400000000000002</v>
      </c>
      <c r="G52" s="6">
        <v>0.13194</v>
      </c>
      <c r="H52" s="6">
        <v>1.8939999999999999E-2</v>
      </c>
      <c r="J52" s="22" t="s">
        <v>17</v>
      </c>
      <c r="K52" s="23">
        <v>0.30430000000000001</v>
      </c>
      <c r="L52" s="23">
        <v>0.27760000000000001</v>
      </c>
      <c r="M52" s="23">
        <v>0.67130000000000001</v>
      </c>
      <c r="N52" s="23">
        <v>1E-3</v>
      </c>
      <c r="O52" s="23">
        <v>0.2717</v>
      </c>
      <c r="P52" s="24">
        <v>0.56669999999999998</v>
      </c>
      <c r="Q52" s="23">
        <v>9.7500000000000003E-2</v>
      </c>
      <c r="S52" s="19" t="s">
        <v>35</v>
      </c>
      <c r="T52" s="15" t="str">
        <f t="shared" si="21"/>
        <v/>
      </c>
      <c r="U52" s="15">
        <f t="shared" si="21"/>
        <v>3.9899999999999991E-2</v>
      </c>
      <c r="V52" s="15">
        <f t="shared" si="21"/>
        <v>-0.61880000000000002</v>
      </c>
      <c r="W52" s="15" t="str">
        <f t="shared" si="21"/>
        <v/>
      </c>
      <c r="X52" s="15">
        <f t="shared" si="21"/>
        <v>2.3000000000000242E-3</v>
      </c>
      <c r="Y52" s="15">
        <f t="shared" si="21"/>
        <v>-0.43475999999999998</v>
      </c>
      <c r="Z52" s="15">
        <f t="shared" si="21"/>
        <v>-7.8560000000000005E-2</v>
      </c>
    </row>
    <row r="53" spans="1:26" x14ac:dyDescent="0.3">
      <c r="A53" s="17" t="s">
        <v>19</v>
      </c>
      <c r="B53" s="6">
        <v>9.8000000000000004E-2</v>
      </c>
      <c r="C53" s="6">
        <v>8.0500000000000002E-2</v>
      </c>
      <c r="D53" s="6">
        <v>5.1999999999999998E-2</v>
      </c>
      <c r="E53" s="6">
        <v>1E-3</v>
      </c>
      <c r="F53" s="6">
        <v>7.5499999999999998E-2</v>
      </c>
      <c r="G53" s="6">
        <v>7.2919999999999999E-2</v>
      </c>
      <c r="H53" s="6">
        <v>2.4279999999999999E-2</v>
      </c>
      <c r="J53" s="22" t="s">
        <v>19</v>
      </c>
      <c r="K53" s="23">
        <v>0.26769999999999999</v>
      </c>
      <c r="L53" s="23">
        <v>0.216</v>
      </c>
      <c r="M53" s="23">
        <v>0.5625</v>
      </c>
      <c r="N53" s="23">
        <v>5.0299999999999997E-2</v>
      </c>
      <c r="O53" s="23">
        <v>0.35730000000000001</v>
      </c>
      <c r="P53" s="24">
        <v>0.1333</v>
      </c>
      <c r="Q53" s="23">
        <v>8.9999999999999998E-4</v>
      </c>
      <c r="S53" s="16" t="s">
        <v>19</v>
      </c>
      <c r="T53" s="1">
        <f t="shared" si="21"/>
        <v>-0.16969999999999999</v>
      </c>
      <c r="U53" s="1">
        <f t="shared" si="21"/>
        <v>-0.13550000000000001</v>
      </c>
      <c r="V53" s="1">
        <f t="shared" si="21"/>
        <v>-0.51049999999999995</v>
      </c>
      <c r="W53" s="1">
        <f t="shared" si="21"/>
        <v>-4.9299999999999997E-2</v>
      </c>
      <c r="X53" s="1">
        <f t="shared" si="21"/>
        <v>-0.28179999999999999</v>
      </c>
      <c r="Y53" s="1">
        <f t="shared" si="21"/>
        <v>-6.0380000000000003E-2</v>
      </c>
      <c r="Z53" s="1">
        <f t="shared" si="21"/>
        <v>2.3379999999999998E-2</v>
      </c>
    </row>
    <row r="54" spans="1:26" x14ac:dyDescent="0.3">
      <c r="A54" s="17" t="s">
        <v>3</v>
      </c>
      <c r="B54" s="6"/>
      <c r="C54" s="6">
        <v>0.1145</v>
      </c>
      <c r="D54" s="6">
        <v>6.4500000000000002E-2</v>
      </c>
      <c r="E54" s="6"/>
      <c r="F54" s="6">
        <v>0.113</v>
      </c>
      <c r="G54" s="6">
        <v>0.12639</v>
      </c>
      <c r="H54" s="6">
        <v>3.594E-2</v>
      </c>
      <c r="J54" s="22" t="s">
        <v>19</v>
      </c>
      <c r="K54" s="23">
        <v>0.26769999999999999</v>
      </c>
      <c r="L54" s="23">
        <v>0.216</v>
      </c>
      <c r="M54" s="23">
        <v>0.5625</v>
      </c>
      <c r="N54" s="23">
        <v>5.0299999999999997E-2</v>
      </c>
      <c r="O54" s="23">
        <v>0.35730000000000001</v>
      </c>
      <c r="P54" s="24">
        <v>0.1333</v>
      </c>
      <c r="Q54" s="23">
        <v>8.9999999999999998E-4</v>
      </c>
      <c r="S54" s="17" t="s">
        <v>3</v>
      </c>
      <c r="T54" s="1" t="str">
        <f t="shared" si="21"/>
        <v/>
      </c>
      <c r="U54" s="1">
        <f t="shared" si="21"/>
        <v>-0.10149999999999999</v>
      </c>
      <c r="V54" s="1">
        <f t="shared" si="21"/>
        <v>-0.498</v>
      </c>
      <c r="W54" s="1" t="str">
        <f t="shared" si="21"/>
        <v/>
      </c>
      <c r="X54" s="1">
        <f t="shared" si="21"/>
        <v>-0.24430000000000002</v>
      </c>
      <c r="Y54" s="1">
        <f t="shared" si="21"/>
        <v>-6.9099999999999995E-3</v>
      </c>
      <c r="Z54" s="1">
        <f t="shared" si="21"/>
        <v>3.5040000000000002E-2</v>
      </c>
    </row>
    <row r="56" spans="1:26" x14ac:dyDescent="0.3">
      <c r="A56" s="47" t="s">
        <v>45</v>
      </c>
      <c r="B56" s="45" t="s">
        <v>32</v>
      </c>
      <c r="C56" s="4"/>
      <c r="D56" s="4"/>
      <c r="E56" s="4"/>
      <c r="F56" s="4"/>
      <c r="G56" s="4"/>
      <c r="H56" s="4"/>
      <c r="J56" s="12" t="s">
        <v>38</v>
      </c>
      <c r="K56" s="12"/>
      <c r="L56" s="12"/>
      <c r="M56" s="12"/>
      <c r="N56" s="12"/>
      <c r="O56" s="12"/>
      <c r="P56" s="12"/>
      <c r="Q56" s="12"/>
      <c r="S56" s="56" t="s">
        <v>36</v>
      </c>
      <c r="T56" s="56"/>
      <c r="U56" s="56"/>
      <c r="V56" s="56"/>
      <c r="W56" s="56"/>
      <c r="X56" s="56"/>
      <c r="Y56" s="56"/>
      <c r="Z56" s="56"/>
    </row>
    <row r="57" spans="1:26" x14ac:dyDescent="0.3">
      <c r="A57" s="47" t="s">
        <v>32</v>
      </c>
      <c r="B57" s="4" t="s">
        <v>8</v>
      </c>
      <c r="C57" s="4" t="s">
        <v>21</v>
      </c>
      <c r="D57" s="4" t="s">
        <v>12</v>
      </c>
      <c r="E57" s="4" t="s">
        <v>13</v>
      </c>
      <c r="F57" s="4" t="s">
        <v>22</v>
      </c>
      <c r="G57" s="4" t="s">
        <v>14</v>
      </c>
      <c r="H57" s="4" t="s">
        <v>24</v>
      </c>
      <c r="J57" s="5"/>
      <c r="K57" s="5" t="s">
        <v>8</v>
      </c>
      <c r="L57" s="5" t="s">
        <v>11</v>
      </c>
      <c r="M57" s="5" t="s">
        <v>12</v>
      </c>
      <c r="N57" s="5" t="s">
        <v>13</v>
      </c>
      <c r="O57" s="5" t="s">
        <v>22</v>
      </c>
      <c r="P57" s="5" t="s">
        <v>14</v>
      </c>
      <c r="Q57" s="5" t="s">
        <v>24</v>
      </c>
      <c r="S57" s="57"/>
      <c r="T57" s="57" t="s">
        <v>8</v>
      </c>
      <c r="U57" s="57" t="s">
        <v>11</v>
      </c>
      <c r="V57" s="57" t="s">
        <v>12</v>
      </c>
      <c r="W57" s="57" t="s">
        <v>13</v>
      </c>
      <c r="X57" s="57" t="s">
        <v>22</v>
      </c>
      <c r="Y57" s="57" t="s">
        <v>14</v>
      </c>
      <c r="Z57" s="57" t="s">
        <v>24</v>
      </c>
    </row>
    <row r="58" spans="1:26" x14ac:dyDescent="0.3">
      <c r="A58" s="60" t="s">
        <v>10</v>
      </c>
      <c r="B58" s="4">
        <v>0.9083</v>
      </c>
      <c r="C58" s="4">
        <v>0.94920000000000004</v>
      </c>
      <c r="D58" s="4">
        <v>0.99529999999999996</v>
      </c>
      <c r="E58" s="4">
        <v>0.99170000000000003</v>
      </c>
      <c r="F58" s="4">
        <v>0.94810000000000005</v>
      </c>
      <c r="G58" s="4">
        <v>0.97989999999999999</v>
      </c>
      <c r="H58" s="4">
        <v>0.99060000000000004</v>
      </c>
      <c r="J58" s="27" t="s">
        <v>10</v>
      </c>
      <c r="K58" s="11">
        <v>0.81599999999999995</v>
      </c>
      <c r="L58" s="11">
        <v>0.85799999999999998</v>
      </c>
      <c r="M58" s="11">
        <v>0.80500000000000005</v>
      </c>
      <c r="N58" s="11">
        <v>0.86099999999999999</v>
      </c>
      <c r="O58" s="11">
        <v>0.83899999999999997</v>
      </c>
      <c r="P58" s="13">
        <v>0.878</v>
      </c>
      <c r="Q58" s="11">
        <v>0.96499999999999997</v>
      </c>
      <c r="S58" s="58" t="s">
        <v>10</v>
      </c>
      <c r="T58" s="59">
        <f t="shared" ref="T58:Z63" si="22">IF(B58&lt;&gt;"",B58-K58,"")</f>
        <v>9.2300000000000049E-2</v>
      </c>
      <c r="U58" s="59">
        <f t="shared" si="22"/>
        <v>9.1200000000000059E-2</v>
      </c>
      <c r="V58" s="59">
        <f t="shared" si="22"/>
        <v>0.19029999999999991</v>
      </c>
      <c r="W58" s="59">
        <f t="shared" si="22"/>
        <v>0.13070000000000004</v>
      </c>
      <c r="X58" s="59">
        <f t="shared" si="22"/>
        <v>0.10910000000000009</v>
      </c>
      <c r="Y58" s="59">
        <f t="shared" si="22"/>
        <v>0.10189999999999999</v>
      </c>
      <c r="Z58" s="59">
        <f t="shared" si="22"/>
        <v>2.5600000000000067E-2</v>
      </c>
    </row>
    <row r="59" spans="1:26" ht="15" thickBot="1" x14ac:dyDescent="0.35">
      <c r="A59" s="60" t="s">
        <v>2</v>
      </c>
      <c r="B59" s="4"/>
      <c r="C59" s="4">
        <v>0.94599999999999995</v>
      </c>
      <c r="D59" s="4">
        <v>0.96</v>
      </c>
      <c r="E59" s="4"/>
      <c r="F59" s="4">
        <v>0.94899999999999995</v>
      </c>
      <c r="G59" s="4">
        <v>0.95</v>
      </c>
      <c r="H59" s="4">
        <v>0.97699999999999998</v>
      </c>
      <c r="J59" s="27" t="s">
        <v>10</v>
      </c>
      <c r="K59" s="11">
        <v>0.81599999999999995</v>
      </c>
      <c r="L59" s="11">
        <v>0.85799999999999998</v>
      </c>
      <c r="M59" s="11">
        <v>0.80500000000000005</v>
      </c>
      <c r="N59" s="11">
        <v>0.86099999999999999</v>
      </c>
      <c r="O59" s="11">
        <v>0.83899999999999997</v>
      </c>
      <c r="P59" s="13">
        <v>0.878</v>
      </c>
      <c r="Q59" s="11">
        <v>0.96499999999999997</v>
      </c>
      <c r="S59" s="61" t="s">
        <v>2</v>
      </c>
      <c r="T59" s="62" t="str">
        <f t="shared" si="22"/>
        <v/>
      </c>
      <c r="U59" s="62">
        <f t="shared" si="22"/>
        <v>8.7999999999999967E-2</v>
      </c>
      <c r="V59" s="62">
        <f t="shared" si="22"/>
        <v>0.15499999999999992</v>
      </c>
      <c r="W59" s="62" t="str">
        <f t="shared" si="22"/>
        <v/>
      </c>
      <c r="X59" s="62">
        <f t="shared" si="22"/>
        <v>0.10999999999999999</v>
      </c>
      <c r="Y59" s="62">
        <f t="shared" si="22"/>
        <v>7.1999999999999953E-2</v>
      </c>
      <c r="Z59" s="62">
        <f t="shared" si="22"/>
        <v>1.2000000000000011E-2</v>
      </c>
    </row>
    <row r="60" spans="1:26" x14ac:dyDescent="0.3">
      <c r="A60" s="60" t="s">
        <v>17</v>
      </c>
      <c r="B60" s="4">
        <v>0.88649999999999995</v>
      </c>
      <c r="C60" s="4">
        <v>0.93689999999999996</v>
      </c>
      <c r="D60" s="4">
        <v>0.98939999999999995</v>
      </c>
      <c r="E60" s="4">
        <v>0.99719999999999998</v>
      </c>
      <c r="F60" s="4">
        <v>0.93759999999999999</v>
      </c>
      <c r="G60" s="4">
        <v>0.98560000000000003</v>
      </c>
      <c r="H60" s="4">
        <v>0.99729999999999996</v>
      </c>
      <c r="J60" s="27" t="s">
        <v>17</v>
      </c>
      <c r="K60" s="11">
        <v>0.78700000000000003</v>
      </c>
      <c r="L60" s="11">
        <v>0.82799999999999996</v>
      </c>
      <c r="M60" s="11">
        <v>0.76700000000000002</v>
      </c>
      <c r="N60" s="11">
        <v>0.82599999999999996</v>
      </c>
      <c r="O60" s="11">
        <v>0.84599999999999997</v>
      </c>
      <c r="P60" s="13">
        <v>0.67200000000000004</v>
      </c>
      <c r="Q60" s="11">
        <v>0.79500000000000004</v>
      </c>
      <c r="S60" s="58" t="s">
        <v>17</v>
      </c>
      <c r="T60" s="59">
        <f t="shared" si="22"/>
        <v>9.9499999999999922E-2</v>
      </c>
      <c r="U60" s="59">
        <f t="shared" si="22"/>
        <v>0.1089</v>
      </c>
      <c r="V60" s="59">
        <f t="shared" si="22"/>
        <v>0.22239999999999993</v>
      </c>
      <c r="W60" s="59">
        <f t="shared" si="22"/>
        <v>0.17120000000000002</v>
      </c>
      <c r="X60" s="59">
        <f t="shared" si="22"/>
        <v>9.1600000000000015E-2</v>
      </c>
      <c r="Y60" s="59">
        <f t="shared" si="22"/>
        <v>0.31359999999999999</v>
      </c>
      <c r="Z60" s="59">
        <f t="shared" si="22"/>
        <v>0.20229999999999992</v>
      </c>
    </row>
    <row r="61" spans="1:26" ht="15" thickBot="1" x14ac:dyDescent="0.35">
      <c r="A61" s="60" t="s">
        <v>35</v>
      </c>
      <c r="B61" s="4"/>
      <c r="C61" s="4">
        <v>0.94099999999999995</v>
      </c>
      <c r="D61" s="4">
        <v>0.99</v>
      </c>
      <c r="E61" s="4"/>
      <c r="F61" s="4">
        <v>0.95099999999999996</v>
      </c>
      <c r="G61" s="4">
        <v>0.96199999999999997</v>
      </c>
      <c r="H61" s="4">
        <v>0.99299999999999999</v>
      </c>
      <c r="J61" s="27" t="s">
        <v>17</v>
      </c>
      <c r="K61" s="11">
        <v>0.78700000000000003</v>
      </c>
      <c r="L61" s="11">
        <v>0.82799999999999996</v>
      </c>
      <c r="M61" s="11">
        <v>0.76700000000000002</v>
      </c>
      <c r="N61" s="11">
        <v>0.82599999999999996</v>
      </c>
      <c r="O61" s="11">
        <v>0.84599999999999997</v>
      </c>
      <c r="P61" s="13">
        <v>0.67200000000000004</v>
      </c>
      <c r="Q61" s="11">
        <v>0.79500000000000004</v>
      </c>
      <c r="S61" s="61" t="s">
        <v>35</v>
      </c>
      <c r="T61" s="62" t="str">
        <f t="shared" si="22"/>
        <v/>
      </c>
      <c r="U61" s="62">
        <f t="shared" si="22"/>
        <v>0.11299999999999999</v>
      </c>
      <c r="V61" s="62">
        <f t="shared" si="22"/>
        <v>0.22299999999999998</v>
      </c>
      <c r="W61" s="62" t="str">
        <f t="shared" si="22"/>
        <v/>
      </c>
      <c r="X61" s="62">
        <f t="shared" si="22"/>
        <v>0.10499999999999998</v>
      </c>
      <c r="Y61" s="62">
        <f t="shared" si="22"/>
        <v>0.28999999999999992</v>
      </c>
      <c r="Z61" s="62">
        <f t="shared" si="22"/>
        <v>0.19799999999999995</v>
      </c>
    </row>
    <row r="62" spans="1:26" x14ac:dyDescent="0.3">
      <c r="A62" s="60" t="s">
        <v>19</v>
      </c>
      <c r="B62" s="4">
        <v>0.99309999999999998</v>
      </c>
      <c r="C62" s="4">
        <v>0.99950000000000006</v>
      </c>
      <c r="D62" s="4">
        <v>0.98850000000000005</v>
      </c>
      <c r="E62" s="4">
        <v>0.98680000000000001</v>
      </c>
      <c r="F62" s="4">
        <v>0.99809999999999999</v>
      </c>
      <c r="G62" s="4">
        <v>0.97909999999999997</v>
      </c>
      <c r="H62" s="4">
        <v>0.99060000000000004</v>
      </c>
      <c r="J62" s="27" t="s">
        <v>19</v>
      </c>
      <c r="K62" s="11">
        <v>0.82499999999999996</v>
      </c>
      <c r="L62" s="11">
        <v>0.83199999999999996</v>
      </c>
      <c r="M62" s="11">
        <v>0.8</v>
      </c>
      <c r="N62" s="11">
        <v>0.87</v>
      </c>
      <c r="O62" s="11">
        <v>0.83</v>
      </c>
      <c r="P62" s="13">
        <v>0.91800000000000004</v>
      </c>
      <c r="Q62" s="11">
        <v>0.94299999999999995</v>
      </c>
      <c r="S62" s="58" t="s">
        <v>19</v>
      </c>
      <c r="T62" s="59">
        <f t="shared" si="22"/>
        <v>0.16810000000000003</v>
      </c>
      <c r="U62" s="59">
        <f t="shared" si="22"/>
        <v>0.16750000000000009</v>
      </c>
      <c r="V62" s="59">
        <f t="shared" si="22"/>
        <v>0.1885</v>
      </c>
      <c r="W62" s="59">
        <f t="shared" si="22"/>
        <v>0.11680000000000001</v>
      </c>
      <c r="X62" s="59">
        <f t="shared" si="22"/>
        <v>0.16810000000000003</v>
      </c>
      <c r="Y62" s="59">
        <f t="shared" si="22"/>
        <v>6.1099999999999932E-2</v>
      </c>
      <c r="Z62" s="59">
        <f t="shared" si="22"/>
        <v>4.7600000000000087E-2</v>
      </c>
    </row>
    <row r="63" spans="1:26" x14ac:dyDescent="0.3">
      <c r="A63" s="60" t="s">
        <v>3</v>
      </c>
      <c r="B63" s="4"/>
      <c r="C63" s="4">
        <v>0.995</v>
      </c>
      <c r="D63" s="4">
        <v>0.98899999999999999</v>
      </c>
      <c r="E63" s="4"/>
      <c r="F63" s="4">
        <v>0.996</v>
      </c>
      <c r="G63" s="4">
        <v>0.94599999999999995</v>
      </c>
      <c r="H63" s="4">
        <v>0.97699999999999998</v>
      </c>
      <c r="J63" s="27" t="s">
        <v>19</v>
      </c>
      <c r="K63" s="11">
        <v>0.82499999999999996</v>
      </c>
      <c r="L63" s="11">
        <v>0.83199999999999996</v>
      </c>
      <c r="M63" s="11">
        <v>0.8</v>
      </c>
      <c r="N63" s="11">
        <v>0.87</v>
      </c>
      <c r="O63" s="11">
        <v>0.83</v>
      </c>
      <c r="P63" s="13">
        <v>0.91800000000000004</v>
      </c>
      <c r="Q63" s="11">
        <v>0.94299999999999995</v>
      </c>
      <c r="S63" s="60" t="s">
        <v>3</v>
      </c>
      <c r="T63" s="59" t="str">
        <f t="shared" si="22"/>
        <v/>
      </c>
      <c r="U63" s="59">
        <f t="shared" si="22"/>
        <v>0.16300000000000003</v>
      </c>
      <c r="V63" s="59">
        <f t="shared" si="22"/>
        <v>0.18899999999999995</v>
      </c>
      <c r="W63" s="59" t="str">
        <f t="shared" si="22"/>
        <v/>
      </c>
      <c r="X63" s="59">
        <f t="shared" si="22"/>
        <v>0.16600000000000004</v>
      </c>
      <c r="Y63" s="59">
        <f t="shared" si="22"/>
        <v>2.7999999999999914E-2</v>
      </c>
      <c r="Z63" s="59">
        <f t="shared" si="22"/>
        <v>3.400000000000003E-2</v>
      </c>
    </row>
    <row r="65" spans="1:26" x14ac:dyDescent="0.3">
      <c r="A65" s="47" t="s">
        <v>46</v>
      </c>
      <c r="B65" s="45" t="s">
        <v>32</v>
      </c>
      <c r="C65" s="4"/>
      <c r="D65" s="4"/>
      <c r="E65" s="4"/>
      <c r="F65" s="4"/>
      <c r="G65" s="4"/>
      <c r="H65" s="4"/>
      <c r="J65" s="12" t="s">
        <v>37</v>
      </c>
      <c r="K65" s="12"/>
      <c r="L65" s="12"/>
      <c r="M65" s="12"/>
      <c r="N65" s="12"/>
      <c r="O65" s="12"/>
      <c r="P65" s="12"/>
      <c r="Q65" s="12"/>
      <c r="S65" s="56" t="s">
        <v>36</v>
      </c>
      <c r="T65" s="56"/>
      <c r="U65" s="56"/>
      <c r="V65" s="56"/>
      <c r="W65" s="56"/>
      <c r="X65" s="56"/>
      <c r="Y65" s="56"/>
      <c r="Z65" s="56"/>
    </row>
    <row r="66" spans="1:26" x14ac:dyDescent="0.3">
      <c r="A66" s="47" t="s">
        <v>32</v>
      </c>
      <c r="B66" s="4" t="s">
        <v>8</v>
      </c>
      <c r="C66" s="4" t="s">
        <v>21</v>
      </c>
      <c r="D66" s="4" t="s">
        <v>12</v>
      </c>
      <c r="E66" s="4" t="s">
        <v>13</v>
      </c>
      <c r="F66" s="4" t="s">
        <v>22</v>
      </c>
      <c r="G66" s="4" t="s">
        <v>14</v>
      </c>
      <c r="H66" s="4" t="s">
        <v>24</v>
      </c>
      <c r="J66" s="5"/>
      <c r="K66" s="5" t="s">
        <v>8</v>
      </c>
      <c r="L66" s="5" t="s">
        <v>11</v>
      </c>
      <c r="M66" s="5" t="s">
        <v>12</v>
      </c>
      <c r="N66" s="5" t="s">
        <v>13</v>
      </c>
      <c r="O66" s="5" t="s">
        <v>22</v>
      </c>
      <c r="P66" s="5" t="s">
        <v>14</v>
      </c>
      <c r="Q66" s="5" t="s">
        <v>24</v>
      </c>
      <c r="S66" s="57"/>
      <c r="T66" s="57" t="s">
        <v>8</v>
      </c>
      <c r="U66" s="57" t="s">
        <v>11</v>
      </c>
      <c r="V66" s="57" t="s">
        <v>12</v>
      </c>
      <c r="W66" s="57" t="s">
        <v>13</v>
      </c>
      <c r="X66" s="57" t="s">
        <v>22</v>
      </c>
      <c r="Y66" s="57" t="s">
        <v>14</v>
      </c>
      <c r="Z66" s="57" t="s">
        <v>24</v>
      </c>
    </row>
    <row r="67" spans="1:26" x14ac:dyDescent="0.3">
      <c r="A67" s="60" t="s">
        <v>10</v>
      </c>
      <c r="B67" s="4">
        <v>0.99070000000000003</v>
      </c>
      <c r="C67" s="4">
        <v>0.99399999999999999</v>
      </c>
      <c r="D67" s="4">
        <v>0.9849</v>
      </c>
      <c r="E67" s="4">
        <v>0.98680000000000001</v>
      </c>
      <c r="F67" s="4">
        <v>0.99399999999999999</v>
      </c>
      <c r="G67" s="4">
        <v>0.99139999999999995</v>
      </c>
      <c r="H67" s="4">
        <v>0.99309999999999998</v>
      </c>
      <c r="J67" s="27" t="s">
        <v>10</v>
      </c>
      <c r="K67" s="11">
        <v>0.98399999999999999</v>
      </c>
      <c r="L67" s="11">
        <v>0.90600000000000003</v>
      </c>
      <c r="M67" s="11">
        <v>0.92700000000000005</v>
      </c>
      <c r="N67" s="11">
        <v>0.92700000000000005</v>
      </c>
      <c r="O67" s="11">
        <v>0.89800000000000002</v>
      </c>
      <c r="P67" s="13">
        <v>0.96</v>
      </c>
      <c r="Q67" s="11">
        <v>0.995</v>
      </c>
      <c r="S67" s="58" t="s">
        <v>10</v>
      </c>
      <c r="T67" s="59">
        <f t="shared" ref="T67:Z72" si="23">IF(B67&lt;&gt;"",B67-K67,"")</f>
        <v>6.7000000000000393E-3</v>
      </c>
      <c r="U67" s="59">
        <f t="shared" si="23"/>
        <v>8.7999999999999967E-2</v>
      </c>
      <c r="V67" s="59">
        <f t="shared" si="23"/>
        <v>5.7899999999999952E-2</v>
      </c>
      <c r="W67" s="59">
        <f t="shared" si="23"/>
        <v>5.9799999999999964E-2</v>
      </c>
      <c r="X67" s="59">
        <f t="shared" si="23"/>
        <v>9.5999999999999974E-2</v>
      </c>
      <c r="Y67" s="59">
        <f t="shared" si="23"/>
        <v>3.1399999999999983E-2</v>
      </c>
      <c r="Z67" s="59">
        <f t="shared" si="23"/>
        <v>-1.9000000000000128E-3</v>
      </c>
    </row>
    <row r="68" spans="1:26" ht="15" thickBot="1" x14ac:dyDescent="0.35">
      <c r="A68" s="60" t="s">
        <v>2</v>
      </c>
      <c r="B68" s="4"/>
      <c r="C68" s="4">
        <v>0.99099999999999999</v>
      </c>
      <c r="D68" s="4">
        <v>0.96599999999999997</v>
      </c>
      <c r="E68" s="4"/>
      <c r="F68" s="4">
        <v>0.99</v>
      </c>
      <c r="G68" s="4">
        <v>0.98599999999999999</v>
      </c>
      <c r="H68" s="4">
        <v>0.98499999999999999</v>
      </c>
      <c r="J68" s="27" t="s">
        <v>10</v>
      </c>
      <c r="K68" s="11">
        <v>0.98399999999999999</v>
      </c>
      <c r="L68" s="11">
        <v>0.90600000000000003</v>
      </c>
      <c r="M68" s="11">
        <v>0.92700000000000005</v>
      </c>
      <c r="N68" s="11">
        <v>0.92700000000000005</v>
      </c>
      <c r="O68" s="11">
        <v>0.89800000000000002</v>
      </c>
      <c r="P68" s="13">
        <v>0.96</v>
      </c>
      <c r="Q68" s="11">
        <v>0.995</v>
      </c>
      <c r="S68" s="61" t="s">
        <v>2</v>
      </c>
      <c r="T68" s="62" t="str">
        <f t="shared" si="23"/>
        <v/>
      </c>
      <c r="U68" s="62">
        <f t="shared" si="23"/>
        <v>8.4999999999999964E-2</v>
      </c>
      <c r="V68" s="62">
        <f t="shared" si="23"/>
        <v>3.8999999999999924E-2</v>
      </c>
      <c r="W68" s="62" t="str">
        <f t="shared" si="23"/>
        <v/>
      </c>
      <c r="X68" s="62">
        <f t="shared" si="23"/>
        <v>9.1999999999999971E-2</v>
      </c>
      <c r="Y68" s="62">
        <f t="shared" si="23"/>
        <v>2.6000000000000023E-2</v>
      </c>
      <c r="Z68" s="62">
        <f t="shared" si="23"/>
        <v>-1.0000000000000009E-2</v>
      </c>
    </row>
    <row r="69" spans="1:26" x14ac:dyDescent="0.3">
      <c r="A69" s="60" t="s">
        <v>17</v>
      </c>
      <c r="B69" s="4">
        <v>0.98870000000000002</v>
      </c>
      <c r="C69" s="4">
        <v>0.99350000000000005</v>
      </c>
      <c r="D69" s="4">
        <v>0.96860000000000002</v>
      </c>
      <c r="E69" s="4">
        <v>0.80300000000000005</v>
      </c>
      <c r="F69" s="4">
        <v>0.99399999999999999</v>
      </c>
      <c r="G69" s="4">
        <v>0.99060000000000004</v>
      </c>
      <c r="H69" s="4">
        <v>0.99629999999999996</v>
      </c>
      <c r="J69" s="27" t="s">
        <v>17</v>
      </c>
      <c r="K69" s="11">
        <v>0.874</v>
      </c>
      <c r="L69" s="11">
        <v>0.873</v>
      </c>
      <c r="M69" s="11">
        <v>0.88700000000000001</v>
      </c>
      <c r="N69" s="11">
        <v>0.89800000000000002</v>
      </c>
      <c r="O69" s="11">
        <v>0.90800000000000003</v>
      </c>
      <c r="P69" s="13">
        <v>0.78200000000000003</v>
      </c>
      <c r="Q69" s="11">
        <v>0.92600000000000005</v>
      </c>
      <c r="S69" s="58" t="s">
        <v>17</v>
      </c>
      <c r="T69" s="59">
        <f t="shared" si="23"/>
        <v>0.11470000000000002</v>
      </c>
      <c r="U69" s="59">
        <f t="shared" si="23"/>
        <v>0.12050000000000005</v>
      </c>
      <c r="V69" s="59">
        <f t="shared" si="23"/>
        <v>8.1600000000000006E-2</v>
      </c>
      <c r="W69" s="59">
        <f t="shared" si="23"/>
        <v>-9.4999999999999973E-2</v>
      </c>
      <c r="X69" s="59">
        <f t="shared" si="23"/>
        <v>8.5999999999999965E-2</v>
      </c>
      <c r="Y69" s="59">
        <f t="shared" si="23"/>
        <v>0.20860000000000001</v>
      </c>
      <c r="Z69" s="59">
        <f t="shared" si="23"/>
        <v>7.0299999999999918E-2</v>
      </c>
    </row>
    <row r="70" spans="1:26" ht="15" thickBot="1" x14ac:dyDescent="0.35">
      <c r="A70" s="60" t="s">
        <v>35</v>
      </c>
      <c r="B70" s="4"/>
      <c r="C70" s="4">
        <v>0.94299999999999995</v>
      </c>
      <c r="D70" s="4">
        <v>0.95199999999999996</v>
      </c>
      <c r="E70" s="4"/>
      <c r="F70" s="4">
        <v>0.93300000000000005</v>
      </c>
      <c r="G70" s="4">
        <v>0.99</v>
      </c>
      <c r="H70" s="4">
        <v>0.99299999999999999</v>
      </c>
      <c r="J70" s="27" t="s">
        <v>17</v>
      </c>
      <c r="K70" s="11">
        <v>0.874</v>
      </c>
      <c r="L70" s="11">
        <v>0.873</v>
      </c>
      <c r="M70" s="11">
        <v>0.88700000000000001</v>
      </c>
      <c r="N70" s="11">
        <v>0.89800000000000002</v>
      </c>
      <c r="O70" s="11">
        <v>0.90800000000000003</v>
      </c>
      <c r="P70" s="13">
        <v>0.78200000000000003</v>
      </c>
      <c r="Q70" s="11">
        <v>0.92600000000000005</v>
      </c>
      <c r="S70" s="61" t="s">
        <v>35</v>
      </c>
      <c r="T70" s="62" t="str">
        <f t="shared" si="23"/>
        <v/>
      </c>
      <c r="U70" s="62">
        <f t="shared" si="23"/>
        <v>6.9999999999999951E-2</v>
      </c>
      <c r="V70" s="62">
        <f t="shared" si="23"/>
        <v>6.4999999999999947E-2</v>
      </c>
      <c r="W70" s="62" t="str">
        <f t="shared" si="23"/>
        <v/>
      </c>
      <c r="X70" s="62">
        <f t="shared" si="23"/>
        <v>2.5000000000000022E-2</v>
      </c>
      <c r="Y70" s="62">
        <f t="shared" si="23"/>
        <v>0.20799999999999996</v>
      </c>
      <c r="Z70" s="62">
        <f t="shared" si="23"/>
        <v>6.6999999999999948E-2</v>
      </c>
    </row>
    <row r="71" spans="1:26" x14ac:dyDescent="0.3">
      <c r="A71" s="60" t="s">
        <v>19</v>
      </c>
      <c r="B71" s="4">
        <v>0.97660000000000002</v>
      </c>
      <c r="C71" s="4">
        <v>0.95799999999999996</v>
      </c>
      <c r="D71" s="4">
        <v>0.95699999999999996</v>
      </c>
      <c r="E71" s="4">
        <v>0.93500000000000005</v>
      </c>
      <c r="F71" s="4">
        <v>0.95689999999999997</v>
      </c>
      <c r="G71" s="4">
        <v>0.98760000000000003</v>
      </c>
      <c r="H71" s="4">
        <v>0.98599999999999999</v>
      </c>
      <c r="J71" s="27" t="s">
        <v>19</v>
      </c>
      <c r="K71" s="11">
        <v>0.89800000000000002</v>
      </c>
      <c r="L71" s="11">
        <v>0.96899999999999997</v>
      </c>
      <c r="M71" s="11">
        <v>0.98599999999999999</v>
      </c>
      <c r="N71" s="11">
        <v>0.98199999999999998</v>
      </c>
      <c r="O71" s="11">
        <v>0.96199999999999997</v>
      </c>
      <c r="P71" s="13">
        <v>0.98299999999999998</v>
      </c>
      <c r="Q71" s="11">
        <v>0.98899999999999999</v>
      </c>
      <c r="S71" s="58" t="s">
        <v>19</v>
      </c>
      <c r="T71" s="59">
        <f t="shared" si="23"/>
        <v>7.8600000000000003E-2</v>
      </c>
      <c r="U71" s="59">
        <f t="shared" si="23"/>
        <v>-1.100000000000001E-2</v>
      </c>
      <c r="V71" s="59">
        <f t="shared" si="23"/>
        <v>-2.9000000000000026E-2</v>
      </c>
      <c r="W71" s="59">
        <f t="shared" si="23"/>
        <v>-4.6999999999999931E-2</v>
      </c>
      <c r="X71" s="59">
        <f t="shared" si="23"/>
        <v>-5.0999999999999934E-3</v>
      </c>
      <c r="Y71" s="59">
        <f t="shared" si="23"/>
        <v>4.6000000000000485E-3</v>
      </c>
      <c r="Z71" s="59">
        <f t="shared" si="23"/>
        <v>-3.0000000000000027E-3</v>
      </c>
    </row>
    <row r="72" spans="1:26" x14ac:dyDescent="0.3">
      <c r="A72" s="60" t="s">
        <v>3</v>
      </c>
      <c r="B72" s="4"/>
      <c r="C72" s="4">
        <v>0.99199999999999999</v>
      </c>
      <c r="D72" s="4">
        <v>0.95</v>
      </c>
      <c r="E72" s="4"/>
      <c r="F72" s="4">
        <v>0.96399999999999997</v>
      </c>
      <c r="G72" s="4">
        <v>0.90100000000000002</v>
      </c>
      <c r="H72" s="4">
        <v>0.91600000000000004</v>
      </c>
      <c r="J72" s="27" t="s">
        <v>19</v>
      </c>
      <c r="K72" s="11">
        <v>0.89800000000000002</v>
      </c>
      <c r="L72" s="11">
        <v>0.96899999999999997</v>
      </c>
      <c r="M72" s="11">
        <v>0.98599999999999999</v>
      </c>
      <c r="N72" s="11">
        <v>0.98199999999999998</v>
      </c>
      <c r="O72" s="11">
        <v>0.96199999999999997</v>
      </c>
      <c r="P72" s="13">
        <v>0.98299999999999998</v>
      </c>
      <c r="Q72" s="11">
        <v>0.98899999999999999</v>
      </c>
      <c r="S72" s="60" t="s">
        <v>3</v>
      </c>
      <c r="T72" s="59" t="str">
        <f t="shared" si="23"/>
        <v/>
      </c>
      <c r="U72" s="59">
        <f t="shared" si="23"/>
        <v>2.300000000000002E-2</v>
      </c>
      <c r="V72" s="59">
        <f t="shared" si="23"/>
        <v>-3.6000000000000032E-2</v>
      </c>
      <c r="W72" s="59" t="str">
        <f t="shared" si="23"/>
        <v/>
      </c>
      <c r="X72" s="59">
        <f t="shared" si="23"/>
        <v>2.0000000000000018E-3</v>
      </c>
      <c r="Y72" s="59">
        <f t="shared" si="23"/>
        <v>-8.1999999999999962E-2</v>
      </c>
      <c r="Z72" s="59">
        <f t="shared" si="23"/>
        <v>-7.2999999999999954E-2</v>
      </c>
    </row>
    <row r="74" spans="1:26" x14ac:dyDescent="0.3">
      <c r="S74" s="12" t="s">
        <v>40</v>
      </c>
      <c r="T74" s="12"/>
      <c r="U74" s="12"/>
      <c r="V74" s="12"/>
      <c r="W74" s="12"/>
      <c r="X74" s="12"/>
      <c r="Y74" s="12"/>
      <c r="Z74" s="12"/>
    </row>
    <row r="75" spans="1:26" x14ac:dyDescent="0.3">
      <c r="S75" s="12"/>
      <c r="T75" s="12" t="s">
        <v>8</v>
      </c>
      <c r="U75" s="12" t="s">
        <v>11</v>
      </c>
      <c r="V75" s="12" t="s">
        <v>12</v>
      </c>
      <c r="W75" s="12" t="s">
        <v>13</v>
      </c>
      <c r="X75" s="12" t="s">
        <v>22</v>
      </c>
      <c r="Y75" s="12" t="s">
        <v>14</v>
      </c>
      <c r="Z75" s="12" t="s">
        <v>24</v>
      </c>
    </row>
    <row r="76" spans="1:26" x14ac:dyDescent="0.3">
      <c r="I76" s="38"/>
      <c r="R76" s="65" t="s">
        <v>10</v>
      </c>
      <c r="S76" s="16" t="s">
        <v>4</v>
      </c>
      <c r="T76" s="29" t="str">
        <f>IF(AND(T49&lt;&gt;"",T50&lt;&gt;""),T49-T50,"")</f>
        <v/>
      </c>
      <c r="U76" s="29">
        <f t="shared" ref="U76:Z76" si="24">IF(AND(U49&lt;&gt;"",U50&lt;&gt;""),U49-U50,"")</f>
        <v>-1.5500000000000014E-2</v>
      </c>
      <c r="V76" s="29">
        <f t="shared" si="24"/>
        <v>-0.15350000000000003</v>
      </c>
      <c r="W76" s="29" t="str">
        <f>IF(AND(W49&lt;&gt;"",W50&lt;&gt;""),W49-W50,"")</f>
        <v/>
      </c>
      <c r="X76" s="29">
        <f t="shared" si="24"/>
        <v>-2.5000000000000022E-3</v>
      </c>
      <c r="Y76" s="29">
        <f t="shared" si="24"/>
        <v>-3.3329999999999999E-2</v>
      </c>
      <c r="Z76" s="29">
        <f t="shared" si="24"/>
        <v>-4.3699999999999989E-3</v>
      </c>
    </row>
    <row r="77" spans="1:26" x14ac:dyDescent="0.3">
      <c r="I77" s="38"/>
      <c r="R77" s="65"/>
      <c r="S77" s="16" t="s">
        <v>5</v>
      </c>
      <c r="T77" s="29" t="str">
        <f>IF(AND(T58&lt;&gt;"",T59&lt;&gt;""),T58-T59,"")</f>
        <v/>
      </c>
      <c r="U77" s="29">
        <f t="shared" ref="U77:Z77" si="25">IF(AND(U58&lt;&gt;"",U59&lt;&gt;""),U58-U59,"")</f>
        <v>3.2000000000000917E-3</v>
      </c>
      <c r="V77" s="29">
        <f t="shared" si="25"/>
        <v>3.5299999999999998E-2</v>
      </c>
      <c r="W77" s="29" t="str">
        <f t="shared" si="25"/>
        <v/>
      </c>
      <c r="X77" s="29">
        <f t="shared" si="25"/>
        <v>-8.9999999999990088E-4</v>
      </c>
      <c r="Y77" s="29">
        <f t="shared" si="25"/>
        <v>2.9900000000000038E-2</v>
      </c>
      <c r="Z77" s="29">
        <f t="shared" si="25"/>
        <v>1.3600000000000056E-2</v>
      </c>
    </row>
    <row r="78" spans="1:26" ht="15" thickBot="1" x14ac:dyDescent="0.35">
      <c r="I78" s="38"/>
      <c r="R78" s="66"/>
      <c r="S78" s="30" t="s">
        <v>6</v>
      </c>
      <c r="T78" s="15" t="str">
        <f>IF(AND(T67&lt;&gt;"",T68&lt;&gt;""),T67-T68,"")</f>
        <v/>
      </c>
      <c r="U78" s="15">
        <f t="shared" ref="U78:Z78" si="26">IF(AND(U67&lt;&gt;"",U68&lt;&gt;""),U67-U68,"")</f>
        <v>3.0000000000000027E-3</v>
      </c>
      <c r="V78" s="15">
        <f t="shared" si="26"/>
        <v>1.8900000000000028E-2</v>
      </c>
      <c r="W78" s="15" t="str">
        <f t="shared" si="26"/>
        <v/>
      </c>
      <c r="X78" s="15">
        <f t="shared" si="26"/>
        <v>4.0000000000000036E-3</v>
      </c>
      <c r="Y78" s="15">
        <f t="shared" si="26"/>
        <v>5.3999999999999604E-3</v>
      </c>
      <c r="Z78" s="15">
        <f t="shared" si="26"/>
        <v>8.0999999999999961E-3</v>
      </c>
    </row>
    <row r="79" spans="1:26" x14ac:dyDescent="0.3">
      <c r="I79" s="38"/>
      <c r="R79" s="67" t="s">
        <v>17</v>
      </c>
      <c r="S79" s="31" t="s">
        <v>4</v>
      </c>
      <c r="T79" s="32" t="str">
        <f>IF(AND(T51&lt;&gt;"",T52&lt;&gt;""),T51-T52,"")</f>
        <v/>
      </c>
      <c r="U79" s="32">
        <f t="shared" ref="U79:Z79" si="27">IF(AND(U51&lt;&gt;"",U52&lt;&gt;""),U51-U52,"")</f>
        <v>5.0000000000000044E-3</v>
      </c>
      <c r="V79" s="32">
        <f t="shared" si="27"/>
        <v>-2.0000000000000018E-3</v>
      </c>
      <c r="W79" s="32" t="str">
        <f t="shared" si="27"/>
        <v/>
      </c>
      <c r="X79" s="32">
        <f t="shared" si="27"/>
        <v>4.7499999999999987E-2</v>
      </c>
      <c r="Y79" s="32">
        <f t="shared" si="27"/>
        <v>-2.8469999999999995E-2</v>
      </c>
      <c r="Z79" s="32">
        <f t="shared" si="27"/>
        <v>9.6999999999999864E-4</v>
      </c>
    </row>
    <row r="80" spans="1:26" x14ac:dyDescent="0.3">
      <c r="I80" s="38"/>
      <c r="R80" s="65"/>
      <c r="S80" s="16" t="s">
        <v>5</v>
      </c>
      <c r="T80" s="29" t="str">
        <f>IF(AND(T60&lt;&gt;"",T61&lt;&gt;""),T60-T61,"")</f>
        <v/>
      </c>
      <c r="U80" s="29">
        <f t="shared" ref="U80:Z80" si="28">IF(AND(U60&lt;&gt;"",U61&lt;&gt;""),U60-U61,"")</f>
        <v>-4.0999999999999925E-3</v>
      </c>
      <c r="V80" s="29">
        <f t="shared" si="28"/>
        <v>-6.0000000000004494E-4</v>
      </c>
      <c r="W80" s="29" t="str">
        <f t="shared" si="28"/>
        <v/>
      </c>
      <c r="X80" s="29">
        <f t="shared" si="28"/>
        <v>-1.3399999999999967E-2</v>
      </c>
      <c r="Y80" s="29">
        <f t="shared" si="28"/>
        <v>2.3600000000000065E-2</v>
      </c>
      <c r="Z80" s="29">
        <f t="shared" si="28"/>
        <v>4.2999999999999705E-3</v>
      </c>
    </row>
    <row r="81" spans="9:26" ht="15" thickBot="1" x14ac:dyDescent="0.35">
      <c r="I81" s="38"/>
      <c r="R81" s="66"/>
      <c r="S81" s="30" t="s">
        <v>6</v>
      </c>
      <c r="T81" s="15" t="str">
        <f>IF(AND(T69&lt;&gt;"",T70&lt;&gt;""),T69-T70,"")</f>
        <v/>
      </c>
      <c r="U81" s="15">
        <f t="shared" ref="U81:Z81" si="29">IF(AND(U69&lt;&gt;"",U70&lt;&gt;""),U69-U70,"")</f>
        <v>5.05000000000001E-2</v>
      </c>
      <c r="V81" s="15">
        <f t="shared" si="29"/>
        <v>1.6600000000000059E-2</v>
      </c>
      <c r="W81" s="15" t="str">
        <f t="shared" si="29"/>
        <v/>
      </c>
      <c r="X81" s="15">
        <f t="shared" si="29"/>
        <v>6.0999999999999943E-2</v>
      </c>
      <c r="Y81" s="15">
        <f t="shared" si="29"/>
        <v>6.0000000000004494E-4</v>
      </c>
      <c r="Z81" s="15">
        <f t="shared" si="29"/>
        <v>3.2999999999999696E-3</v>
      </c>
    </row>
    <row r="82" spans="9:26" x14ac:dyDescent="0.3">
      <c r="I82" s="38"/>
      <c r="R82" s="65" t="s">
        <v>19</v>
      </c>
      <c r="S82" s="16" t="s">
        <v>4</v>
      </c>
      <c r="T82" s="29" t="str">
        <f>IF(AND(T53&lt;&gt;"",T54&lt;&gt;""),T53-T54,"")</f>
        <v/>
      </c>
      <c r="U82" s="29">
        <f t="shared" ref="U82:Z82" si="30">IF(AND(U53&lt;&gt;"",U54&lt;&gt;""),U53-U54,"")</f>
        <v>-3.4000000000000016E-2</v>
      </c>
      <c r="V82" s="29">
        <f t="shared" si="30"/>
        <v>-1.2499999999999956E-2</v>
      </c>
      <c r="W82" s="29" t="str">
        <f t="shared" si="30"/>
        <v/>
      </c>
      <c r="X82" s="29">
        <f t="shared" si="30"/>
        <v>-3.7499999999999978E-2</v>
      </c>
      <c r="Y82" s="29">
        <f t="shared" si="30"/>
        <v>-5.3470000000000004E-2</v>
      </c>
      <c r="Z82" s="29">
        <f t="shared" si="30"/>
        <v>-1.1660000000000004E-2</v>
      </c>
    </row>
    <row r="83" spans="9:26" x14ac:dyDescent="0.3">
      <c r="I83" s="38"/>
      <c r="R83" s="65"/>
      <c r="S83" s="16" t="s">
        <v>5</v>
      </c>
      <c r="T83" s="29" t="str">
        <f>IF(AND(T62&lt;&gt;"",T63&lt;&gt;""),T62-T63,"")</f>
        <v/>
      </c>
      <c r="U83" s="29">
        <f t="shared" ref="U83:Z83" si="31">IF(AND(U62&lt;&gt;"",U63&lt;&gt;""),U62-U63,"")</f>
        <v>4.5000000000000595E-3</v>
      </c>
      <c r="V83" s="29">
        <f t="shared" si="31"/>
        <v>-4.9999999999994493E-4</v>
      </c>
      <c r="W83" s="29" t="str">
        <f t="shared" si="31"/>
        <v/>
      </c>
      <c r="X83" s="29">
        <f t="shared" si="31"/>
        <v>2.0999999999999908E-3</v>
      </c>
      <c r="Y83" s="29">
        <f t="shared" si="31"/>
        <v>3.3100000000000018E-2</v>
      </c>
      <c r="Z83" s="29">
        <f t="shared" si="31"/>
        <v>1.3600000000000056E-2</v>
      </c>
    </row>
    <row r="84" spans="9:26" x14ac:dyDescent="0.3">
      <c r="I84" s="38"/>
      <c r="R84" s="65"/>
      <c r="S84" s="16" t="s">
        <v>6</v>
      </c>
      <c r="T84" s="29" t="str">
        <f>IF(AND(T71&lt;&gt;"",T72&lt;&gt;""),T71-T72,"")</f>
        <v/>
      </c>
      <c r="U84" s="29">
        <f t="shared" ref="U84:Z84" si="32">IF(AND(U71&lt;&gt;"",U72&lt;&gt;""),U71-U72,"")</f>
        <v>-3.400000000000003E-2</v>
      </c>
      <c r="V84" s="29">
        <f t="shared" si="32"/>
        <v>7.0000000000000062E-3</v>
      </c>
      <c r="W84" s="29" t="str">
        <f t="shared" si="32"/>
        <v/>
      </c>
      <c r="X84" s="29">
        <f t="shared" si="32"/>
        <v>-7.0999999999999952E-3</v>
      </c>
      <c r="Y84" s="29">
        <f t="shared" si="32"/>
        <v>8.660000000000001E-2</v>
      </c>
      <c r="Z84" s="29">
        <f t="shared" si="32"/>
        <v>6.9999999999999951E-2</v>
      </c>
    </row>
    <row r="85" spans="9:26" x14ac:dyDescent="0.3">
      <c r="T85" s="29"/>
      <c r="U85" s="29"/>
      <c r="V85" s="29"/>
      <c r="W85" s="29"/>
      <c r="X85" s="29"/>
      <c r="Y85" s="29"/>
      <c r="Z85" s="29"/>
    </row>
    <row r="86" spans="9:26" x14ac:dyDescent="0.3">
      <c r="T86" s="29"/>
      <c r="U86" s="29"/>
      <c r="V86" s="29"/>
      <c r="W86" s="29"/>
      <c r="X86" s="29"/>
      <c r="Y86" s="29"/>
      <c r="Z86" s="29"/>
    </row>
    <row r="88" spans="9:26" x14ac:dyDescent="0.3">
      <c r="T88" s="29"/>
      <c r="U88" s="29"/>
      <c r="V88" s="29"/>
      <c r="W88" s="29"/>
      <c r="X88" s="29"/>
      <c r="Y88" s="29"/>
      <c r="Z88" s="29"/>
    </row>
    <row r="89" spans="9:26" x14ac:dyDescent="0.3">
      <c r="T89" s="29"/>
      <c r="U89" s="29"/>
      <c r="V89" s="29"/>
      <c r="W89" s="29"/>
      <c r="X89" s="29"/>
      <c r="Y89" s="29"/>
      <c r="Z89" s="29"/>
    </row>
  </sheetData>
  <phoneticPr fontId="3" type="noConversion"/>
  <conditionalFormatting sqref="T4:Z13">
    <cfRule type="colorScale" priority="2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17:Z26">
    <cfRule type="colorScale" priority="24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29:Z37">
    <cfRule type="colorScale" priority="23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49:Z50">
    <cfRule type="colorScale" priority="8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51:Z52">
    <cfRule type="colorScale" priority="7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53:Z54">
    <cfRule type="colorScale" priority="6">
      <colorScale>
        <cfvo type="num" val="-0.2"/>
        <cfvo type="num" val="0"/>
        <cfvo type="num" val="0.2"/>
        <color rgb="FF92D050"/>
        <color theme="0"/>
        <color rgb="FFFFC000"/>
      </colorScale>
    </cfRule>
  </conditionalFormatting>
  <conditionalFormatting sqref="T58:Z59">
    <cfRule type="colorScale" priority="11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60:Z61">
    <cfRule type="colorScale" priority="10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62:Z63">
    <cfRule type="colorScale" priority="9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67:Z68">
    <cfRule type="colorScale" priority="5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69:Z70">
    <cfRule type="colorScale" priority="4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71:Z72">
    <cfRule type="colorScale" priority="3">
      <colorScale>
        <cfvo type="num" val="-0.2"/>
        <cfvo type="num" val="0"/>
        <cfvo type="num" val="0.2"/>
        <color rgb="FFFFC000"/>
        <color theme="0"/>
        <color rgb="FF92D050"/>
      </colorScale>
    </cfRule>
  </conditionalFormatting>
  <conditionalFormatting sqref="T83:Z84">
    <cfRule type="colorScale" priority="1">
      <colorScale>
        <cfvo type="num" val="0"/>
        <cfvo type="num" val="0.1"/>
        <color rgb="FF92D050"/>
        <color rgb="FFFFC000"/>
      </colorScale>
    </cfRule>
  </conditionalFormatting>
  <conditionalFormatting sqref="T88:Z89 T76:Z86">
    <cfRule type="colorScale" priority="31">
      <colorScale>
        <cfvo type="num" val="0"/>
        <cfvo type="num" val="0.1"/>
        <color rgb="FF92D050"/>
        <color rgb="FFFFC000"/>
      </colorScale>
    </cfRule>
  </conditionalFormatting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2EDF-9453-46AF-A823-F2E3DDE48202}">
  <dimension ref="A2:I926"/>
  <sheetViews>
    <sheetView zoomScaleNormal="100" workbookViewId="0">
      <selection activeCell="G24" sqref="G24"/>
    </sheetView>
  </sheetViews>
  <sheetFormatPr defaultRowHeight="14.4" x14ac:dyDescent="0.3"/>
  <cols>
    <col min="1" max="1" width="12.21875" style="64" bestFit="1" customWidth="1"/>
    <col min="2" max="2" width="15" bestFit="1" customWidth="1"/>
    <col min="3" max="3" width="10.21875" bestFit="1" customWidth="1"/>
    <col min="4" max="4" width="8.88671875" bestFit="1" customWidth="1"/>
    <col min="5" max="5" width="12" bestFit="1" customWidth="1"/>
    <col min="6" max="7" width="7.109375" bestFit="1" customWidth="1"/>
    <col min="8" max="8" width="7.6640625" bestFit="1" customWidth="1"/>
    <col min="9" max="10" width="7.109375" bestFit="1" customWidth="1"/>
    <col min="11" max="13" width="12" bestFit="1" customWidth="1"/>
    <col min="14" max="14" width="11.44140625" bestFit="1" customWidth="1"/>
    <col min="15" max="15" width="13.5546875" bestFit="1" customWidth="1"/>
    <col min="16" max="16" width="13.33203125" bestFit="1" customWidth="1"/>
    <col min="17" max="17" width="11.5546875" bestFit="1" customWidth="1"/>
    <col min="18" max="20" width="7.109375" bestFit="1" customWidth="1"/>
    <col min="21" max="21" width="8.88671875" bestFit="1" customWidth="1"/>
    <col min="22" max="22" width="12" bestFit="1" customWidth="1"/>
    <col min="23" max="23" width="7.109375" bestFit="1" customWidth="1"/>
    <col min="24" max="24" width="7.6640625" bestFit="1" customWidth="1"/>
    <col min="25" max="25" width="7.109375" bestFit="1" customWidth="1"/>
    <col min="26" max="26" width="9.109375" bestFit="1" customWidth="1"/>
    <col min="27" max="27" width="7.109375" bestFit="1" customWidth="1"/>
    <col min="28" max="28" width="11.44140625" bestFit="1" customWidth="1"/>
    <col min="29" max="29" width="9.44140625" bestFit="1" customWidth="1"/>
    <col min="30" max="30" width="11.44140625" bestFit="1" customWidth="1"/>
    <col min="31" max="31" width="8.44140625" bestFit="1" customWidth="1"/>
    <col min="32" max="32" width="10.6640625" bestFit="1" customWidth="1"/>
    <col min="33" max="33" width="8.33203125" bestFit="1" customWidth="1"/>
    <col min="34" max="34" width="10.109375" bestFit="1" customWidth="1"/>
    <col min="35" max="36" width="8.33203125" bestFit="1" customWidth="1"/>
    <col min="37" max="37" width="6.109375" bestFit="1" customWidth="1"/>
    <col min="38" max="39" width="8.33203125" bestFit="1" customWidth="1"/>
    <col min="40" max="40" width="7.44140625" bestFit="1" customWidth="1"/>
    <col min="41" max="41" width="6.109375" bestFit="1" customWidth="1"/>
    <col min="42" max="44" width="8.33203125" bestFit="1" customWidth="1"/>
    <col min="45" max="45" width="11.44140625" bestFit="1" customWidth="1"/>
    <col min="46" max="46" width="10.6640625" bestFit="1" customWidth="1"/>
    <col min="47" max="47" width="13.33203125" bestFit="1" customWidth="1"/>
    <col min="48" max="48" width="8.6640625" bestFit="1" customWidth="1"/>
    <col min="49" max="49" width="5.109375" bestFit="1" customWidth="1"/>
    <col min="50" max="50" width="5.6640625" bestFit="1" customWidth="1"/>
    <col min="51" max="51" width="7.33203125" bestFit="1" customWidth="1"/>
    <col min="52" max="52" width="5.109375" bestFit="1" customWidth="1"/>
    <col min="53" max="53" width="7.44140625" bestFit="1" customWidth="1"/>
    <col min="54" max="54" width="7.33203125" bestFit="1" customWidth="1"/>
    <col min="55" max="55" width="7.44140625" bestFit="1" customWidth="1"/>
    <col min="56" max="56" width="5.109375" bestFit="1" customWidth="1"/>
    <col min="57" max="57" width="7.33203125" bestFit="1" customWidth="1"/>
    <col min="58" max="58" width="11.44140625" bestFit="1" customWidth="1"/>
    <col min="59" max="59" width="10.6640625" bestFit="1" customWidth="1"/>
    <col min="60" max="60" width="11.6640625" bestFit="1" customWidth="1"/>
    <col min="61" max="68" width="11" bestFit="1" customWidth="1"/>
    <col min="69" max="79" width="10" bestFit="1" customWidth="1"/>
  </cols>
  <sheetData>
    <row r="2" spans="1:9" x14ac:dyDescent="0.3">
      <c r="A2" s="68" t="s">
        <v>95</v>
      </c>
      <c r="B2" s="68" t="s">
        <v>52</v>
      </c>
      <c r="C2" s="69"/>
      <c r="D2" s="69"/>
      <c r="E2" s="69"/>
      <c r="F2" s="69"/>
      <c r="G2" s="69"/>
      <c r="H2" s="69"/>
      <c r="I2" s="70"/>
    </row>
    <row r="3" spans="1:9" x14ac:dyDescent="0.3">
      <c r="A3" s="68" t="s">
        <v>54</v>
      </c>
      <c r="B3" s="71" t="s">
        <v>12</v>
      </c>
      <c r="C3" s="72" t="s">
        <v>13</v>
      </c>
      <c r="D3" s="72" t="s">
        <v>22</v>
      </c>
      <c r="E3" s="72" t="s">
        <v>21</v>
      </c>
      <c r="F3" s="72" t="s">
        <v>14</v>
      </c>
      <c r="G3" s="72" t="s">
        <v>41</v>
      </c>
      <c r="H3" s="72" t="s">
        <v>24</v>
      </c>
      <c r="I3" s="73" t="s">
        <v>98</v>
      </c>
    </row>
    <row r="4" spans="1:9" x14ac:dyDescent="0.3">
      <c r="A4" s="74" t="s">
        <v>1</v>
      </c>
      <c r="B4" s="71">
        <v>6.5000000000000002E-2</v>
      </c>
      <c r="C4" s="72">
        <v>0</v>
      </c>
      <c r="D4" s="72">
        <v>0.153</v>
      </c>
      <c r="E4" s="72">
        <v>9.1499999999999998E-2</v>
      </c>
      <c r="F4" s="72">
        <v>5.833E-2</v>
      </c>
      <c r="G4" s="72">
        <v>0.1125</v>
      </c>
      <c r="H4" s="72">
        <v>1.6029999999999999E-2</v>
      </c>
      <c r="I4" s="73">
        <v>0.1825</v>
      </c>
    </row>
    <row r="5" spans="1:9" x14ac:dyDescent="0.3">
      <c r="A5" s="75" t="s">
        <v>9</v>
      </c>
      <c r="B5" s="76">
        <v>0.13100000000000001</v>
      </c>
      <c r="C5" s="77">
        <v>4.9500000000000002E-2</v>
      </c>
      <c r="D5" s="77">
        <v>0.1515</v>
      </c>
      <c r="E5" s="77">
        <v>8.6999999999999994E-2</v>
      </c>
      <c r="F5" s="77">
        <v>7.3609999999999995E-2</v>
      </c>
      <c r="G5" s="77">
        <v>0.11749999999999999</v>
      </c>
      <c r="H5" s="77">
        <v>1.651E-2</v>
      </c>
      <c r="I5" s="78">
        <v>0.1825</v>
      </c>
    </row>
    <row r="6" spans="1:9" x14ac:dyDescent="0.3">
      <c r="A6" s="75" t="s">
        <v>10</v>
      </c>
      <c r="B6" s="76">
        <v>4.1500000000000002E-2</v>
      </c>
      <c r="C6" s="77">
        <v>0</v>
      </c>
      <c r="D6" s="77">
        <v>0.26750000000000002</v>
      </c>
      <c r="E6" s="77">
        <v>0.26450000000000001</v>
      </c>
      <c r="F6" s="77">
        <v>7.4310000000000001E-2</v>
      </c>
      <c r="G6" s="77">
        <v>0.09</v>
      </c>
      <c r="H6" s="77">
        <v>1.7000000000000001E-2</v>
      </c>
      <c r="I6" s="78">
        <v>0.14749999999999999</v>
      </c>
    </row>
    <row r="7" spans="1:9" x14ac:dyDescent="0.3">
      <c r="A7" s="75" t="s">
        <v>19</v>
      </c>
      <c r="B7" s="76">
        <v>5.1999999999999998E-2</v>
      </c>
      <c r="C7" s="77">
        <v>1E-3</v>
      </c>
      <c r="D7" s="77">
        <v>7.5499999999999998E-2</v>
      </c>
      <c r="E7" s="77">
        <v>8.0500000000000002E-2</v>
      </c>
      <c r="F7" s="77">
        <v>7.2919999999999999E-2</v>
      </c>
      <c r="G7" s="77">
        <v>0.25750000000000001</v>
      </c>
      <c r="H7" s="77">
        <v>2.4279999999999999E-2</v>
      </c>
      <c r="I7" s="78">
        <v>0.20499999999999999</v>
      </c>
    </row>
    <row r="8" spans="1:9" x14ac:dyDescent="0.3">
      <c r="A8" s="75" t="s">
        <v>17</v>
      </c>
      <c r="B8" s="76">
        <v>5.0500000000000003E-2</v>
      </c>
      <c r="C8" s="77">
        <v>1.0500000000000001E-2</v>
      </c>
      <c r="D8" s="77">
        <v>0.32150000000000001</v>
      </c>
      <c r="E8" s="77">
        <v>0.32250000000000001</v>
      </c>
      <c r="F8" s="77">
        <v>0.10347000000000001</v>
      </c>
      <c r="G8" s="77">
        <v>0.13250000000000001</v>
      </c>
      <c r="H8" s="77">
        <v>1.9910000000000001E-2</v>
      </c>
      <c r="I8" s="78">
        <v>0.31</v>
      </c>
    </row>
    <row r="9" spans="1:9" x14ac:dyDescent="0.3">
      <c r="A9" s="75" t="s">
        <v>31</v>
      </c>
      <c r="B9" s="76">
        <v>9.1999999999999998E-2</v>
      </c>
      <c r="C9" s="77">
        <v>1.5E-3</v>
      </c>
      <c r="D9" s="77">
        <v>0.11899999999999999</v>
      </c>
      <c r="E9" s="77">
        <v>7.5499999999999998E-2</v>
      </c>
      <c r="F9" s="77">
        <v>7.0139999999999994E-2</v>
      </c>
      <c r="G9" s="77">
        <v>0.25750000000000001</v>
      </c>
      <c r="H9" s="77">
        <v>2.3800000000000002E-2</v>
      </c>
      <c r="I9" s="78">
        <v>0.3725</v>
      </c>
    </row>
    <row r="10" spans="1:9" x14ac:dyDescent="0.3">
      <c r="A10" s="75" t="s">
        <v>105</v>
      </c>
      <c r="B10" s="76">
        <v>0.50449999999999995</v>
      </c>
      <c r="C10" s="77">
        <v>0</v>
      </c>
      <c r="D10" s="77">
        <v>0.26750000000000002</v>
      </c>
      <c r="E10" s="77">
        <v>0.16850000000000001</v>
      </c>
      <c r="F10" s="77">
        <v>5.833E-2</v>
      </c>
      <c r="G10" s="77">
        <v>0.04</v>
      </c>
      <c r="H10" s="77">
        <v>1.4080000000000001E-2</v>
      </c>
      <c r="I10" s="78">
        <v>0.13250000000000001</v>
      </c>
    </row>
    <row r="11" spans="1:9" x14ac:dyDescent="0.3">
      <c r="A11" s="75" t="s">
        <v>34</v>
      </c>
      <c r="B11" s="76">
        <v>4.9000000000000002E-2</v>
      </c>
      <c r="C11" s="77">
        <v>1.5E-3</v>
      </c>
      <c r="D11" s="77">
        <v>0.128</v>
      </c>
      <c r="E11" s="77">
        <v>0.1305</v>
      </c>
      <c r="F11" s="77">
        <v>0.05</v>
      </c>
      <c r="G11" s="77">
        <v>0.1075</v>
      </c>
      <c r="H11" s="77">
        <v>1.8939999999999999E-2</v>
      </c>
      <c r="I11" s="78">
        <v>0.14499999999999999</v>
      </c>
    </row>
    <row r="12" spans="1:9" x14ac:dyDescent="0.3">
      <c r="A12" s="79" t="s">
        <v>51</v>
      </c>
      <c r="B12" s="80">
        <v>4.8500000000000001E-2</v>
      </c>
      <c r="C12" s="81">
        <v>2.6499999999999999E-2</v>
      </c>
      <c r="D12" s="81">
        <v>9.1999999999999998E-2</v>
      </c>
      <c r="E12" s="81">
        <v>9.7500000000000003E-2</v>
      </c>
      <c r="F12" s="81">
        <v>4.3749999999999997E-2</v>
      </c>
      <c r="G12" s="81">
        <v>6.25E-2</v>
      </c>
      <c r="H12" s="81">
        <v>1.9429999999999999E-2</v>
      </c>
      <c r="I12" s="82">
        <v>8.2500000000000004E-2</v>
      </c>
    </row>
    <row r="13" spans="1:9" x14ac:dyDescent="0.3">
      <c r="A13"/>
    </row>
    <row r="14" spans="1:9" x14ac:dyDescent="0.3">
      <c r="A14"/>
    </row>
    <row r="15" spans="1:9" x14ac:dyDescent="0.3">
      <c r="A15" s="68" t="s">
        <v>93</v>
      </c>
      <c r="B15" s="68" t="s">
        <v>52</v>
      </c>
      <c r="C15" s="69"/>
      <c r="D15" s="69"/>
      <c r="E15" s="69"/>
      <c r="F15" s="69"/>
      <c r="G15" s="69"/>
      <c r="H15" s="69"/>
      <c r="I15" s="70"/>
    </row>
    <row r="16" spans="1:9" x14ac:dyDescent="0.3">
      <c r="A16" s="68" t="s">
        <v>54</v>
      </c>
      <c r="B16" s="71" t="s">
        <v>12</v>
      </c>
      <c r="C16" s="72" t="s">
        <v>13</v>
      </c>
      <c r="D16" s="72" t="s">
        <v>22</v>
      </c>
      <c r="E16" s="72" t="s">
        <v>21</v>
      </c>
      <c r="F16" s="72" t="s">
        <v>14</v>
      </c>
      <c r="G16" s="72" t="s">
        <v>41</v>
      </c>
      <c r="H16" s="72" t="s">
        <v>24</v>
      </c>
      <c r="I16" s="73" t="s">
        <v>98</v>
      </c>
    </row>
    <row r="17" spans="1:9" x14ac:dyDescent="0.3">
      <c r="A17" s="74" t="s">
        <v>1</v>
      </c>
      <c r="B17" s="71">
        <v>0.99180000000000001</v>
      </c>
      <c r="C17" s="72">
        <v>0.99099999999999999</v>
      </c>
      <c r="D17" s="72">
        <v>0.98050000000000004</v>
      </c>
      <c r="E17" s="72">
        <v>0.99760000000000004</v>
      </c>
      <c r="F17" s="72">
        <v>0.9909</v>
      </c>
      <c r="G17" s="72">
        <v>0.9869</v>
      </c>
      <c r="H17" s="72">
        <v>0.99670000000000003</v>
      </c>
      <c r="I17" s="73">
        <v>0.97160000000000002</v>
      </c>
    </row>
    <row r="18" spans="1:9" x14ac:dyDescent="0.3">
      <c r="A18" s="75" t="s">
        <v>9</v>
      </c>
      <c r="B18" s="76">
        <v>0.98009999999999997</v>
      </c>
      <c r="C18" s="77">
        <v>0.97270000000000001</v>
      </c>
      <c r="D18" s="77">
        <v>0.98119999999999996</v>
      </c>
      <c r="E18" s="77">
        <v>0.99929999999999997</v>
      </c>
      <c r="F18" s="77">
        <v>0.98260000000000003</v>
      </c>
      <c r="G18" s="77">
        <v>0.98460000000000003</v>
      </c>
      <c r="H18" s="77">
        <v>0.99419999999999997</v>
      </c>
      <c r="I18" s="78">
        <v>0.97160000000000002</v>
      </c>
    </row>
    <row r="19" spans="1:9" x14ac:dyDescent="0.3">
      <c r="A19" s="75" t="s">
        <v>10</v>
      </c>
      <c r="B19" s="76">
        <v>0.99529999999999996</v>
      </c>
      <c r="C19" s="77">
        <v>0.99170000000000003</v>
      </c>
      <c r="D19" s="77">
        <v>0.94810000000000005</v>
      </c>
      <c r="E19" s="77">
        <v>0.94920000000000004</v>
      </c>
      <c r="F19" s="77">
        <v>0.97989999999999999</v>
      </c>
      <c r="G19" s="77">
        <v>0.95860000000000001</v>
      </c>
      <c r="H19" s="77">
        <v>0.99060000000000004</v>
      </c>
      <c r="I19" s="78">
        <v>0.91159999999999997</v>
      </c>
    </row>
    <row r="20" spans="1:9" x14ac:dyDescent="0.3">
      <c r="A20" s="75" t="s">
        <v>19</v>
      </c>
      <c r="B20" s="76">
        <v>0.98850000000000005</v>
      </c>
      <c r="C20" s="77">
        <v>0.98680000000000001</v>
      </c>
      <c r="D20" s="77">
        <v>0.99809999999999999</v>
      </c>
      <c r="E20" s="77">
        <v>0.99950000000000006</v>
      </c>
      <c r="F20" s="77">
        <v>0.97909999999999997</v>
      </c>
      <c r="G20" s="77">
        <v>0.9073</v>
      </c>
      <c r="H20" s="77">
        <v>0.99060000000000004</v>
      </c>
      <c r="I20" s="78">
        <v>0.88919999999999999</v>
      </c>
    </row>
    <row r="21" spans="1:9" x14ac:dyDescent="0.3">
      <c r="A21" s="75" t="s">
        <v>17</v>
      </c>
      <c r="B21" s="76">
        <v>0.98939999999999995</v>
      </c>
      <c r="C21" s="77">
        <v>0.99719999999999998</v>
      </c>
      <c r="D21" s="77">
        <v>0.93759999999999999</v>
      </c>
      <c r="E21" s="77">
        <v>0.93689999999999996</v>
      </c>
      <c r="F21" s="77">
        <v>0.98560000000000003</v>
      </c>
      <c r="G21" s="77">
        <v>0.98199999999999998</v>
      </c>
      <c r="H21" s="77">
        <v>0.99729999999999996</v>
      </c>
      <c r="I21" s="78">
        <v>0.94030000000000002</v>
      </c>
    </row>
    <row r="22" spans="1:9" x14ac:dyDescent="0.3">
      <c r="A22" s="75" t="s">
        <v>31</v>
      </c>
      <c r="B22" s="76">
        <v>0.9758</v>
      </c>
      <c r="C22" s="77">
        <v>0.9839</v>
      </c>
      <c r="D22" s="77">
        <v>0.99409999999999998</v>
      </c>
      <c r="E22" s="77">
        <v>0.99960000000000004</v>
      </c>
      <c r="F22" s="77">
        <v>0.9698</v>
      </c>
      <c r="G22" s="77">
        <v>0.9073</v>
      </c>
      <c r="H22" s="77">
        <v>0.99199999999999999</v>
      </c>
      <c r="I22" s="78">
        <v>0.88519999999999999</v>
      </c>
    </row>
    <row r="23" spans="1:9" x14ac:dyDescent="0.3">
      <c r="A23" s="75" t="s">
        <v>105</v>
      </c>
      <c r="B23" s="76">
        <v>0.92900000000000005</v>
      </c>
      <c r="C23" s="77">
        <v>1</v>
      </c>
      <c r="D23" s="77">
        <v>0.92190000000000005</v>
      </c>
      <c r="E23" s="77">
        <v>0.89410000000000001</v>
      </c>
      <c r="F23" s="77">
        <v>0.99429999999999996</v>
      </c>
      <c r="G23" s="77">
        <v>0.99370000000000003</v>
      </c>
      <c r="H23" s="77">
        <v>0.999</v>
      </c>
      <c r="I23" s="78">
        <v>0.98450000000000004</v>
      </c>
    </row>
    <row r="24" spans="1:9" x14ac:dyDescent="0.3">
      <c r="A24" s="83" t="s">
        <v>34</v>
      </c>
      <c r="B24" s="84">
        <v>0.99099999999999999</v>
      </c>
      <c r="C24" s="85">
        <v>0.98599999999999999</v>
      </c>
      <c r="D24" s="85">
        <v>0.98740000000000006</v>
      </c>
      <c r="E24" s="85">
        <v>0.97289999999999999</v>
      </c>
      <c r="F24" s="85">
        <v>0.98709999999999998</v>
      </c>
      <c r="G24" s="85">
        <v>0.97529999999999994</v>
      </c>
      <c r="H24" s="85">
        <v>0.9919</v>
      </c>
      <c r="I24" s="86">
        <v>0.97030000000000005</v>
      </c>
    </row>
    <row r="25" spans="1:9" x14ac:dyDescent="0.3">
      <c r="A25" s="79" t="s">
        <v>51</v>
      </c>
      <c r="B25" s="80">
        <v>0.995</v>
      </c>
      <c r="C25" s="81">
        <v>0.97619999999999996</v>
      </c>
      <c r="D25" s="81">
        <v>0.999</v>
      </c>
      <c r="E25" s="81">
        <v>0.997</v>
      </c>
      <c r="F25" s="81">
        <v>0.99099999999999999</v>
      </c>
      <c r="G25" s="81">
        <v>0.98099999999999998</v>
      </c>
      <c r="H25" s="81">
        <v>0.99099999999999999</v>
      </c>
      <c r="I25" s="82">
        <v>0.98299999999999998</v>
      </c>
    </row>
    <row r="26" spans="1:9" x14ac:dyDescent="0.3">
      <c r="A26"/>
    </row>
    <row r="27" spans="1:9" x14ac:dyDescent="0.3">
      <c r="A27"/>
    </row>
    <row r="28" spans="1:9" x14ac:dyDescent="0.3">
      <c r="A28" s="68" t="s">
        <v>94</v>
      </c>
      <c r="B28" s="68" t="s">
        <v>52</v>
      </c>
      <c r="C28" s="69"/>
      <c r="D28" s="69"/>
      <c r="E28" s="69"/>
      <c r="F28" s="69"/>
      <c r="G28" s="69"/>
      <c r="H28" s="69"/>
      <c r="I28" s="70"/>
    </row>
    <row r="29" spans="1:9" x14ac:dyDescent="0.3">
      <c r="A29" s="68" t="s">
        <v>54</v>
      </c>
      <c r="B29" s="71" t="s">
        <v>12</v>
      </c>
      <c r="C29" s="72" t="s">
        <v>13</v>
      </c>
      <c r="D29" s="72" t="s">
        <v>22</v>
      </c>
      <c r="E29" s="72" t="s">
        <v>21</v>
      </c>
      <c r="F29" s="72" t="s">
        <v>14</v>
      </c>
      <c r="G29" s="72" t="s">
        <v>41</v>
      </c>
      <c r="H29" s="72" t="s">
        <v>24</v>
      </c>
      <c r="I29" s="73" t="s">
        <v>98</v>
      </c>
    </row>
    <row r="30" spans="1:9" x14ac:dyDescent="0.3">
      <c r="A30" s="74" t="s">
        <v>1</v>
      </c>
      <c r="B30" s="71">
        <v>0.99850000000000005</v>
      </c>
      <c r="C30" s="72">
        <v>0.99550000000000005</v>
      </c>
      <c r="D30" s="72">
        <v>0.99550000000000005</v>
      </c>
      <c r="E30" s="72">
        <v>0.99909999999999999</v>
      </c>
      <c r="F30" s="72">
        <v>0.998</v>
      </c>
      <c r="G30" s="72">
        <v>0.99680000000000002</v>
      </c>
      <c r="H30" s="72">
        <v>0.99870000000000003</v>
      </c>
      <c r="I30" s="73">
        <v>0.99409999999999998</v>
      </c>
    </row>
    <row r="31" spans="1:9" x14ac:dyDescent="0.3">
      <c r="A31" s="75" t="s">
        <v>9</v>
      </c>
      <c r="B31" s="76">
        <v>0.996</v>
      </c>
      <c r="C31" s="77">
        <v>0.996</v>
      </c>
      <c r="D31" s="77">
        <v>0.99550000000000005</v>
      </c>
      <c r="E31" s="77">
        <v>0.99950000000000006</v>
      </c>
      <c r="F31" s="77">
        <v>0.99639999999999995</v>
      </c>
      <c r="G31" s="77">
        <v>0.99660000000000004</v>
      </c>
      <c r="H31" s="77">
        <v>0.99770000000000003</v>
      </c>
      <c r="I31" s="78">
        <v>0.99370000000000003</v>
      </c>
    </row>
    <row r="32" spans="1:9" x14ac:dyDescent="0.3">
      <c r="A32" s="75" t="s">
        <v>10</v>
      </c>
      <c r="B32" s="76">
        <v>0.9849</v>
      </c>
      <c r="C32" s="77">
        <v>0.98680000000000001</v>
      </c>
      <c r="D32" s="77">
        <v>0.99399999999999999</v>
      </c>
      <c r="E32" s="77">
        <v>0.99399999999999999</v>
      </c>
      <c r="F32" s="77">
        <v>0.99139999999999995</v>
      </c>
      <c r="G32" s="77">
        <v>0.97299999999999998</v>
      </c>
      <c r="H32" s="77">
        <v>0.99309999999999998</v>
      </c>
      <c r="I32" s="78">
        <v>0.92469999999999997</v>
      </c>
    </row>
    <row r="33" spans="1:9" x14ac:dyDescent="0.3">
      <c r="A33" s="75" t="s">
        <v>19</v>
      </c>
      <c r="B33" s="76">
        <v>0.95699999999999996</v>
      </c>
      <c r="C33" s="77">
        <v>0.93500000000000005</v>
      </c>
      <c r="D33" s="77">
        <v>0.95689999999999997</v>
      </c>
      <c r="E33" s="77">
        <v>0.95799999999999996</v>
      </c>
      <c r="F33" s="77">
        <v>0.98760000000000003</v>
      </c>
      <c r="G33" s="77">
        <v>0.9486</v>
      </c>
      <c r="H33" s="77">
        <v>0.98599999999999999</v>
      </c>
      <c r="I33" s="78">
        <v>0.88649999999999995</v>
      </c>
    </row>
    <row r="34" spans="1:9" x14ac:dyDescent="0.3">
      <c r="A34" s="75" t="s">
        <v>17</v>
      </c>
      <c r="B34" s="76">
        <v>0.96860000000000002</v>
      </c>
      <c r="C34" s="77">
        <v>0.80300000000000005</v>
      </c>
      <c r="D34" s="77">
        <v>0.99399999999999999</v>
      </c>
      <c r="E34" s="77">
        <v>0.99350000000000005</v>
      </c>
      <c r="F34" s="77">
        <v>0.99060000000000004</v>
      </c>
      <c r="G34" s="77">
        <v>0.99160000000000004</v>
      </c>
      <c r="H34" s="77">
        <v>0.99629999999999996</v>
      </c>
      <c r="I34" s="78">
        <v>0.96799999999999997</v>
      </c>
    </row>
    <row r="35" spans="1:9" x14ac:dyDescent="0.3">
      <c r="A35" s="75" t="s">
        <v>31</v>
      </c>
      <c r="B35" s="76">
        <v>0.87549999999999994</v>
      </c>
      <c r="C35" s="77">
        <v>0.93820000000000003</v>
      </c>
      <c r="D35" s="77">
        <v>0.93100000000000005</v>
      </c>
      <c r="E35" s="77">
        <v>0.95589999999999997</v>
      </c>
      <c r="F35" s="77">
        <v>0.99109999999999998</v>
      </c>
      <c r="G35" s="77">
        <v>0.9486</v>
      </c>
      <c r="H35" s="77">
        <v>0.98519999999999996</v>
      </c>
      <c r="I35" s="78">
        <v>0.88649999999999995</v>
      </c>
    </row>
    <row r="36" spans="1:9" x14ac:dyDescent="0.3">
      <c r="A36" s="75" t="s">
        <v>105</v>
      </c>
      <c r="B36" s="76">
        <v>0.99280000000000002</v>
      </c>
      <c r="C36" s="77">
        <v>1</v>
      </c>
      <c r="D36" s="77">
        <v>0.98780000000000001</v>
      </c>
      <c r="E36" s="77">
        <v>0.98029999999999995</v>
      </c>
      <c r="F36" s="77">
        <v>0.998</v>
      </c>
      <c r="G36" s="77">
        <v>0.99480000000000002</v>
      </c>
      <c r="H36" s="77">
        <v>0.99909999999999999</v>
      </c>
      <c r="I36" s="78">
        <v>0.99119999999999997</v>
      </c>
    </row>
    <row r="37" spans="1:9" x14ac:dyDescent="0.3">
      <c r="A37" s="83" t="s">
        <v>34</v>
      </c>
      <c r="B37" s="84">
        <v>0.99919999999999998</v>
      </c>
      <c r="C37" s="85">
        <v>0.99690000000000001</v>
      </c>
      <c r="D37" s="85">
        <v>0.99650000000000005</v>
      </c>
      <c r="E37" s="85">
        <v>0.99719999999999998</v>
      </c>
      <c r="F37" s="85">
        <v>0.99850000000000005</v>
      </c>
      <c r="G37" s="85">
        <v>0.99709999999999999</v>
      </c>
      <c r="H37" s="85">
        <v>0.99890000000000001</v>
      </c>
      <c r="I37" s="86">
        <v>0.99580000000000002</v>
      </c>
    </row>
    <row r="38" spans="1:9" x14ac:dyDescent="0.3">
      <c r="A38" s="79" t="s">
        <v>51</v>
      </c>
      <c r="B38" s="80">
        <v>0.998</v>
      </c>
      <c r="C38" s="81">
        <v>0.99209999999999998</v>
      </c>
      <c r="D38" s="81">
        <v>0.999</v>
      </c>
      <c r="E38" s="81">
        <v>0.998</v>
      </c>
      <c r="F38" s="81">
        <v>0.998</v>
      </c>
      <c r="G38" s="81">
        <v>0.997</v>
      </c>
      <c r="H38" s="81">
        <v>0.998</v>
      </c>
      <c r="I38" s="82">
        <v>0.997</v>
      </c>
    </row>
    <row r="39" spans="1:9" x14ac:dyDescent="0.3">
      <c r="A39"/>
    </row>
    <row r="40" spans="1:9" x14ac:dyDescent="0.3">
      <c r="A40"/>
    </row>
    <row r="41" spans="1:9" x14ac:dyDescent="0.3">
      <c r="A41"/>
    </row>
    <row r="42" spans="1:9" x14ac:dyDescent="0.3">
      <c r="A42"/>
    </row>
    <row r="44" spans="1:9" x14ac:dyDescent="0.3">
      <c r="A44"/>
    </row>
    <row r="45" spans="1:9" x14ac:dyDescent="0.3">
      <c r="A45"/>
    </row>
    <row r="46" spans="1:9" x14ac:dyDescent="0.3">
      <c r="A46"/>
    </row>
    <row r="47" spans="1:9" x14ac:dyDescent="0.3">
      <c r="A47"/>
    </row>
    <row r="48" spans="1:9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</sheetData>
  <conditionalFormatting pivot="1" sqref="B4:B12">
    <cfRule type="top10" dxfId="31" priority="75" bottom="1" rank="1"/>
  </conditionalFormatting>
  <conditionalFormatting pivot="1" sqref="F4:F12">
    <cfRule type="top10" dxfId="30" priority="50" bottom="1" rank="1"/>
  </conditionalFormatting>
  <conditionalFormatting pivot="1" sqref="D4:D12">
    <cfRule type="top10" dxfId="29" priority="49" bottom="1" rank="1"/>
  </conditionalFormatting>
  <conditionalFormatting pivot="1" sqref="E4:E12">
    <cfRule type="top10" dxfId="28" priority="48" bottom="1" rank="1"/>
  </conditionalFormatting>
  <conditionalFormatting pivot="1" sqref="G4:G12">
    <cfRule type="top10" dxfId="27" priority="47" bottom="1" rank="1"/>
  </conditionalFormatting>
  <conditionalFormatting pivot="1" sqref="H4:H12">
    <cfRule type="top10" dxfId="26" priority="46" bottom="1" rank="1"/>
  </conditionalFormatting>
  <conditionalFormatting pivot="1" sqref="I4:I12">
    <cfRule type="top10" dxfId="25" priority="45" bottom="1" rank="1"/>
  </conditionalFormatting>
  <conditionalFormatting pivot="1" sqref="I17:I25">
    <cfRule type="top10" dxfId="24" priority="24" rank="1"/>
  </conditionalFormatting>
  <conditionalFormatting pivot="1" sqref="B17:B25">
    <cfRule type="top10" dxfId="23" priority="23" rank="1"/>
  </conditionalFormatting>
  <conditionalFormatting pivot="1" sqref="F17:F25">
    <cfRule type="top10" dxfId="22" priority="22" rank="1"/>
  </conditionalFormatting>
  <conditionalFormatting pivot="1" sqref="D17:D25">
    <cfRule type="top10" dxfId="21" priority="21" rank="1"/>
  </conditionalFormatting>
  <conditionalFormatting pivot="1" sqref="E17:E25">
    <cfRule type="top10" dxfId="20" priority="20" rank="1"/>
  </conditionalFormatting>
  <conditionalFormatting pivot="1" sqref="G17:G25">
    <cfRule type="top10" dxfId="19" priority="19" rank="1"/>
  </conditionalFormatting>
  <conditionalFormatting pivot="1" sqref="H17:H25">
    <cfRule type="top10" dxfId="18" priority="18" rank="1"/>
  </conditionalFormatting>
  <conditionalFormatting pivot="1" sqref="B30:B38">
    <cfRule type="top10" dxfId="17" priority="10" rank="1"/>
  </conditionalFormatting>
  <conditionalFormatting pivot="1" sqref="F30:F38">
    <cfRule type="top10" dxfId="16" priority="9" rank="1"/>
  </conditionalFormatting>
  <conditionalFormatting pivot="1" sqref="D30:D38">
    <cfRule type="top10" dxfId="15" priority="8" rank="1"/>
  </conditionalFormatting>
  <conditionalFormatting pivot="1" sqref="E30:E38">
    <cfRule type="top10" dxfId="14" priority="7" rank="1"/>
  </conditionalFormatting>
  <conditionalFormatting pivot="1" sqref="G30:G38">
    <cfRule type="top10" dxfId="13" priority="6" rank="1"/>
  </conditionalFormatting>
  <conditionalFormatting pivot="1" sqref="H30:H38">
    <cfRule type="top10" dxfId="12" priority="5" rank="1"/>
  </conditionalFormatting>
  <conditionalFormatting pivot="1" sqref="I30:I38">
    <cfRule type="top10" dxfId="11" priority="4" rank="1"/>
  </conditionalFormatting>
  <conditionalFormatting pivot="1" sqref="C30:C38">
    <cfRule type="top10" dxfId="10" priority="3" rank="1"/>
  </conditionalFormatting>
  <conditionalFormatting pivot="1" sqref="C17:C25">
    <cfRule type="top10" dxfId="9" priority="2" rank="1"/>
  </conditionalFormatting>
  <conditionalFormatting pivot="1" sqref="C4:C12">
    <cfRule type="top10" dxfId="8" priority="1" bottom="1" rank="1"/>
  </conditionalFormatting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7B6C-8A81-41DF-89D4-C8B77D63E462}">
  <dimension ref="A1:S133"/>
  <sheetViews>
    <sheetView workbookViewId="0">
      <selection activeCell="G2" sqref="G2"/>
    </sheetView>
  </sheetViews>
  <sheetFormatPr defaultRowHeight="14.4" x14ac:dyDescent="0.3"/>
  <cols>
    <col min="1" max="1" width="7.44140625" bestFit="1" customWidth="1"/>
    <col min="2" max="2" width="6.5546875" bestFit="1" customWidth="1"/>
    <col min="3" max="3" width="11.6640625" bestFit="1" customWidth="1"/>
    <col min="4" max="4" width="9.77734375" bestFit="1" customWidth="1"/>
    <col min="5" max="5" width="10.33203125" bestFit="1" customWidth="1"/>
    <col min="6" max="6" width="8.44140625" bestFit="1" customWidth="1"/>
    <col min="7" max="7" width="8" bestFit="1" customWidth="1"/>
    <col min="8" max="9" width="6" bestFit="1" customWidth="1"/>
    <col min="10" max="10" width="19.77734375" bestFit="1" customWidth="1"/>
    <col min="11" max="11" width="12.88671875" bestFit="1" customWidth="1"/>
    <col min="12" max="12" width="7.88671875" customWidth="1"/>
    <col min="13" max="13" width="10.21875" bestFit="1" customWidth="1"/>
    <col min="14" max="14" width="12.77734375" bestFit="1" customWidth="1"/>
    <col min="15" max="15" width="8.21875" bestFit="1" customWidth="1"/>
    <col min="16" max="16" width="9.6640625" bestFit="1" customWidth="1"/>
    <col min="17" max="17" width="8.21875" bestFit="1" customWidth="1"/>
    <col min="18" max="18" width="7.77734375" bestFit="1" customWidth="1"/>
    <col min="19" max="19" width="8.21875" bestFit="1" customWidth="1"/>
    <col min="20" max="20" width="10.88671875" bestFit="1" customWidth="1"/>
    <col min="21" max="21" width="8.44140625" bestFit="1" customWidth="1"/>
    <col min="22" max="22" width="8.5546875" bestFit="1" customWidth="1"/>
    <col min="23" max="23" width="8.44140625" bestFit="1" customWidth="1"/>
    <col min="24" max="24" width="10.88671875" bestFit="1" customWidth="1"/>
    <col min="25" max="25" width="8.44140625" bestFit="1" customWidth="1"/>
    <col min="26" max="26" width="8.5546875" bestFit="1" customWidth="1"/>
    <col min="27" max="27" width="8.44140625" bestFit="1" customWidth="1"/>
    <col min="28" max="28" width="9.6640625" bestFit="1" customWidth="1"/>
    <col min="29" max="29" width="10.88671875" bestFit="1" customWidth="1"/>
    <col min="30" max="30" width="8.44140625" bestFit="1" customWidth="1"/>
    <col min="31" max="31" width="15.88671875" bestFit="1" customWidth="1"/>
    <col min="32" max="52" width="7.88671875" customWidth="1"/>
    <col min="53" max="73" width="7.88671875" bestFit="1" customWidth="1"/>
    <col min="74" max="74" width="7" bestFit="1" customWidth="1"/>
    <col min="75" max="87" width="7.88671875" bestFit="1" customWidth="1"/>
    <col min="88" max="88" width="7" bestFit="1" customWidth="1"/>
    <col min="89" max="92" width="7.88671875" bestFit="1" customWidth="1"/>
    <col min="93" max="93" width="7" bestFit="1" customWidth="1"/>
    <col min="94" max="94" width="4" bestFit="1" customWidth="1"/>
    <col min="95" max="99" width="7.88671875" bestFit="1" customWidth="1"/>
    <col min="100" max="100" width="11.33203125" bestFit="1" customWidth="1"/>
  </cols>
  <sheetData>
    <row r="1" spans="1:19" x14ac:dyDescent="0.3">
      <c r="A1" t="s">
        <v>87</v>
      </c>
      <c r="B1" t="s">
        <v>88</v>
      </c>
      <c r="C1" t="s">
        <v>15</v>
      </c>
      <c r="D1" t="s">
        <v>42</v>
      </c>
      <c r="E1" t="s">
        <v>43</v>
      </c>
      <c r="F1" t="s">
        <v>44</v>
      </c>
      <c r="G1" t="s">
        <v>4</v>
      </c>
      <c r="H1" t="s">
        <v>5</v>
      </c>
      <c r="I1" t="s">
        <v>6</v>
      </c>
      <c r="J1" t="s">
        <v>84</v>
      </c>
      <c r="K1" t="s">
        <v>85</v>
      </c>
    </row>
    <row r="2" spans="1:19" x14ac:dyDescent="0.3">
      <c r="A2" t="s">
        <v>32</v>
      </c>
      <c r="B2" t="s">
        <v>90</v>
      </c>
      <c r="C2" t="s">
        <v>14</v>
      </c>
      <c r="D2" t="s">
        <v>34</v>
      </c>
      <c r="E2">
        <v>5</v>
      </c>
      <c r="F2">
        <v>1440</v>
      </c>
      <c r="G2">
        <v>0.23888999999999999</v>
      </c>
      <c r="H2">
        <v>0.88300000000000001</v>
      </c>
      <c r="I2">
        <v>0.99</v>
      </c>
      <c r="J2" t="s">
        <v>67</v>
      </c>
      <c r="K2" t="s">
        <v>68</v>
      </c>
    </row>
    <row r="3" spans="1:19" x14ac:dyDescent="0.3">
      <c r="A3" t="s">
        <v>32</v>
      </c>
      <c r="B3" t="s">
        <v>90</v>
      </c>
      <c r="C3" t="s">
        <v>14</v>
      </c>
      <c r="D3" t="s">
        <v>34</v>
      </c>
      <c r="E3">
        <v>6</v>
      </c>
      <c r="F3">
        <v>1440</v>
      </c>
      <c r="G3">
        <v>0.18193999999999999</v>
      </c>
      <c r="H3">
        <v>0.94599999999999995</v>
      </c>
      <c r="I3">
        <v>0.99399999999999999</v>
      </c>
      <c r="J3" t="s">
        <v>67</v>
      </c>
      <c r="K3" t="s">
        <v>70</v>
      </c>
      <c r="N3" s="106" t="s">
        <v>95</v>
      </c>
      <c r="O3" s="105"/>
      <c r="P3" t="s">
        <v>93</v>
      </c>
      <c r="Q3" s="105"/>
      <c r="R3" t="s">
        <v>94</v>
      </c>
    </row>
    <row r="4" spans="1:19" x14ac:dyDescent="0.3">
      <c r="A4" t="s">
        <v>32</v>
      </c>
      <c r="B4" t="s">
        <v>90</v>
      </c>
      <c r="C4" t="s">
        <v>14</v>
      </c>
      <c r="D4" t="s">
        <v>34</v>
      </c>
      <c r="E4">
        <v>7</v>
      </c>
      <c r="F4">
        <v>1440</v>
      </c>
      <c r="G4">
        <v>0.2</v>
      </c>
      <c r="H4">
        <v>0.94099999999999995</v>
      </c>
      <c r="I4">
        <v>0.995</v>
      </c>
      <c r="J4" t="s">
        <v>67</v>
      </c>
      <c r="K4" t="s">
        <v>70</v>
      </c>
      <c r="N4" t="s">
        <v>14</v>
      </c>
      <c r="O4" t="s">
        <v>24</v>
      </c>
      <c r="P4" t="s">
        <v>14</v>
      </c>
      <c r="Q4" t="s">
        <v>24</v>
      </c>
      <c r="R4" t="s">
        <v>14</v>
      </c>
      <c r="S4" t="s">
        <v>24</v>
      </c>
    </row>
    <row r="5" spans="1:19" x14ac:dyDescent="0.3">
      <c r="A5" t="s">
        <v>32</v>
      </c>
      <c r="B5" t="s">
        <v>90</v>
      </c>
      <c r="C5" t="s">
        <v>14</v>
      </c>
      <c r="D5" t="s">
        <v>34</v>
      </c>
      <c r="E5">
        <v>8</v>
      </c>
      <c r="F5">
        <v>1440</v>
      </c>
      <c r="G5">
        <v>0.15139</v>
      </c>
      <c r="H5">
        <v>0.95</v>
      </c>
      <c r="I5">
        <v>0.995</v>
      </c>
      <c r="J5" t="s">
        <v>67</v>
      </c>
      <c r="K5" t="s">
        <v>70</v>
      </c>
      <c r="M5" s="3" t="s">
        <v>34</v>
      </c>
      <c r="N5" s="106"/>
      <c r="O5" s="105"/>
      <c r="Q5" s="105"/>
    </row>
    <row r="6" spans="1:19" x14ac:dyDescent="0.3">
      <c r="A6" t="s">
        <v>32</v>
      </c>
      <c r="B6" t="s">
        <v>90</v>
      </c>
      <c r="C6" t="s">
        <v>14</v>
      </c>
      <c r="D6" t="s">
        <v>34</v>
      </c>
      <c r="E6">
        <v>9</v>
      </c>
      <c r="F6">
        <v>1440</v>
      </c>
      <c r="G6">
        <v>0.16458</v>
      </c>
      <c r="H6">
        <v>0.93899999999999995</v>
      </c>
      <c r="I6">
        <v>0.99399999999999999</v>
      </c>
      <c r="J6" t="s">
        <v>67</v>
      </c>
      <c r="K6" t="s">
        <v>70</v>
      </c>
      <c r="M6" s="103"/>
      <c r="N6" s="106"/>
      <c r="O6" s="105"/>
      <c r="Q6" s="105"/>
    </row>
    <row r="7" spans="1:19" x14ac:dyDescent="0.3">
      <c r="A7" t="s">
        <v>32</v>
      </c>
      <c r="B7" t="s">
        <v>90</v>
      </c>
      <c r="C7" t="s">
        <v>14</v>
      </c>
      <c r="D7" t="s">
        <v>34</v>
      </c>
      <c r="E7">
        <v>10</v>
      </c>
      <c r="F7">
        <v>1440</v>
      </c>
      <c r="G7">
        <v>0.11597</v>
      </c>
      <c r="H7">
        <v>0.95699999999999996</v>
      </c>
      <c r="I7">
        <v>0.995</v>
      </c>
      <c r="J7" t="s">
        <v>67</v>
      </c>
      <c r="K7" t="s">
        <v>75</v>
      </c>
      <c r="M7" s="104" t="s">
        <v>90</v>
      </c>
      <c r="N7" s="106">
        <v>5.2780000000000001E-2</v>
      </c>
      <c r="O7" s="105">
        <v>2.3310000000000001E-2</v>
      </c>
      <c r="P7">
        <v>0.97899999999999998</v>
      </c>
      <c r="Q7" s="105">
        <v>0.98499999999999999</v>
      </c>
      <c r="R7">
        <v>0.997</v>
      </c>
      <c r="S7">
        <v>0.997</v>
      </c>
    </row>
    <row r="8" spans="1:19" x14ac:dyDescent="0.3">
      <c r="A8" t="s">
        <v>32</v>
      </c>
      <c r="B8" t="s">
        <v>90</v>
      </c>
      <c r="C8" t="s">
        <v>14</v>
      </c>
      <c r="D8" t="s">
        <v>34</v>
      </c>
      <c r="E8">
        <v>11</v>
      </c>
      <c r="F8">
        <v>1440</v>
      </c>
      <c r="G8">
        <v>0.15625</v>
      </c>
      <c r="H8">
        <v>0.95</v>
      </c>
      <c r="I8">
        <v>0.99399999999999999</v>
      </c>
      <c r="J8" t="s">
        <v>67</v>
      </c>
      <c r="K8" t="s">
        <v>75</v>
      </c>
      <c r="M8" s="104" t="s">
        <v>91</v>
      </c>
      <c r="N8" s="106">
        <v>4.5830000000000003E-2</v>
      </c>
      <c r="O8" s="105">
        <v>1.797E-2</v>
      </c>
      <c r="P8">
        <v>0.97799999999999998</v>
      </c>
      <c r="Q8" s="105">
        <v>0.98899999999999999</v>
      </c>
      <c r="R8">
        <v>0.997</v>
      </c>
      <c r="S8">
        <v>0.998</v>
      </c>
    </row>
    <row r="9" spans="1:19" x14ac:dyDescent="0.3">
      <c r="A9" t="s">
        <v>32</v>
      </c>
      <c r="B9" t="s">
        <v>90</v>
      </c>
      <c r="C9" t="s">
        <v>14</v>
      </c>
      <c r="D9" t="s">
        <v>34</v>
      </c>
      <c r="E9">
        <v>12</v>
      </c>
      <c r="F9">
        <v>1440</v>
      </c>
      <c r="G9">
        <v>0.10485999999999999</v>
      </c>
      <c r="H9">
        <v>0.96099999999999997</v>
      </c>
      <c r="I9">
        <v>0.995</v>
      </c>
      <c r="J9" t="s">
        <v>67</v>
      </c>
      <c r="K9" t="s">
        <v>75</v>
      </c>
      <c r="M9" s="3" t="s">
        <v>51</v>
      </c>
      <c r="N9" s="106"/>
      <c r="O9" s="105"/>
      <c r="Q9" s="105"/>
    </row>
    <row r="10" spans="1:19" x14ac:dyDescent="0.3">
      <c r="A10" t="s">
        <v>32</v>
      </c>
      <c r="B10" t="s">
        <v>90</v>
      </c>
      <c r="C10" t="s">
        <v>14</v>
      </c>
      <c r="D10" t="s">
        <v>34</v>
      </c>
      <c r="E10">
        <v>13</v>
      </c>
      <c r="F10">
        <v>1440</v>
      </c>
      <c r="G10">
        <v>0.12917000000000001</v>
      </c>
      <c r="H10">
        <v>0.96</v>
      </c>
      <c r="I10">
        <v>0.995</v>
      </c>
      <c r="J10" t="s">
        <v>67</v>
      </c>
      <c r="K10" t="s">
        <v>75</v>
      </c>
      <c r="M10" s="103" t="s">
        <v>92</v>
      </c>
      <c r="N10" s="106"/>
      <c r="O10" s="105"/>
      <c r="Q10" s="105"/>
    </row>
    <row r="11" spans="1:19" x14ac:dyDescent="0.3">
      <c r="A11" t="s">
        <v>32</v>
      </c>
      <c r="B11" t="s">
        <v>90</v>
      </c>
      <c r="C11" t="s">
        <v>14</v>
      </c>
      <c r="D11" t="s">
        <v>34</v>
      </c>
      <c r="E11">
        <v>14</v>
      </c>
      <c r="F11">
        <v>1440</v>
      </c>
      <c r="G11">
        <v>9.2359999999999998E-2</v>
      </c>
      <c r="H11">
        <v>0.96099999999999997</v>
      </c>
      <c r="I11">
        <v>0.995</v>
      </c>
      <c r="J11" t="s">
        <v>67</v>
      </c>
      <c r="K11" t="s">
        <v>66</v>
      </c>
      <c r="M11" s="104" t="s">
        <v>90</v>
      </c>
      <c r="N11" s="106">
        <v>5.0689999999999999E-2</v>
      </c>
      <c r="O11" s="105">
        <v>1.9910000000000001E-2</v>
      </c>
      <c r="P11">
        <v>0.99099999999999999</v>
      </c>
      <c r="Q11" s="105">
        <v>0.99099999999999999</v>
      </c>
      <c r="R11">
        <v>0.998</v>
      </c>
      <c r="S11">
        <v>0.998</v>
      </c>
    </row>
    <row r="12" spans="1:19" x14ac:dyDescent="0.3">
      <c r="A12" t="s">
        <v>32</v>
      </c>
      <c r="B12" t="s">
        <v>90</v>
      </c>
      <c r="C12" t="s">
        <v>14</v>
      </c>
      <c r="D12" t="s">
        <v>34</v>
      </c>
      <c r="E12">
        <v>15</v>
      </c>
      <c r="F12">
        <v>1440</v>
      </c>
      <c r="G12">
        <v>5.2780000000000001E-2</v>
      </c>
      <c r="H12">
        <v>0.97899999999999998</v>
      </c>
      <c r="I12">
        <v>0.997</v>
      </c>
      <c r="J12" t="s">
        <v>67</v>
      </c>
      <c r="K12" t="s">
        <v>66</v>
      </c>
      <c r="M12" s="104" t="s">
        <v>91</v>
      </c>
      <c r="N12" s="106">
        <v>4.861E-2</v>
      </c>
      <c r="O12" s="105">
        <v>2.3310000000000001E-2</v>
      </c>
      <c r="P12">
        <v>0.98899999999999999</v>
      </c>
      <c r="Q12" s="105">
        <v>0.99</v>
      </c>
      <c r="R12">
        <v>0.998</v>
      </c>
      <c r="S12">
        <v>0.997</v>
      </c>
    </row>
    <row r="13" spans="1:19" x14ac:dyDescent="0.3">
      <c r="A13" t="s">
        <v>32</v>
      </c>
      <c r="B13" t="s">
        <v>90</v>
      </c>
      <c r="C13" t="s">
        <v>24</v>
      </c>
      <c r="D13" t="s">
        <v>34</v>
      </c>
      <c r="E13">
        <v>5</v>
      </c>
      <c r="F13">
        <v>2059</v>
      </c>
      <c r="G13">
        <v>0.38951000000000002</v>
      </c>
      <c r="H13">
        <v>0.79400000000000004</v>
      </c>
      <c r="I13">
        <v>0.98599999999999999</v>
      </c>
      <c r="J13" t="s">
        <v>67</v>
      </c>
      <c r="K13" t="s">
        <v>81</v>
      </c>
      <c r="M13" s="103" t="s">
        <v>89</v>
      </c>
      <c r="N13" s="106"/>
      <c r="O13" s="105"/>
      <c r="Q13" s="105"/>
    </row>
    <row r="14" spans="1:19" x14ac:dyDescent="0.3">
      <c r="A14" t="s">
        <v>32</v>
      </c>
      <c r="B14" t="s">
        <v>90</v>
      </c>
      <c r="C14" t="s">
        <v>24</v>
      </c>
      <c r="D14" t="s">
        <v>34</v>
      </c>
      <c r="E14">
        <v>6</v>
      </c>
      <c r="F14">
        <v>2059</v>
      </c>
      <c r="G14">
        <v>8.6449999999999999E-2</v>
      </c>
      <c r="H14">
        <v>0.95099999999999996</v>
      </c>
      <c r="I14">
        <v>0.99099999999999999</v>
      </c>
      <c r="J14" t="s">
        <v>67</v>
      </c>
      <c r="K14" t="s">
        <v>68</v>
      </c>
      <c r="M14" s="104" t="s">
        <v>90</v>
      </c>
      <c r="N14" s="106">
        <v>3.9579999999999997E-2</v>
      </c>
      <c r="O14" s="105">
        <v>1.9429999999999999E-2</v>
      </c>
      <c r="P14">
        <v>0.99099999999999999</v>
      </c>
      <c r="Q14" s="105">
        <v>0.99099999999999999</v>
      </c>
      <c r="R14">
        <v>0.998</v>
      </c>
      <c r="S14">
        <v>0.998</v>
      </c>
    </row>
    <row r="15" spans="1:19" x14ac:dyDescent="0.3">
      <c r="A15" t="s">
        <v>32</v>
      </c>
      <c r="B15" t="s">
        <v>90</v>
      </c>
      <c r="C15" t="s">
        <v>24</v>
      </c>
      <c r="D15" t="s">
        <v>34</v>
      </c>
      <c r="E15">
        <v>7</v>
      </c>
      <c r="F15">
        <v>2059</v>
      </c>
      <c r="G15">
        <v>8.1110000000000002E-2</v>
      </c>
      <c r="H15">
        <v>0.95599999999999996</v>
      </c>
      <c r="I15">
        <v>0.99399999999999999</v>
      </c>
      <c r="J15" t="s">
        <v>67</v>
      </c>
      <c r="K15" t="s">
        <v>68</v>
      </c>
      <c r="M15" s="104" t="s">
        <v>91</v>
      </c>
      <c r="N15" s="106">
        <v>3.9579999999999997E-2</v>
      </c>
      <c r="O15" s="105">
        <v>1.9429999999999999E-2</v>
      </c>
      <c r="P15">
        <v>0.98899999999999999</v>
      </c>
      <c r="Q15" s="105">
        <v>0.99199999999999999</v>
      </c>
      <c r="R15">
        <v>0.998</v>
      </c>
      <c r="S15">
        <v>0.998</v>
      </c>
    </row>
    <row r="16" spans="1:19" x14ac:dyDescent="0.3">
      <c r="A16" t="s">
        <v>32</v>
      </c>
      <c r="B16" t="s">
        <v>90</v>
      </c>
      <c r="C16" t="s">
        <v>24</v>
      </c>
      <c r="D16" t="s">
        <v>34</v>
      </c>
      <c r="E16">
        <v>8</v>
      </c>
      <c r="F16">
        <v>2059</v>
      </c>
      <c r="G16">
        <v>6.7989999999999995E-2</v>
      </c>
      <c r="H16">
        <v>0.96099999999999997</v>
      </c>
      <c r="I16">
        <v>0.995</v>
      </c>
      <c r="J16" t="s">
        <v>67</v>
      </c>
      <c r="K16" t="s">
        <v>68</v>
      </c>
    </row>
    <row r="17" spans="1:11" x14ac:dyDescent="0.3">
      <c r="A17" t="s">
        <v>32</v>
      </c>
      <c r="B17" t="s">
        <v>90</v>
      </c>
      <c r="C17" t="s">
        <v>24</v>
      </c>
      <c r="D17" t="s">
        <v>34</v>
      </c>
      <c r="E17">
        <v>9</v>
      </c>
      <c r="F17">
        <v>2059</v>
      </c>
      <c r="G17">
        <v>7.9159999999999994E-2</v>
      </c>
      <c r="H17">
        <v>0.96099999999999997</v>
      </c>
      <c r="I17">
        <v>0.995</v>
      </c>
      <c r="J17" t="s">
        <v>67</v>
      </c>
      <c r="K17" t="s">
        <v>68</v>
      </c>
    </row>
    <row r="18" spans="1:11" x14ac:dyDescent="0.3">
      <c r="A18" t="s">
        <v>32</v>
      </c>
      <c r="B18" t="s">
        <v>90</v>
      </c>
      <c r="C18" t="s">
        <v>24</v>
      </c>
      <c r="D18" t="s">
        <v>34</v>
      </c>
      <c r="E18">
        <v>10</v>
      </c>
      <c r="F18">
        <v>2059</v>
      </c>
      <c r="G18">
        <v>6.1190000000000001E-2</v>
      </c>
      <c r="H18">
        <v>0.97699999999999998</v>
      </c>
      <c r="I18">
        <v>0.995</v>
      </c>
      <c r="J18" t="s">
        <v>67</v>
      </c>
      <c r="K18" t="s">
        <v>70</v>
      </c>
    </row>
    <row r="19" spans="1:11" x14ac:dyDescent="0.3">
      <c r="A19" t="s">
        <v>32</v>
      </c>
      <c r="B19" t="s">
        <v>90</v>
      </c>
      <c r="C19" t="s">
        <v>24</v>
      </c>
      <c r="D19" t="s">
        <v>34</v>
      </c>
      <c r="E19">
        <v>11</v>
      </c>
      <c r="F19">
        <v>2059</v>
      </c>
      <c r="G19">
        <v>4.3709999999999999E-2</v>
      </c>
      <c r="H19">
        <v>0.97699999999999998</v>
      </c>
      <c r="I19">
        <v>0.996</v>
      </c>
      <c r="J19" t="s">
        <v>67</v>
      </c>
      <c r="K19" t="s">
        <v>70</v>
      </c>
    </row>
    <row r="20" spans="1:11" x14ac:dyDescent="0.3">
      <c r="A20" t="s">
        <v>32</v>
      </c>
      <c r="B20" t="s">
        <v>90</v>
      </c>
      <c r="C20" t="s">
        <v>24</v>
      </c>
      <c r="D20" t="s">
        <v>34</v>
      </c>
      <c r="E20">
        <v>12</v>
      </c>
      <c r="F20">
        <v>2059</v>
      </c>
      <c r="G20">
        <v>4.1279999999999997E-2</v>
      </c>
      <c r="H20">
        <v>0.97499999999999998</v>
      </c>
      <c r="I20">
        <v>0.995</v>
      </c>
      <c r="J20" t="s">
        <v>67</v>
      </c>
      <c r="K20" t="s">
        <v>70</v>
      </c>
    </row>
    <row r="21" spans="1:11" x14ac:dyDescent="0.3">
      <c r="A21" t="s">
        <v>32</v>
      </c>
      <c r="B21" t="s">
        <v>90</v>
      </c>
      <c r="C21" t="s">
        <v>24</v>
      </c>
      <c r="D21" t="s">
        <v>34</v>
      </c>
      <c r="E21">
        <v>13</v>
      </c>
      <c r="F21">
        <v>2059</v>
      </c>
      <c r="G21">
        <v>2.8170000000000001E-2</v>
      </c>
      <c r="H21">
        <v>0.98399999999999999</v>
      </c>
      <c r="I21">
        <v>0.997</v>
      </c>
      <c r="J21" t="s">
        <v>67</v>
      </c>
      <c r="K21" t="s">
        <v>70</v>
      </c>
    </row>
    <row r="22" spans="1:11" x14ac:dyDescent="0.3">
      <c r="A22" t="s">
        <v>32</v>
      </c>
      <c r="B22" t="s">
        <v>90</v>
      </c>
      <c r="C22" t="s">
        <v>24</v>
      </c>
      <c r="D22" t="s">
        <v>34</v>
      </c>
      <c r="E22">
        <v>14</v>
      </c>
      <c r="F22">
        <v>2059</v>
      </c>
      <c r="G22">
        <v>2.3310000000000001E-2</v>
      </c>
      <c r="H22">
        <v>0.98499999999999999</v>
      </c>
      <c r="I22">
        <v>0.997</v>
      </c>
      <c r="J22" t="s">
        <v>67</v>
      </c>
      <c r="K22" t="s">
        <v>70</v>
      </c>
    </row>
    <row r="23" spans="1:11" x14ac:dyDescent="0.3">
      <c r="A23" t="s">
        <v>32</v>
      </c>
      <c r="B23" t="s">
        <v>90</v>
      </c>
      <c r="C23" t="s">
        <v>24</v>
      </c>
      <c r="D23" t="s">
        <v>34</v>
      </c>
      <c r="E23">
        <v>15</v>
      </c>
      <c r="F23">
        <v>2059</v>
      </c>
      <c r="G23">
        <v>3.594E-2</v>
      </c>
      <c r="H23">
        <v>0.98299999999999998</v>
      </c>
      <c r="I23">
        <v>0.996</v>
      </c>
      <c r="J23" t="s">
        <v>67</v>
      </c>
      <c r="K23" t="s">
        <v>70</v>
      </c>
    </row>
    <row r="24" spans="1:11" x14ac:dyDescent="0.3">
      <c r="A24" t="s">
        <v>32</v>
      </c>
      <c r="B24" t="s">
        <v>91</v>
      </c>
      <c r="C24" t="s">
        <v>14</v>
      </c>
      <c r="D24" t="s">
        <v>34</v>
      </c>
      <c r="E24">
        <v>5</v>
      </c>
      <c r="F24">
        <v>1440</v>
      </c>
      <c r="G24">
        <v>0.1875</v>
      </c>
      <c r="H24">
        <v>0.93899999999999995</v>
      </c>
      <c r="I24">
        <v>0.997</v>
      </c>
      <c r="J24" t="s">
        <v>67</v>
      </c>
      <c r="K24" t="s">
        <v>70</v>
      </c>
    </row>
    <row r="25" spans="1:11" x14ac:dyDescent="0.3">
      <c r="A25" t="s">
        <v>32</v>
      </c>
      <c r="B25" t="s">
        <v>91</v>
      </c>
      <c r="C25" t="s">
        <v>14</v>
      </c>
      <c r="D25" t="s">
        <v>34</v>
      </c>
      <c r="E25">
        <v>6</v>
      </c>
      <c r="F25">
        <v>1440</v>
      </c>
      <c r="G25">
        <v>0.16389000000000001</v>
      </c>
      <c r="H25">
        <v>0.94599999999999995</v>
      </c>
      <c r="I25">
        <v>0.997</v>
      </c>
      <c r="J25" t="s">
        <v>67</v>
      </c>
      <c r="K25" t="s">
        <v>70</v>
      </c>
    </row>
    <row r="26" spans="1:11" x14ac:dyDescent="0.3">
      <c r="A26" t="s">
        <v>32</v>
      </c>
      <c r="B26" t="s">
        <v>91</v>
      </c>
      <c r="C26" t="s">
        <v>14</v>
      </c>
      <c r="D26" t="s">
        <v>34</v>
      </c>
      <c r="E26">
        <v>7</v>
      </c>
      <c r="F26">
        <v>1440</v>
      </c>
      <c r="G26">
        <v>0.17291999999999999</v>
      </c>
      <c r="H26">
        <v>0.93899999999999995</v>
      </c>
      <c r="I26">
        <v>0.996</v>
      </c>
      <c r="J26" t="s">
        <v>67</v>
      </c>
      <c r="K26" t="s">
        <v>70</v>
      </c>
    </row>
    <row r="27" spans="1:11" x14ac:dyDescent="0.3">
      <c r="A27" t="s">
        <v>32</v>
      </c>
      <c r="B27" t="s">
        <v>91</v>
      </c>
      <c r="C27" t="s">
        <v>14</v>
      </c>
      <c r="D27" t="s">
        <v>34</v>
      </c>
      <c r="E27">
        <v>8</v>
      </c>
      <c r="F27">
        <v>1440</v>
      </c>
      <c r="G27">
        <v>0.16250000000000001</v>
      </c>
      <c r="H27">
        <v>0.93799999999999994</v>
      </c>
      <c r="I27">
        <v>0.996</v>
      </c>
      <c r="J27" t="s">
        <v>67</v>
      </c>
      <c r="K27" t="s">
        <v>75</v>
      </c>
    </row>
    <row r="28" spans="1:11" x14ac:dyDescent="0.3">
      <c r="A28" t="s">
        <v>32</v>
      </c>
      <c r="B28" t="s">
        <v>91</v>
      </c>
      <c r="C28" t="s">
        <v>14</v>
      </c>
      <c r="D28" t="s">
        <v>34</v>
      </c>
      <c r="E28">
        <v>9</v>
      </c>
      <c r="F28">
        <v>1440</v>
      </c>
      <c r="G28">
        <v>0.14027999999999999</v>
      </c>
      <c r="H28">
        <v>0.92600000000000005</v>
      </c>
      <c r="I28">
        <v>0.99399999999999999</v>
      </c>
      <c r="J28" t="s">
        <v>67</v>
      </c>
      <c r="K28" t="s">
        <v>70</v>
      </c>
    </row>
    <row r="29" spans="1:11" x14ac:dyDescent="0.3">
      <c r="A29" t="s">
        <v>32</v>
      </c>
      <c r="B29" t="s">
        <v>91</v>
      </c>
      <c r="C29" t="s">
        <v>14</v>
      </c>
      <c r="D29" t="s">
        <v>34</v>
      </c>
      <c r="E29">
        <v>10</v>
      </c>
      <c r="F29">
        <v>1440</v>
      </c>
      <c r="G29">
        <v>0.14097000000000001</v>
      </c>
      <c r="H29">
        <v>0.93300000000000005</v>
      </c>
      <c r="I29">
        <v>0.995</v>
      </c>
      <c r="J29" t="s">
        <v>67</v>
      </c>
      <c r="K29" t="s">
        <v>70</v>
      </c>
    </row>
    <row r="30" spans="1:11" x14ac:dyDescent="0.3">
      <c r="A30" t="s">
        <v>32</v>
      </c>
      <c r="B30" t="s">
        <v>91</v>
      </c>
      <c r="C30" t="s">
        <v>14</v>
      </c>
      <c r="D30" t="s">
        <v>34</v>
      </c>
      <c r="E30">
        <v>11</v>
      </c>
      <c r="F30">
        <v>1440</v>
      </c>
      <c r="G30">
        <v>8.8190000000000004E-2</v>
      </c>
      <c r="H30">
        <v>0.96699999999999997</v>
      </c>
      <c r="I30">
        <v>0.996</v>
      </c>
      <c r="J30" t="s">
        <v>67</v>
      </c>
      <c r="K30" t="s">
        <v>75</v>
      </c>
    </row>
    <row r="31" spans="1:11" x14ac:dyDescent="0.3">
      <c r="A31" t="s">
        <v>32</v>
      </c>
      <c r="B31" t="s">
        <v>91</v>
      </c>
      <c r="C31" t="s">
        <v>14</v>
      </c>
      <c r="D31" t="s">
        <v>34</v>
      </c>
      <c r="E31">
        <v>12</v>
      </c>
      <c r="F31">
        <v>1440</v>
      </c>
      <c r="G31">
        <v>0.10903</v>
      </c>
      <c r="H31">
        <v>0.96099999999999997</v>
      </c>
      <c r="I31">
        <v>0.995</v>
      </c>
      <c r="J31" t="s">
        <v>67</v>
      </c>
      <c r="K31" t="s">
        <v>75</v>
      </c>
    </row>
    <row r="32" spans="1:11" x14ac:dyDescent="0.3">
      <c r="A32" t="s">
        <v>32</v>
      </c>
      <c r="B32" t="s">
        <v>91</v>
      </c>
      <c r="C32" t="s">
        <v>14</v>
      </c>
      <c r="D32" t="s">
        <v>34</v>
      </c>
      <c r="E32">
        <v>13</v>
      </c>
      <c r="F32">
        <v>1440</v>
      </c>
      <c r="G32">
        <v>0.11944</v>
      </c>
      <c r="H32">
        <v>0.96199999999999997</v>
      </c>
      <c r="I32">
        <v>0.995</v>
      </c>
      <c r="J32" t="s">
        <v>82</v>
      </c>
      <c r="K32" t="s">
        <v>75</v>
      </c>
    </row>
    <row r="33" spans="1:11" x14ac:dyDescent="0.3">
      <c r="A33" t="s">
        <v>32</v>
      </c>
      <c r="B33" t="s">
        <v>91</v>
      </c>
      <c r="C33" t="s">
        <v>14</v>
      </c>
      <c r="D33" t="s">
        <v>34</v>
      </c>
      <c r="E33">
        <v>14</v>
      </c>
      <c r="F33">
        <v>1440</v>
      </c>
      <c r="G33">
        <v>9.5829999999999999E-2</v>
      </c>
      <c r="H33">
        <v>0.95799999999999996</v>
      </c>
      <c r="I33">
        <v>0.995</v>
      </c>
      <c r="J33" t="s">
        <v>67</v>
      </c>
      <c r="K33" t="s">
        <v>75</v>
      </c>
    </row>
    <row r="34" spans="1:11" x14ac:dyDescent="0.3">
      <c r="A34" t="s">
        <v>32</v>
      </c>
      <c r="B34" t="s">
        <v>91</v>
      </c>
      <c r="C34" t="s">
        <v>14</v>
      </c>
      <c r="D34" t="s">
        <v>34</v>
      </c>
      <c r="E34">
        <v>15</v>
      </c>
      <c r="F34">
        <v>1440</v>
      </c>
      <c r="G34">
        <v>4.5830000000000003E-2</v>
      </c>
      <c r="H34">
        <v>0.97799999999999998</v>
      </c>
      <c r="I34">
        <v>0.997</v>
      </c>
      <c r="J34" t="s">
        <v>67</v>
      </c>
      <c r="K34" t="s">
        <v>66</v>
      </c>
    </row>
    <row r="35" spans="1:11" x14ac:dyDescent="0.3">
      <c r="A35" t="s">
        <v>32</v>
      </c>
      <c r="B35" t="s">
        <v>91</v>
      </c>
      <c r="C35" t="s">
        <v>24</v>
      </c>
      <c r="D35" t="s">
        <v>34</v>
      </c>
      <c r="E35">
        <v>5</v>
      </c>
      <c r="F35">
        <v>2059</v>
      </c>
      <c r="G35">
        <v>8.7910000000000002E-2</v>
      </c>
      <c r="H35">
        <v>0.95199999999999996</v>
      </c>
      <c r="I35">
        <v>0.996</v>
      </c>
      <c r="J35" t="s">
        <v>67</v>
      </c>
      <c r="K35" t="s">
        <v>70</v>
      </c>
    </row>
    <row r="36" spans="1:11" x14ac:dyDescent="0.3">
      <c r="A36" t="s">
        <v>32</v>
      </c>
      <c r="B36" t="s">
        <v>91</v>
      </c>
      <c r="C36" t="s">
        <v>24</v>
      </c>
      <c r="D36" t="s">
        <v>34</v>
      </c>
      <c r="E36">
        <v>6</v>
      </c>
      <c r="F36">
        <v>2059</v>
      </c>
      <c r="G36">
        <v>7.5759999999999994E-2</v>
      </c>
      <c r="H36">
        <v>0.95599999999999996</v>
      </c>
      <c r="I36">
        <v>0.996</v>
      </c>
      <c r="J36" t="s">
        <v>67</v>
      </c>
      <c r="K36" t="s">
        <v>68</v>
      </c>
    </row>
    <row r="37" spans="1:11" x14ac:dyDescent="0.3">
      <c r="A37" t="s">
        <v>32</v>
      </c>
      <c r="B37" t="s">
        <v>91</v>
      </c>
      <c r="C37" t="s">
        <v>24</v>
      </c>
      <c r="D37" t="s">
        <v>34</v>
      </c>
      <c r="E37">
        <v>7</v>
      </c>
      <c r="F37">
        <v>2059</v>
      </c>
      <c r="G37">
        <v>4.4200000000000003E-2</v>
      </c>
      <c r="H37">
        <v>0.97399999999999998</v>
      </c>
      <c r="I37">
        <v>0.997</v>
      </c>
      <c r="J37" t="s">
        <v>67</v>
      </c>
      <c r="K37" t="s">
        <v>70</v>
      </c>
    </row>
    <row r="38" spans="1:11" x14ac:dyDescent="0.3">
      <c r="A38" t="s">
        <v>32</v>
      </c>
      <c r="B38" t="s">
        <v>91</v>
      </c>
      <c r="C38" t="s">
        <v>24</v>
      </c>
      <c r="D38" t="s">
        <v>34</v>
      </c>
      <c r="E38">
        <v>8</v>
      </c>
      <c r="F38">
        <v>2059</v>
      </c>
      <c r="G38">
        <v>4.614E-2</v>
      </c>
      <c r="H38">
        <v>0.97199999999999998</v>
      </c>
      <c r="I38">
        <v>0.996</v>
      </c>
      <c r="J38" t="s">
        <v>67</v>
      </c>
      <c r="K38" t="s">
        <v>70</v>
      </c>
    </row>
    <row r="39" spans="1:11" x14ac:dyDescent="0.3">
      <c r="A39" t="s">
        <v>32</v>
      </c>
      <c r="B39" t="s">
        <v>91</v>
      </c>
      <c r="C39" t="s">
        <v>24</v>
      </c>
      <c r="D39" t="s">
        <v>34</v>
      </c>
      <c r="E39">
        <v>9</v>
      </c>
      <c r="F39">
        <v>2059</v>
      </c>
      <c r="G39">
        <v>7.1879999999999999E-2</v>
      </c>
      <c r="H39">
        <v>0.94399999999999995</v>
      </c>
      <c r="I39">
        <v>0.995</v>
      </c>
      <c r="J39" t="s">
        <v>67</v>
      </c>
      <c r="K39" t="s">
        <v>68</v>
      </c>
    </row>
    <row r="40" spans="1:11" x14ac:dyDescent="0.3">
      <c r="A40" t="s">
        <v>32</v>
      </c>
      <c r="B40" t="s">
        <v>91</v>
      </c>
      <c r="C40" t="s">
        <v>24</v>
      </c>
      <c r="D40" t="s">
        <v>34</v>
      </c>
      <c r="E40">
        <v>10</v>
      </c>
      <c r="F40">
        <v>2059</v>
      </c>
      <c r="G40">
        <v>6.9449999999999998E-2</v>
      </c>
      <c r="H40">
        <v>0.96099999999999997</v>
      </c>
      <c r="I40">
        <v>0.995</v>
      </c>
      <c r="J40" t="s">
        <v>67</v>
      </c>
      <c r="K40" t="s">
        <v>70</v>
      </c>
    </row>
    <row r="41" spans="1:11" x14ac:dyDescent="0.3">
      <c r="A41" t="s">
        <v>32</v>
      </c>
      <c r="B41" t="s">
        <v>91</v>
      </c>
      <c r="C41" t="s">
        <v>24</v>
      </c>
      <c r="D41" t="s">
        <v>34</v>
      </c>
      <c r="E41">
        <v>11</v>
      </c>
      <c r="F41">
        <v>2059</v>
      </c>
      <c r="G41">
        <v>2.1860000000000001E-2</v>
      </c>
      <c r="H41">
        <v>0.98899999999999999</v>
      </c>
      <c r="I41">
        <v>0.998</v>
      </c>
      <c r="J41" t="s">
        <v>67</v>
      </c>
      <c r="K41" t="s">
        <v>75</v>
      </c>
    </row>
    <row r="42" spans="1:11" x14ac:dyDescent="0.3">
      <c r="A42" t="s">
        <v>32</v>
      </c>
      <c r="B42" t="s">
        <v>91</v>
      </c>
      <c r="C42" t="s">
        <v>24</v>
      </c>
      <c r="D42" t="s">
        <v>34</v>
      </c>
      <c r="E42">
        <v>12</v>
      </c>
      <c r="F42">
        <v>2059</v>
      </c>
      <c r="G42">
        <v>2.0400000000000001E-2</v>
      </c>
      <c r="H42">
        <v>0.98799999999999999</v>
      </c>
      <c r="I42">
        <v>0.997</v>
      </c>
      <c r="J42" t="s">
        <v>67</v>
      </c>
      <c r="K42" t="s">
        <v>75</v>
      </c>
    </row>
    <row r="43" spans="1:11" x14ac:dyDescent="0.3">
      <c r="A43" t="s">
        <v>32</v>
      </c>
      <c r="B43" t="s">
        <v>91</v>
      </c>
      <c r="C43" t="s">
        <v>24</v>
      </c>
      <c r="D43" t="s">
        <v>34</v>
      </c>
      <c r="E43">
        <v>13</v>
      </c>
      <c r="F43">
        <v>2059</v>
      </c>
      <c r="G43">
        <v>2.623E-2</v>
      </c>
      <c r="H43">
        <v>0.98699999999999999</v>
      </c>
      <c r="I43">
        <v>0.997</v>
      </c>
      <c r="J43" t="s">
        <v>67</v>
      </c>
      <c r="K43" t="s">
        <v>75</v>
      </c>
    </row>
    <row r="44" spans="1:11" x14ac:dyDescent="0.3">
      <c r="A44" t="s">
        <v>32</v>
      </c>
      <c r="B44" t="s">
        <v>91</v>
      </c>
      <c r="C44" t="s">
        <v>24</v>
      </c>
      <c r="D44" t="s">
        <v>34</v>
      </c>
      <c r="E44">
        <v>14</v>
      </c>
      <c r="F44">
        <v>2059</v>
      </c>
      <c r="G44">
        <v>1.797E-2</v>
      </c>
      <c r="H44">
        <v>0.98599999999999999</v>
      </c>
      <c r="I44">
        <v>0.997</v>
      </c>
      <c r="J44" t="s">
        <v>67</v>
      </c>
      <c r="K44" t="s">
        <v>75</v>
      </c>
    </row>
    <row r="45" spans="1:11" x14ac:dyDescent="0.3">
      <c r="A45" t="s">
        <v>32</v>
      </c>
      <c r="B45" t="s">
        <v>91</v>
      </c>
      <c r="C45" t="s">
        <v>24</v>
      </c>
      <c r="D45" t="s">
        <v>34</v>
      </c>
      <c r="E45">
        <v>15</v>
      </c>
      <c r="F45">
        <v>2059</v>
      </c>
      <c r="G45">
        <v>2.0400000000000001E-2</v>
      </c>
      <c r="H45">
        <v>0.98799999999999999</v>
      </c>
      <c r="I45">
        <v>0.997</v>
      </c>
      <c r="J45" t="s">
        <v>67</v>
      </c>
      <c r="K45" t="s">
        <v>75</v>
      </c>
    </row>
    <row r="46" spans="1:11" x14ac:dyDescent="0.3">
      <c r="A46" t="s">
        <v>89</v>
      </c>
      <c r="B46" t="s">
        <v>90</v>
      </c>
      <c r="C46" t="s">
        <v>14</v>
      </c>
      <c r="D46" t="s">
        <v>51</v>
      </c>
      <c r="E46">
        <v>5</v>
      </c>
      <c r="F46">
        <v>1440</v>
      </c>
      <c r="G46">
        <v>9.0279999999999999E-2</v>
      </c>
      <c r="H46">
        <v>0.98199999999999998</v>
      </c>
      <c r="I46">
        <v>0.998</v>
      </c>
      <c r="J46" t="s">
        <v>82</v>
      </c>
      <c r="K46" t="s">
        <v>76</v>
      </c>
    </row>
    <row r="47" spans="1:11" x14ac:dyDescent="0.3">
      <c r="A47" t="s">
        <v>89</v>
      </c>
      <c r="B47" t="s">
        <v>90</v>
      </c>
      <c r="C47" t="s">
        <v>14</v>
      </c>
      <c r="D47" t="s">
        <v>51</v>
      </c>
      <c r="E47">
        <v>6</v>
      </c>
      <c r="F47">
        <v>1440</v>
      </c>
      <c r="G47">
        <v>9.7220000000000001E-2</v>
      </c>
      <c r="H47">
        <v>0.99</v>
      </c>
      <c r="I47">
        <v>0.998</v>
      </c>
      <c r="J47" t="s">
        <v>82</v>
      </c>
      <c r="K47" t="s">
        <v>77</v>
      </c>
    </row>
    <row r="48" spans="1:11" x14ac:dyDescent="0.3">
      <c r="A48" t="s">
        <v>89</v>
      </c>
      <c r="B48" t="s">
        <v>90</v>
      </c>
      <c r="C48" t="s">
        <v>14</v>
      </c>
      <c r="D48" t="s">
        <v>51</v>
      </c>
      <c r="E48">
        <v>7</v>
      </c>
      <c r="F48">
        <v>1440</v>
      </c>
      <c r="G48">
        <v>5.9720000000000002E-2</v>
      </c>
      <c r="H48">
        <v>0.99099999999999999</v>
      </c>
      <c r="I48">
        <v>0.998</v>
      </c>
      <c r="J48" t="s">
        <v>82</v>
      </c>
      <c r="K48" t="s">
        <v>80</v>
      </c>
    </row>
    <row r="49" spans="1:11" x14ac:dyDescent="0.3">
      <c r="A49" t="s">
        <v>89</v>
      </c>
      <c r="B49" t="s">
        <v>90</v>
      </c>
      <c r="C49" t="s">
        <v>14</v>
      </c>
      <c r="D49" t="s">
        <v>51</v>
      </c>
      <c r="E49">
        <v>8</v>
      </c>
      <c r="F49">
        <v>1440</v>
      </c>
      <c r="G49">
        <v>7.8469999999999998E-2</v>
      </c>
      <c r="H49">
        <v>0.98699999999999999</v>
      </c>
      <c r="I49">
        <v>0.998</v>
      </c>
      <c r="J49" t="s">
        <v>82</v>
      </c>
      <c r="K49" t="s">
        <v>79</v>
      </c>
    </row>
    <row r="50" spans="1:11" x14ac:dyDescent="0.3">
      <c r="A50" t="s">
        <v>89</v>
      </c>
      <c r="B50" t="s">
        <v>90</v>
      </c>
      <c r="C50" t="s">
        <v>14</v>
      </c>
      <c r="D50" t="s">
        <v>51</v>
      </c>
      <c r="E50">
        <v>9</v>
      </c>
      <c r="F50">
        <v>1440</v>
      </c>
      <c r="G50">
        <v>0.1125</v>
      </c>
      <c r="H50">
        <v>0.95899999999999996</v>
      </c>
      <c r="I50">
        <v>0.996</v>
      </c>
      <c r="J50" t="s">
        <v>82</v>
      </c>
      <c r="K50" t="s">
        <v>78</v>
      </c>
    </row>
    <row r="51" spans="1:11" x14ac:dyDescent="0.3">
      <c r="A51" t="s">
        <v>89</v>
      </c>
      <c r="B51" t="s">
        <v>90</v>
      </c>
      <c r="C51" t="s">
        <v>14</v>
      </c>
      <c r="D51" t="s">
        <v>51</v>
      </c>
      <c r="E51">
        <v>10</v>
      </c>
      <c r="F51">
        <v>1440</v>
      </c>
      <c r="G51">
        <v>9.7220000000000001E-2</v>
      </c>
      <c r="H51">
        <v>0.97</v>
      </c>
      <c r="I51">
        <v>0.997</v>
      </c>
      <c r="J51" t="s">
        <v>82</v>
      </c>
      <c r="K51" t="s">
        <v>83</v>
      </c>
    </row>
    <row r="52" spans="1:11" x14ac:dyDescent="0.3">
      <c r="A52" t="s">
        <v>89</v>
      </c>
      <c r="B52" t="s">
        <v>90</v>
      </c>
      <c r="C52" t="s">
        <v>14</v>
      </c>
      <c r="D52" t="s">
        <v>51</v>
      </c>
      <c r="E52">
        <v>11</v>
      </c>
      <c r="F52">
        <v>1440</v>
      </c>
      <c r="G52">
        <v>0.11458</v>
      </c>
      <c r="H52">
        <v>0.96</v>
      </c>
      <c r="I52">
        <v>0.996</v>
      </c>
      <c r="J52" t="s">
        <v>82</v>
      </c>
      <c r="K52" t="s">
        <v>79</v>
      </c>
    </row>
    <row r="53" spans="1:11" x14ac:dyDescent="0.3">
      <c r="A53" t="s">
        <v>89</v>
      </c>
      <c r="B53" t="s">
        <v>90</v>
      </c>
      <c r="C53" t="s">
        <v>14</v>
      </c>
      <c r="D53" t="s">
        <v>51</v>
      </c>
      <c r="E53">
        <v>12</v>
      </c>
      <c r="F53">
        <v>1440</v>
      </c>
      <c r="G53">
        <v>0.12361</v>
      </c>
      <c r="H53">
        <v>0.96599999999999997</v>
      </c>
      <c r="I53">
        <v>0.995</v>
      </c>
      <c r="J53" t="s">
        <v>82</v>
      </c>
      <c r="K53" t="s">
        <v>78</v>
      </c>
    </row>
    <row r="54" spans="1:11" x14ac:dyDescent="0.3">
      <c r="A54" t="s">
        <v>89</v>
      </c>
      <c r="B54" t="s">
        <v>90</v>
      </c>
      <c r="C54" t="s">
        <v>14</v>
      </c>
      <c r="D54" t="s">
        <v>51</v>
      </c>
      <c r="E54">
        <v>13</v>
      </c>
      <c r="F54">
        <v>1440</v>
      </c>
      <c r="G54">
        <v>0.13403000000000001</v>
      </c>
      <c r="H54">
        <v>0.96599999999999997</v>
      </c>
      <c r="I54">
        <v>0.995</v>
      </c>
      <c r="J54" t="s">
        <v>82</v>
      </c>
      <c r="K54" t="s">
        <v>79</v>
      </c>
    </row>
    <row r="55" spans="1:11" x14ac:dyDescent="0.3">
      <c r="A55" t="s">
        <v>89</v>
      </c>
      <c r="B55" t="s">
        <v>90</v>
      </c>
      <c r="C55" t="s">
        <v>14</v>
      </c>
      <c r="D55" t="s">
        <v>51</v>
      </c>
      <c r="E55">
        <v>14</v>
      </c>
      <c r="F55">
        <v>1440</v>
      </c>
      <c r="G55">
        <v>9.375E-2</v>
      </c>
      <c r="H55">
        <v>0.96699999999999997</v>
      </c>
      <c r="I55">
        <v>0.996</v>
      </c>
      <c r="J55" t="s">
        <v>82</v>
      </c>
      <c r="K55" t="s">
        <v>77</v>
      </c>
    </row>
    <row r="56" spans="1:11" x14ac:dyDescent="0.3">
      <c r="A56" t="s">
        <v>89</v>
      </c>
      <c r="B56" t="s">
        <v>90</v>
      </c>
      <c r="C56" t="s">
        <v>14</v>
      </c>
      <c r="D56" t="s">
        <v>51</v>
      </c>
      <c r="E56">
        <v>15</v>
      </c>
      <c r="F56">
        <v>1440</v>
      </c>
      <c r="G56">
        <v>3.9579999999999997E-2</v>
      </c>
      <c r="H56">
        <v>0.98099999999999998</v>
      </c>
      <c r="I56">
        <v>0.998</v>
      </c>
      <c r="J56" t="s">
        <v>82</v>
      </c>
      <c r="K56" t="s">
        <v>78</v>
      </c>
    </row>
    <row r="57" spans="1:11" x14ac:dyDescent="0.3">
      <c r="A57" t="s">
        <v>89</v>
      </c>
      <c r="B57" t="s">
        <v>90</v>
      </c>
      <c r="C57" t="s">
        <v>24</v>
      </c>
      <c r="D57" t="s">
        <v>51</v>
      </c>
      <c r="E57">
        <v>5</v>
      </c>
      <c r="F57">
        <v>2059</v>
      </c>
      <c r="G57">
        <v>0.46478999999999998</v>
      </c>
      <c r="H57">
        <v>0.77800000000000002</v>
      </c>
      <c r="I57">
        <v>0.98499999999999999</v>
      </c>
      <c r="J57" t="s">
        <v>82</v>
      </c>
      <c r="K57" t="s">
        <v>68</v>
      </c>
    </row>
    <row r="58" spans="1:11" x14ac:dyDescent="0.3">
      <c r="A58" t="s">
        <v>89</v>
      </c>
      <c r="B58" t="s">
        <v>90</v>
      </c>
      <c r="C58" t="s">
        <v>24</v>
      </c>
      <c r="D58" t="s">
        <v>51</v>
      </c>
      <c r="E58">
        <v>6</v>
      </c>
      <c r="F58">
        <v>2059</v>
      </c>
      <c r="G58">
        <v>4.9540000000000001E-2</v>
      </c>
      <c r="H58">
        <v>0.96599999999999997</v>
      </c>
      <c r="I58">
        <v>0.995</v>
      </c>
      <c r="J58" t="s">
        <v>82</v>
      </c>
      <c r="K58" t="s">
        <v>71</v>
      </c>
    </row>
    <row r="59" spans="1:11" x14ac:dyDescent="0.3">
      <c r="A59" t="s">
        <v>89</v>
      </c>
      <c r="B59" t="s">
        <v>90</v>
      </c>
      <c r="C59" t="s">
        <v>24</v>
      </c>
      <c r="D59" t="s">
        <v>51</v>
      </c>
      <c r="E59">
        <v>7</v>
      </c>
      <c r="F59">
        <v>2059</v>
      </c>
      <c r="G59">
        <v>5.4879999999999998E-2</v>
      </c>
      <c r="H59">
        <v>0.95899999999999996</v>
      </c>
      <c r="I59">
        <v>0.99399999999999999</v>
      </c>
      <c r="J59" t="s">
        <v>82</v>
      </c>
      <c r="K59" t="s">
        <v>71</v>
      </c>
    </row>
    <row r="60" spans="1:11" x14ac:dyDescent="0.3">
      <c r="A60" t="s">
        <v>89</v>
      </c>
      <c r="B60" t="s">
        <v>90</v>
      </c>
      <c r="C60" t="s">
        <v>24</v>
      </c>
      <c r="D60" t="s">
        <v>51</v>
      </c>
      <c r="E60">
        <v>8</v>
      </c>
      <c r="F60">
        <v>2059</v>
      </c>
      <c r="G60">
        <v>2.5250000000000002E-2</v>
      </c>
      <c r="H60">
        <v>0.97799999999999998</v>
      </c>
      <c r="I60">
        <v>0.997</v>
      </c>
      <c r="J60" t="s">
        <v>82</v>
      </c>
      <c r="K60" t="s">
        <v>76</v>
      </c>
    </row>
    <row r="61" spans="1:11" x14ac:dyDescent="0.3">
      <c r="A61" t="s">
        <v>89</v>
      </c>
      <c r="B61" t="s">
        <v>90</v>
      </c>
      <c r="C61" t="s">
        <v>24</v>
      </c>
      <c r="D61" t="s">
        <v>51</v>
      </c>
      <c r="E61">
        <v>9</v>
      </c>
      <c r="F61">
        <v>2059</v>
      </c>
      <c r="G61">
        <v>2.4279999999999999E-2</v>
      </c>
      <c r="H61">
        <v>0.98899999999999999</v>
      </c>
      <c r="I61">
        <v>0.997</v>
      </c>
      <c r="J61" t="s">
        <v>82</v>
      </c>
      <c r="K61" t="s">
        <v>73</v>
      </c>
    </row>
    <row r="62" spans="1:11" x14ac:dyDescent="0.3">
      <c r="A62" t="s">
        <v>89</v>
      </c>
      <c r="B62" t="s">
        <v>90</v>
      </c>
      <c r="C62" t="s">
        <v>24</v>
      </c>
      <c r="D62" t="s">
        <v>51</v>
      </c>
      <c r="E62">
        <v>10</v>
      </c>
      <c r="F62">
        <v>2059</v>
      </c>
      <c r="G62">
        <v>3.0110000000000001E-2</v>
      </c>
      <c r="H62">
        <v>0.98899999999999999</v>
      </c>
      <c r="I62">
        <v>0.997</v>
      </c>
      <c r="J62" t="s">
        <v>82</v>
      </c>
      <c r="K62" t="s">
        <v>77</v>
      </c>
    </row>
    <row r="63" spans="1:11" x14ac:dyDescent="0.3">
      <c r="A63" t="s">
        <v>89</v>
      </c>
      <c r="B63" t="s">
        <v>90</v>
      </c>
      <c r="C63" t="s">
        <v>24</v>
      </c>
      <c r="D63" t="s">
        <v>51</v>
      </c>
      <c r="E63">
        <v>11</v>
      </c>
      <c r="F63">
        <v>2059</v>
      </c>
      <c r="G63">
        <v>2.3310000000000001E-2</v>
      </c>
      <c r="H63">
        <v>0.98599999999999999</v>
      </c>
      <c r="I63">
        <v>0.997</v>
      </c>
      <c r="J63" t="s">
        <v>82</v>
      </c>
      <c r="K63" t="s">
        <v>71</v>
      </c>
    </row>
    <row r="64" spans="1:11" x14ac:dyDescent="0.3">
      <c r="A64" t="s">
        <v>89</v>
      </c>
      <c r="B64" t="s">
        <v>90</v>
      </c>
      <c r="C64" t="s">
        <v>24</v>
      </c>
      <c r="D64" t="s">
        <v>51</v>
      </c>
      <c r="E64">
        <v>12</v>
      </c>
      <c r="F64">
        <v>2059</v>
      </c>
      <c r="G64">
        <v>2.3310000000000001E-2</v>
      </c>
      <c r="H64">
        <v>0.98599999999999999</v>
      </c>
      <c r="I64">
        <v>0.997</v>
      </c>
      <c r="J64" t="s">
        <v>82</v>
      </c>
      <c r="K64" t="s">
        <v>71</v>
      </c>
    </row>
    <row r="65" spans="1:11" x14ac:dyDescent="0.3">
      <c r="A65" t="s">
        <v>89</v>
      </c>
      <c r="B65" t="s">
        <v>90</v>
      </c>
      <c r="C65" t="s">
        <v>24</v>
      </c>
      <c r="D65" t="s">
        <v>51</v>
      </c>
      <c r="E65">
        <v>13</v>
      </c>
      <c r="F65">
        <v>2059</v>
      </c>
      <c r="G65">
        <v>2.5250000000000002E-2</v>
      </c>
      <c r="H65">
        <v>0.98899999999999999</v>
      </c>
      <c r="I65">
        <v>0.997</v>
      </c>
      <c r="J65" t="s">
        <v>82</v>
      </c>
      <c r="K65" t="s">
        <v>72</v>
      </c>
    </row>
    <row r="66" spans="1:11" x14ac:dyDescent="0.3">
      <c r="A66" t="s">
        <v>89</v>
      </c>
      <c r="B66" t="s">
        <v>90</v>
      </c>
      <c r="C66" t="s">
        <v>24</v>
      </c>
      <c r="D66" t="s">
        <v>51</v>
      </c>
      <c r="E66">
        <v>14</v>
      </c>
      <c r="F66">
        <v>2059</v>
      </c>
      <c r="G66">
        <v>2.137E-2</v>
      </c>
      <c r="H66">
        <v>0.99099999999999999</v>
      </c>
      <c r="I66">
        <v>0.998</v>
      </c>
      <c r="J66" t="s">
        <v>82</v>
      </c>
      <c r="K66" t="s">
        <v>76</v>
      </c>
    </row>
    <row r="67" spans="1:11" x14ac:dyDescent="0.3">
      <c r="A67" t="s">
        <v>89</v>
      </c>
      <c r="B67" t="s">
        <v>90</v>
      </c>
      <c r="C67" t="s">
        <v>24</v>
      </c>
      <c r="D67" t="s">
        <v>51</v>
      </c>
      <c r="E67">
        <v>15</v>
      </c>
      <c r="F67">
        <v>2059</v>
      </c>
      <c r="G67">
        <v>1.9429999999999999E-2</v>
      </c>
      <c r="H67">
        <v>0.99099999999999999</v>
      </c>
      <c r="I67">
        <v>0.998</v>
      </c>
      <c r="J67" t="s">
        <v>82</v>
      </c>
      <c r="K67" t="s">
        <v>74</v>
      </c>
    </row>
    <row r="68" spans="1:11" x14ac:dyDescent="0.3">
      <c r="A68" t="s">
        <v>89</v>
      </c>
      <c r="B68" t="s">
        <v>91</v>
      </c>
      <c r="C68" t="s">
        <v>14</v>
      </c>
      <c r="D68" t="s">
        <v>51</v>
      </c>
      <c r="E68">
        <v>5</v>
      </c>
      <c r="F68">
        <v>1440</v>
      </c>
      <c r="G68">
        <v>7.2919999999999999E-2</v>
      </c>
      <c r="H68">
        <v>0.98499999999999999</v>
      </c>
      <c r="I68">
        <v>0.998</v>
      </c>
      <c r="J68" t="s">
        <v>82</v>
      </c>
      <c r="K68" t="s">
        <v>77</v>
      </c>
    </row>
    <row r="69" spans="1:11" x14ac:dyDescent="0.3">
      <c r="A69" t="s">
        <v>89</v>
      </c>
      <c r="B69" t="s">
        <v>91</v>
      </c>
      <c r="C69" t="s">
        <v>14</v>
      </c>
      <c r="D69" t="s">
        <v>51</v>
      </c>
      <c r="E69">
        <v>6</v>
      </c>
      <c r="F69">
        <v>1440</v>
      </c>
      <c r="G69">
        <v>9.5829999999999999E-2</v>
      </c>
      <c r="H69">
        <v>0.98699999999999999</v>
      </c>
      <c r="I69">
        <v>0.998</v>
      </c>
      <c r="J69" t="s">
        <v>82</v>
      </c>
      <c r="K69" t="s">
        <v>77</v>
      </c>
    </row>
    <row r="70" spans="1:11" x14ac:dyDescent="0.3">
      <c r="A70" t="s">
        <v>89</v>
      </c>
      <c r="B70" t="s">
        <v>91</v>
      </c>
      <c r="C70" t="s">
        <v>14</v>
      </c>
      <c r="D70" t="s">
        <v>51</v>
      </c>
      <c r="E70">
        <v>7</v>
      </c>
      <c r="F70">
        <v>1440</v>
      </c>
      <c r="G70">
        <v>6.0420000000000001E-2</v>
      </c>
      <c r="H70">
        <v>0.98899999999999999</v>
      </c>
      <c r="I70">
        <v>0.998</v>
      </c>
      <c r="J70" t="s">
        <v>82</v>
      </c>
      <c r="K70" t="s">
        <v>80</v>
      </c>
    </row>
    <row r="71" spans="1:11" x14ac:dyDescent="0.3">
      <c r="A71" t="s">
        <v>89</v>
      </c>
      <c r="B71" t="s">
        <v>91</v>
      </c>
      <c r="C71" t="s">
        <v>14</v>
      </c>
      <c r="D71" t="s">
        <v>51</v>
      </c>
      <c r="E71">
        <v>8</v>
      </c>
      <c r="F71">
        <v>1440</v>
      </c>
      <c r="G71">
        <v>7.986E-2</v>
      </c>
      <c r="H71">
        <v>0.98299999999999998</v>
      </c>
      <c r="I71">
        <v>0.998</v>
      </c>
      <c r="J71" t="s">
        <v>82</v>
      </c>
      <c r="K71" t="s">
        <v>76</v>
      </c>
    </row>
    <row r="72" spans="1:11" x14ac:dyDescent="0.3">
      <c r="A72" t="s">
        <v>89</v>
      </c>
      <c r="B72" t="s">
        <v>91</v>
      </c>
      <c r="C72" t="s">
        <v>14</v>
      </c>
      <c r="D72" t="s">
        <v>51</v>
      </c>
      <c r="E72">
        <v>9</v>
      </c>
      <c r="F72">
        <v>1440</v>
      </c>
      <c r="G72">
        <v>0.11111</v>
      </c>
      <c r="H72">
        <v>0.96099999999999997</v>
      </c>
      <c r="I72">
        <v>0.996</v>
      </c>
      <c r="J72" t="s">
        <v>82</v>
      </c>
      <c r="K72" t="s">
        <v>76</v>
      </c>
    </row>
    <row r="73" spans="1:11" x14ac:dyDescent="0.3">
      <c r="A73" t="s">
        <v>89</v>
      </c>
      <c r="B73" t="s">
        <v>91</v>
      </c>
      <c r="C73" t="s">
        <v>14</v>
      </c>
      <c r="D73" t="s">
        <v>51</v>
      </c>
      <c r="E73">
        <v>10</v>
      </c>
      <c r="F73">
        <v>1440</v>
      </c>
      <c r="G73">
        <v>9.7220000000000001E-2</v>
      </c>
      <c r="H73">
        <v>0.97299999999999998</v>
      </c>
      <c r="I73">
        <v>0.997</v>
      </c>
      <c r="J73" t="s">
        <v>82</v>
      </c>
      <c r="K73" t="s">
        <v>74</v>
      </c>
    </row>
    <row r="74" spans="1:11" x14ac:dyDescent="0.3">
      <c r="A74" t="s">
        <v>89</v>
      </c>
      <c r="B74" t="s">
        <v>91</v>
      </c>
      <c r="C74" t="s">
        <v>14</v>
      </c>
      <c r="D74" t="s">
        <v>51</v>
      </c>
      <c r="E74">
        <v>11</v>
      </c>
      <c r="F74">
        <v>1440</v>
      </c>
      <c r="G74">
        <v>0.11319</v>
      </c>
      <c r="H74">
        <v>0.96299999999999997</v>
      </c>
      <c r="I74">
        <v>0.996</v>
      </c>
      <c r="J74" t="s">
        <v>82</v>
      </c>
      <c r="K74" t="s">
        <v>76</v>
      </c>
    </row>
    <row r="75" spans="1:11" x14ac:dyDescent="0.3">
      <c r="A75" t="s">
        <v>89</v>
      </c>
      <c r="B75" t="s">
        <v>91</v>
      </c>
      <c r="C75" t="s">
        <v>14</v>
      </c>
      <c r="D75" t="s">
        <v>51</v>
      </c>
      <c r="E75">
        <v>12</v>
      </c>
      <c r="F75">
        <v>1440</v>
      </c>
      <c r="G75">
        <v>0.12222</v>
      </c>
      <c r="H75">
        <v>0.96699999999999997</v>
      </c>
      <c r="I75">
        <v>0.995</v>
      </c>
      <c r="J75" t="s">
        <v>82</v>
      </c>
      <c r="K75" t="s">
        <v>77</v>
      </c>
    </row>
    <row r="76" spans="1:11" x14ac:dyDescent="0.3">
      <c r="A76" t="s">
        <v>89</v>
      </c>
      <c r="B76" t="s">
        <v>91</v>
      </c>
      <c r="C76" t="s">
        <v>14</v>
      </c>
      <c r="D76" t="s">
        <v>51</v>
      </c>
      <c r="E76">
        <v>13</v>
      </c>
      <c r="F76">
        <v>1440</v>
      </c>
      <c r="G76">
        <v>0.13403000000000001</v>
      </c>
      <c r="H76">
        <v>0.96699999999999997</v>
      </c>
      <c r="I76">
        <v>0.996</v>
      </c>
      <c r="J76" t="s">
        <v>82</v>
      </c>
      <c r="K76" t="s">
        <v>74</v>
      </c>
    </row>
    <row r="77" spans="1:11" x14ac:dyDescent="0.3">
      <c r="A77" t="s">
        <v>89</v>
      </c>
      <c r="B77" t="s">
        <v>91</v>
      </c>
      <c r="C77" t="s">
        <v>14</v>
      </c>
      <c r="D77" t="s">
        <v>51</v>
      </c>
      <c r="E77">
        <v>14</v>
      </c>
      <c r="F77">
        <v>1440</v>
      </c>
      <c r="G77">
        <v>9.375E-2</v>
      </c>
      <c r="H77">
        <v>0.96699999999999997</v>
      </c>
      <c r="I77">
        <v>0.996</v>
      </c>
      <c r="J77" t="s">
        <v>82</v>
      </c>
      <c r="K77" t="s">
        <v>74</v>
      </c>
    </row>
    <row r="78" spans="1:11" x14ac:dyDescent="0.3">
      <c r="A78" t="s">
        <v>89</v>
      </c>
      <c r="B78" t="s">
        <v>91</v>
      </c>
      <c r="C78" t="s">
        <v>14</v>
      </c>
      <c r="D78" t="s">
        <v>51</v>
      </c>
      <c r="E78">
        <v>15</v>
      </c>
      <c r="F78">
        <v>1440</v>
      </c>
      <c r="G78">
        <v>3.9579999999999997E-2</v>
      </c>
      <c r="H78">
        <v>0.98199999999999998</v>
      </c>
      <c r="I78">
        <v>0.998</v>
      </c>
      <c r="J78" t="s">
        <v>82</v>
      </c>
      <c r="K78" t="s">
        <v>76</v>
      </c>
    </row>
    <row r="79" spans="1:11" x14ac:dyDescent="0.3">
      <c r="A79" t="s">
        <v>89</v>
      </c>
      <c r="B79" t="s">
        <v>91</v>
      </c>
      <c r="C79" t="s">
        <v>24</v>
      </c>
      <c r="D79" t="s">
        <v>51</v>
      </c>
      <c r="E79">
        <v>5</v>
      </c>
      <c r="F79">
        <v>2059</v>
      </c>
      <c r="G79">
        <v>0.28315000000000001</v>
      </c>
      <c r="H79">
        <v>0.88300000000000001</v>
      </c>
      <c r="I79">
        <v>0.99099999999999999</v>
      </c>
      <c r="J79" t="s">
        <v>82</v>
      </c>
      <c r="K79" t="s">
        <v>66</v>
      </c>
    </row>
    <row r="80" spans="1:11" x14ac:dyDescent="0.3">
      <c r="A80" t="s">
        <v>89</v>
      </c>
      <c r="B80" t="s">
        <v>91</v>
      </c>
      <c r="C80" t="s">
        <v>24</v>
      </c>
      <c r="D80" t="s">
        <v>51</v>
      </c>
      <c r="E80">
        <v>6</v>
      </c>
      <c r="F80">
        <v>2059</v>
      </c>
      <c r="G80">
        <v>5.2449999999999997E-2</v>
      </c>
      <c r="H80">
        <v>0.96599999999999997</v>
      </c>
      <c r="I80">
        <v>0.995</v>
      </c>
      <c r="J80" t="s">
        <v>82</v>
      </c>
      <c r="K80" t="s">
        <v>69</v>
      </c>
    </row>
    <row r="81" spans="1:11" x14ac:dyDescent="0.3">
      <c r="A81" t="s">
        <v>89</v>
      </c>
      <c r="B81" t="s">
        <v>91</v>
      </c>
      <c r="C81" t="s">
        <v>24</v>
      </c>
      <c r="D81" t="s">
        <v>51</v>
      </c>
      <c r="E81">
        <v>7</v>
      </c>
      <c r="F81">
        <v>2059</v>
      </c>
      <c r="G81">
        <v>4.614E-2</v>
      </c>
      <c r="H81">
        <v>0.95499999999999996</v>
      </c>
      <c r="I81">
        <v>0.995</v>
      </c>
      <c r="J81" t="s">
        <v>82</v>
      </c>
      <c r="K81" t="s">
        <v>76</v>
      </c>
    </row>
    <row r="82" spans="1:11" x14ac:dyDescent="0.3">
      <c r="A82" t="s">
        <v>89</v>
      </c>
      <c r="B82" t="s">
        <v>91</v>
      </c>
      <c r="C82" t="s">
        <v>24</v>
      </c>
      <c r="D82" t="s">
        <v>51</v>
      </c>
      <c r="E82">
        <v>8</v>
      </c>
      <c r="F82">
        <v>2059</v>
      </c>
      <c r="G82">
        <v>5.0509999999999999E-2</v>
      </c>
      <c r="H82">
        <v>0.97199999999999998</v>
      </c>
      <c r="I82">
        <v>0.997</v>
      </c>
      <c r="J82" t="s">
        <v>82</v>
      </c>
      <c r="K82" t="s">
        <v>69</v>
      </c>
    </row>
    <row r="83" spans="1:11" x14ac:dyDescent="0.3">
      <c r="A83" t="s">
        <v>89</v>
      </c>
      <c r="B83" t="s">
        <v>91</v>
      </c>
      <c r="C83" t="s">
        <v>24</v>
      </c>
      <c r="D83" t="s">
        <v>51</v>
      </c>
      <c r="E83">
        <v>9</v>
      </c>
      <c r="F83">
        <v>2059</v>
      </c>
      <c r="G83">
        <v>2.6710000000000001E-2</v>
      </c>
      <c r="H83">
        <v>0.98699999999999999</v>
      </c>
      <c r="I83">
        <v>0.998</v>
      </c>
      <c r="J83" t="s">
        <v>82</v>
      </c>
      <c r="K83" t="s">
        <v>73</v>
      </c>
    </row>
    <row r="84" spans="1:11" x14ac:dyDescent="0.3">
      <c r="A84" t="s">
        <v>89</v>
      </c>
      <c r="B84" t="s">
        <v>91</v>
      </c>
      <c r="C84" t="s">
        <v>24</v>
      </c>
      <c r="D84" t="s">
        <v>51</v>
      </c>
      <c r="E84">
        <v>10</v>
      </c>
      <c r="F84">
        <v>2059</v>
      </c>
      <c r="G84">
        <v>3.2050000000000002E-2</v>
      </c>
      <c r="H84">
        <v>0.98799999999999999</v>
      </c>
      <c r="I84">
        <v>0.997</v>
      </c>
      <c r="J84" t="s">
        <v>82</v>
      </c>
      <c r="K84" t="s">
        <v>78</v>
      </c>
    </row>
    <row r="85" spans="1:11" x14ac:dyDescent="0.3">
      <c r="A85" t="s">
        <v>89</v>
      </c>
      <c r="B85" t="s">
        <v>91</v>
      </c>
      <c r="C85" t="s">
        <v>24</v>
      </c>
      <c r="D85" t="s">
        <v>51</v>
      </c>
      <c r="E85">
        <v>11</v>
      </c>
      <c r="F85">
        <v>2059</v>
      </c>
      <c r="G85">
        <v>3.1570000000000001E-2</v>
      </c>
      <c r="H85">
        <v>0.98399999999999999</v>
      </c>
      <c r="I85">
        <v>0.997</v>
      </c>
      <c r="J85" t="s">
        <v>82</v>
      </c>
      <c r="K85" t="s">
        <v>69</v>
      </c>
    </row>
    <row r="86" spans="1:11" x14ac:dyDescent="0.3">
      <c r="A86" t="s">
        <v>89</v>
      </c>
      <c r="B86" t="s">
        <v>91</v>
      </c>
      <c r="C86" t="s">
        <v>24</v>
      </c>
      <c r="D86" t="s">
        <v>51</v>
      </c>
      <c r="E86">
        <v>12</v>
      </c>
      <c r="F86">
        <v>2059</v>
      </c>
      <c r="G86">
        <v>2.2339999999999999E-2</v>
      </c>
      <c r="H86">
        <v>0.98799999999999999</v>
      </c>
      <c r="I86">
        <v>0.997</v>
      </c>
      <c r="J86" t="s">
        <v>82</v>
      </c>
      <c r="K86" t="s">
        <v>71</v>
      </c>
    </row>
    <row r="87" spans="1:11" x14ac:dyDescent="0.3">
      <c r="A87" t="s">
        <v>89</v>
      </c>
      <c r="B87" t="s">
        <v>91</v>
      </c>
      <c r="C87" t="s">
        <v>24</v>
      </c>
      <c r="D87" t="s">
        <v>51</v>
      </c>
      <c r="E87">
        <v>13</v>
      </c>
      <c r="F87">
        <v>2059</v>
      </c>
      <c r="G87">
        <v>2.4279999999999999E-2</v>
      </c>
      <c r="H87">
        <v>0.99</v>
      </c>
      <c r="I87">
        <v>0.997</v>
      </c>
      <c r="J87" t="s">
        <v>82</v>
      </c>
      <c r="K87" t="s">
        <v>66</v>
      </c>
    </row>
    <row r="88" spans="1:11" x14ac:dyDescent="0.3">
      <c r="A88" t="s">
        <v>89</v>
      </c>
      <c r="B88" t="s">
        <v>91</v>
      </c>
      <c r="C88" t="s">
        <v>24</v>
      </c>
      <c r="D88" t="s">
        <v>51</v>
      </c>
      <c r="E88">
        <v>14</v>
      </c>
      <c r="F88">
        <v>2059</v>
      </c>
      <c r="G88">
        <v>2.0879999999999999E-2</v>
      </c>
      <c r="H88">
        <v>0.99199999999999999</v>
      </c>
      <c r="I88">
        <v>0.998</v>
      </c>
      <c r="J88" t="s">
        <v>82</v>
      </c>
      <c r="K88" t="s">
        <v>72</v>
      </c>
    </row>
    <row r="89" spans="1:11" x14ac:dyDescent="0.3">
      <c r="A89" t="s">
        <v>89</v>
      </c>
      <c r="B89" t="s">
        <v>91</v>
      </c>
      <c r="C89" t="s">
        <v>24</v>
      </c>
      <c r="D89" t="s">
        <v>51</v>
      </c>
      <c r="E89">
        <v>15</v>
      </c>
      <c r="F89">
        <v>2059</v>
      </c>
      <c r="G89">
        <v>1.9429999999999999E-2</v>
      </c>
      <c r="H89">
        <v>0.99099999999999999</v>
      </c>
      <c r="I89">
        <v>0.998</v>
      </c>
      <c r="J89" t="s">
        <v>82</v>
      </c>
      <c r="K89" t="s">
        <v>71</v>
      </c>
    </row>
    <row r="90" spans="1:11" x14ac:dyDescent="0.3">
      <c r="A90" t="s">
        <v>92</v>
      </c>
      <c r="B90" t="s">
        <v>90</v>
      </c>
      <c r="C90" t="s">
        <v>14</v>
      </c>
      <c r="D90" t="s">
        <v>51</v>
      </c>
      <c r="E90">
        <v>5</v>
      </c>
      <c r="F90">
        <v>1440</v>
      </c>
      <c r="G90">
        <v>8.6110000000000006E-2</v>
      </c>
      <c r="H90">
        <v>0.98399999999999999</v>
      </c>
      <c r="I90">
        <v>0.998</v>
      </c>
      <c r="J90" t="s">
        <v>82</v>
      </c>
      <c r="K90" t="s">
        <v>76</v>
      </c>
    </row>
    <row r="91" spans="1:11" x14ac:dyDescent="0.3">
      <c r="A91" t="s">
        <v>92</v>
      </c>
      <c r="B91" t="s">
        <v>90</v>
      </c>
      <c r="C91" t="s">
        <v>14</v>
      </c>
      <c r="D91" t="s">
        <v>51</v>
      </c>
      <c r="E91">
        <v>6</v>
      </c>
      <c r="F91">
        <v>1440</v>
      </c>
      <c r="G91">
        <v>9.7220000000000001E-2</v>
      </c>
      <c r="H91">
        <v>0.98899999999999999</v>
      </c>
      <c r="I91">
        <v>0.998</v>
      </c>
      <c r="J91" t="s">
        <v>82</v>
      </c>
      <c r="K91" t="s">
        <v>77</v>
      </c>
    </row>
    <row r="92" spans="1:11" x14ac:dyDescent="0.3">
      <c r="A92" t="s">
        <v>92</v>
      </c>
      <c r="B92" t="s">
        <v>90</v>
      </c>
      <c r="C92" t="s">
        <v>14</v>
      </c>
      <c r="D92" t="s">
        <v>51</v>
      </c>
      <c r="E92">
        <v>7</v>
      </c>
      <c r="F92">
        <v>1440</v>
      </c>
      <c r="G92">
        <v>5.9720000000000002E-2</v>
      </c>
      <c r="H92">
        <v>0.99099999999999999</v>
      </c>
      <c r="I92">
        <v>0.998</v>
      </c>
      <c r="J92" t="s">
        <v>82</v>
      </c>
      <c r="K92" t="s">
        <v>80</v>
      </c>
    </row>
    <row r="93" spans="1:11" x14ac:dyDescent="0.3">
      <c r="A93" t="s">
        <v>92</v>
      </c>
      <c r="B93" t="s">
        <v>90</v>
      </c>
      <c r="C93" t="s">
        <v>14</v>
      </c>
      <c r="D93" t="s">
        <v>51</v>
      </c>
      <c r="E93">
        <v>8</v>
      </c>
      <c r="F93">
        <v>1440</v>
      </c>
      <c r="G93">
        <v>7.7780000000000002E-2</v>
      </c>
      <c r="H93">
        <v>0.98699999999999999</v>
      </c>
      <c r="I93">
        <v>0.998</v>
      </c>
      <c r="J93" t="s">
        <v>82</v>
      </c>
      <c r="K93" t="s">
        <v>79</v>
      </c>
    </row>
    <row r="94" spans="1:11" x14ac:dyDescent="0.3">
      <c r="A94" t="s">
        <v>92</v>
      </c>
      <c r="B94" t="s">
        <v>90</v>
      </c>
      <c r="C94" t="s">
        <v>14</v>
      </c>
      <c r="D94" t="s">
        <v>51</v>
      </c>
      <c r="E94">
        <v>9</v>
      </c>
      <c r="F94">
        <v>1440</v>
      </c>
      <c r="G94">
        <v>0.11181000000000001</v>
      </c>
      <c r="H94">
        <v>0.95899999999999996</v>
      </c>
      <c r="I94">
        <v>0.996</v>
      </c>
      <c r="J94" t="s">
        <v>82</v>
      </c>
      <c r="K94" t="s">
        <v>77</v>
      </c>
    </row>
    <row r="95" spans="1:11" x14ac:dyDescent="0.3">
      <c r="A95" t="s">
        <v>92</v>
      </c>
      <c r="B95" t="s">
        <v>90</v>
      </c>
      <c r="C95" t="s">
        <v>14</v>
      </c>
      <c r="D95" t="s">
        <v>51</v>
      </c>
      <c r="E95">
        <v>10</v>
      </c>
      <c r="F95">
        <v>1440</v>
      </c>
      <c r="G95">
        <v>9.7220000000000001E-2</v>
      </c>
      <c r="H95">
        <v>0.97</v>
      </c>
      <c r="I95">
        <v>0.997</v>
      </c>
      <c r="J95" t="s">
        <v>82</v>
      </c>
      <c r="K95" t="s">
        <v>80</v>
      </c>
    </row>
    <row r="96" spans="1:11" x14ac:dyDescent="0.3">
      <c r="A96" t="s">
        <v>92</v>
      </c>
      <c r="B96" t="s">
        <v>90</v>
      </c>
      <c r="C96" t="s">
        <v>14</v>
      </c>
      <c r="D96" t="s">
        <v>51</v>
      </c>
      <c r="E96">
        <v>11</v>
      </c>
      <c r="F96">
        <v>1440</v>
      </c>
      <c r="G96">
        <v>0.11458</v>
      </c>
      <c r="H96">
        <v>0.96099999999999997</v>
      </c>
      <c r="I96">
        <v>0.996</v>
      </c>
      <c r="J96" t="s">
        <v>82</v>
      </c>
      <c r="K96" t="s">
        <v>79</v>
      </c>
    </row>
    <row r="97" spans="1:11" x14ac:dyDescent="0.3">
      <c r="A97" t="s">
        <v>92</v>
      </c>
      <c r="B97" t="s">
        <v>90</v>
      </c>
      <c r="C97" t="s">
        <v>14</v>
      </c>
      <c r="D97" t="s">
        <v>51</v>
      </c>
      <c r="E97">
        <v>12</v>
      </c>
      <c r="F97">
        <v>1440</v>
      </c>
      <c r="G97">
        <v>0.12292</v>
      </c>
      <c r="H97">
        <v>0.96599999999999997</v>
      </c>
      <c r="I97">
        <v>0.995</v>
      </c>
      <c r="J97" t="s">
        <v>82</v>
      </c>
      <c r="K97" t="s">
        <v>78</v>
      </c>
    </row>
    <row r="98" spans="1:11" x14ac:dyDescent="0.3">
      <c r="A98" t="s">
        <v>92</v>
      </c>
      <c r="B98" t="s">
        <v>90</v>
      </c>
      <c r="C98" t="s">
        <v>14</v>
      </c>
      <c r="D98" t="s">
        <v>51</v>
      </c>
      <c r="E98">
        <v>13</v>
      </c>
      <c r="F98">
        <v>1440</v>
      </c>
      <c r="G98">
        <v>0.13403000000000001</v>
      </c>
      <c r="H98">
        <v>0.96599999999999997</v>
      </c>
      <c r="I98">
        <v>0.995</v>
      </c>
      <c r="J98" t="s">
        <v>82</v>
      </c>
      <c r="K98" t="s">
        <v>79</v>
      </c>
    </row>
    <row r="99" spans="1:11" x14ac:dyDescent="0.3">
      <c r="A99" t="s">
        <v>92</v>
      </c>
      <c r="B99" t="s">
        <v>90</v>
      </c>
      <c r="C99" t="s">
        <v>14</v>
      </c>
      <c r="D99" t="s">
        <v>51</v>
      </c>
      <c r="E99">
        <v>14</v>
      </c>
      <c r="F99">
        <v>1440</v>
      </c>
      <c r="G99">
        <v>0.12361</v>
      </c>
      <c r="H99">
        <v>0.96099999999999997</v>
      </c>
      <c r="I99">
        <v>0.995</v>
      </c>
      <c r="J99" t="s">
        <v>82</v>
      </c>
      <c r="K99" t="s">
        <v>76</v>
      </c>
    </row>
    <row r="100" spans="1:11" x14ac:dyDescent="0.3">
      <c r="A100" t="s">
        <v>92</v>
      </c>
      <c r="B100" t="s">
        <v>90</v>
      </c>
      <c r="C100" t="s">
        <v>14</v>
      </c>
      <c r="D100" t="s">
        <v>51</v>
      </c>
      <c r="E100">
        <v>15</v>
      </c>
      <c r="F100">
        <v>1440</v>
      </c>
      <c r="G100">
        <v>5.0689999999999999E-2</v>
      </c>
      <c r="H100">
        <v>0.98</v>
      </c>
      <c r="I100">
        <v>0.997</v>
      </c>
      <c r="J100" t="s">
        <v>82</v>
      </c>
      <c r="K100" t="s">
        <v>76</v>
      </c>
    </row>
    <row r="101" spans="1:11" x14ac:dyDescent="0.3">
      <c r="A101" t="s">
        <v>92</v>
      </c>
      <c r="B101" t="s">
        <v>90</v>
      </c>
      <c r="C101" t="s">
        <v>24</v>
      </c>
      <c r="D101" t="s">
        <v>51</v>
      </c>
      <c r="E101">
        <v>5</v>
      </c>
      <c r="F101">
        <v>2059</v>
      </c>
      <c r="G101">
        <v>0.45945000000000003</v>
      </c>
      <c r="H101">
        <v>0.77900000000000003</v>
      </c>
      <c r="I101">
        <v>0.98499999999999999</v>
      </c>
      <c r="J101" t="s">
        <v>82</v>
      </c>
      <c r="K101" t="s">
        <v>68</v>
      </c>
    </row>
    <row r="102" spans="1:11" x14ac:dyDescent="0.3">
      <c r="A102" t="s">
        <v>92</v>
      </c>
      <c r="B102" t="s">
        <v>90</v>
      </c>
      <c r="C102" t="s">
        <v>24</v>
      </c>
      <c r="D102" t="s">
        <v>51</v>
      </c>
      <c r="E102">
        <v>6</v>
      </c>
      <c r="F102">
        <v>2059</v>
      </c>
      <c r="G102">
        <v>7.3819999999999997E-2</v>
      </c>
      <c r="H102">
        <v>0.96099999999999997</v>
      </c>
      <c r="I102">
        <v>0.99399999999999999</v>
      </c>
      <c r="J102" t="s">
        <v>82</v>
      </c>
      <c r="K102" t="s">
        <v>66</v>
      </c>
    </row>
    <row r="103" spans="1:11" x14ac:dyDescent="0.3">
      <c r="A103" t="s">
        <v>92</v>
      </c>
      <c r="B103" t="s">
        <v>90</v>
      </c>
      <c r="C103" t="s">
        <v>24</v>
      </c>
      <c r="D103" t="s">
        <v>51</v>
      </c>
      <c r="E103">
        <v>7</v>
      </c>
      <c r="F103">
        <v>2059</v>
      </c>
      <c r="G103">
        <v>5.5849999999999997E-2</v>
      </c>
      <c r="H103">
        <v>0.95899999999999996</v>
      </c>
      <c r="I103">
        <v>0.99399999999999999</v>
      </c>
      <c r="J103" t="s">
        <v>82</v>
      </c>
      <c r="K103" t="s">
        <v>69</v>
      </c>
    </row>
    <row r="104" spans="1:11" x14ac:dyDescent="0.3">
      <c r="A104" t="s">
        <v>92</v>
      </c>
      <c r="B104" t="s">
        <v>90</v>
      </c>
      <c r="C104" t="s">
        <v>24</v>
      </c>
      <c r="D104" t="s">
        <v>51</v>
      </c>
      <c r="E104">
        <v>8</v>
      </c>
      <c r="F104">
        <v>2059</v>
      </c>
      <c r="G104">
        <v>2.477E-2</v>
      </c>
      <c r="H104">
        <v>0.97599999999999998</v>
      </c>
      <c r="I104">
        <v>0.997</v>
      </c>
      <c r="J104" t="s">
        <v>82</v>
      </c>
      <c r="K104" t="s">
        <v>69</v>
      </c>
    </row>
    <row r="105" spans="1:11" x14ac:dyDescent="0.3">
      <c r="A105" t="s">
        <v>92</v>
      </c>
      <c r="B105" t="s">
        <v>90</v>
      </c>
      <c r="C105" t="s">
        <v>24</v>
      </c>
      <c r="D105" t="s">
        <v>51</v>
      </c>
      <c r="E105">
        <v>9</v>
      </c>
      <c r="F105">
        <v>2059</v>
      </c>
      <c r="G105">
        <v>2.4279999999999999E-2</v>
      </c>
      <c r="H105">
        <v>0.98799999999999999</v>
      </c>
      <c r="I105">
        <v>0.997</v>
      </c>
      <c r="J105" t="s">
        <v>82</v>
      </c>
      <c r="K105" t="s">
        <v>71</v>
      </c>
    </row>
    <row r="106" spans="1:11" x14ac:dyDescent="0.3">
      <c r="A106" t="s">
        <v>92</v>
      </c>
      <c r="B106" t="s">
        <v>90</v>
      </c>
      <c r="C106" t="s">
        <v>24</v>
      </c>
      <c r="D106" t="s">
        <v>51</v>
      </c>
      <c r="E106">
        <v>10</v>
      </c>
      <c r="F106">
        <v>2059</v>
      </c>
      <c r="G106">
        <v>3.0599999999999999E-2</v>
      </c>
      <c r="H106">
        <v>0.98899999999999999</v>
      </c>
      <c r="I106">
        <v>0.997</v>
      </c>
      <c r="J106" t="s">
        <v>82</v>
      </c>
      <c r="K106" t="s">
        <v>73</v>
      </c>
    </row>
    <row r="107" spans="1:11" x14ac:dyDescent="0.3">
      <c r="A107" t="s">
        <v>92</v>
      </c>
      <c r="B107" t="s">
        <v>90</v>
      </c>
      <c r="C107" t="s">
        <v>24</v>
      </c>
      <c r="D107" t="s">
        <v>51</v>
      </c>
      <c r="E107">
        <v>11</v>
      </c>
      <c r="F107">
        <v>2059</v>
      </c>
      <c r="G107">
        <v>2.2339999999999999E-2</v>
      </c>
      <c r="H107">
        <v>0.98499999999999999</v>
      </c>
      <c r="I107">
        <v>0.997</v>
      </c>
      <c r="J107" t="s">
        <v>82</v>
      </c>
      <c r="K107" t="s">
        <v>69</v>
      </c>
    </row>
    <row r="108" spans="1:11" x14ac:dyDescent="0.3">
      <c r="A108" t="s">
        <v>92</v>
      </c>
      <c r="B108" t="s">
        <v>90</v>
      </c>
      <c r="C108" t="s">
        <v>24</v>
      </c>
      <c r="D108" t="s">
        <v>51</v>
      </c>
      <c r="E108">
        <v>12</v>
      </c>
      <c r="F108">
        <v>2059</v>
      </c>
      <c r="G108">
        <v>2.2339999999999999E-2</v>
      </c>
      <c r="H108">
        <v>0.98599999999999999</v>
      </c>
      <c r="I108">
        <v>0.997</v>
      </c>
      <c r="J108" t="s">
        <v>82</v>
      </c>
      <c r="K108" t="s">
        <v>71</v>
      </c>
    </row>
    <row r="109" spans="1:11" x14ac:dyDescent="0.3">
      <c r="A109" t="s">
        <v>92</v>
      </c>
      <c r="B109" t="s">
        <v>90</v>
      </c>
      <c r="C109" t="s">
        <v>24</v>
      </c>
      <c r="D109" t="s">
        <v>51</v>
      </c>
      <c r="E109">
        <v>13</v>
      </c>
      <c r="F109">
        <v>2059</v>
      </c>
      <c r="G109">
        <v>2.623E-2</v>
      </c>
      <c r="H109">
        <v>0.98899999999999999</v>
      </c>
      <c r="I109">
        <v>0.997</v>
      </c>
      <c r="J109" t="s">
        <v>82</v>
      </c>
      <c r="K109" t="s">
        <v>71</v>
      </c>
    </row>
    <row r="110" spans="1:11" x14ac:dyDescent="0.3">
      <c r="A110" t="s">
        <v>92</v>
      </c>
      <c r="B110" t="s">
        <v>90</v>
      </c>
      <c r="C110" t="s">
        <v>24</v>
      </c>
      <c r="D110" t="s">
        <v>51</v>
      </c>
      <c r="E110">
        <v>14</v>
      </c>
      <c r="F110">
        <v>2059</v>
      </c>
      <c r="G110">
        <v>2.0879999999999999E-2</v>
      </c>
      <c r="H110">
        <v>0.99099999999999999</v>
      </c>
      <c r="I110">
        <v>0.998</v>
      </c>
      <c r="J110" t="s">
        <v>82</v>
      </c>
      <c r="K110" t="s">
        <v>73</v>
      </c>
    </row>
    <row r="111" spans="1:11" x14ac:dyDescent="0.3">
      <c r="A111" t="s">
        <v>92</v>
      </c>
      <c r="B111" t="s">
        <v>90</v>
      </c>
      <c r="C111" t="s">
        <v>24</v>
      </c>
      <c r="D111" t="s">
        <v>51</v>
      </c>
      <c r="E111">
        <v>15</v>
      </c>
      <c r="F111">
        <v>2059</v>
      </c>
      <c r="G111">
        <v>1.9910000000000001E-2</v>
      </c>
      <c r="H111">
        <v>0.99</v>
      </c>
      <c r="I111">
        <v>0.998</v>
      </c>
      <c r="J111" t="s">
        <v>82</v>
      </c>
      <c r="K111" t="s">
        <v>72</v>
      </c>
    </row>
    <row r="112" spans="1:11" x14ac:dyDescent="0.3">
      <c r="A112" t="s">
        <v>92</v>
      </c>
      <c r="B112" t="s">
        <v>91</v>
      </c>
      <c r="C112" t="s">
        <v>14</v>
      </c>
      <c r="D112" t="s">
        <v>51</v>
      </c>
      <c r="E112">
        <v>5</v>
      </c>
      <c r="F112">
        <v>1440</v>
      </c>
      <c r="G112">
        <v>7.9170000000000004E-2</v>
      </c>
      <c r="H112">
        <v>0.98099999999999998</v>
      </c>
      <c r="I112">
        <v>0.998</v>
      </c>
      <c r="J112" t="s">
        <v>82</v>
      </c>
      <c r="K112" t="s">
        <v>74</v>
      </c>
    </row>
    <row r="113" spans="1:11" x14ac:dyDescent="0.3">
      <c r="A113" t="s">
        <v>92</v>
      </c>
      <c r="B113" t="s">
        <v>91</v>
      </c>
      <c r="C113" t="s">
        <v>14</v>
      </c>
      <c r="D113" t="s">
        <v>51</v>
      </c>
      <c r="E113">
        <v>6</v>
      </c>
      <c r="F113">
        <v>1440</v>
      </c>
      <c r="G113">
        <v>0.1</v>
      </c>
      <c r="H113">
        <v>0.98699999999999999</v>
      </c>
      <c r="I113">
        <v>0.998</v>
      </c>
      <c r="J113" t="s">
        <v>82</v>
      </c>
      <c r="K113" t="s">
        <v>74</v>
      </c>
    </row>
    <row r="114" spans="1:11" x14ac:dyDescent="0.3">
      <c r="A114" t="s">
        <v>92</v>
      </c>
      <c r="B114" t="s">
        <v>91</v>
      </c>
      <c r="C114" t="s">
        <v>14</v>
      </c>
      <c r="D114" t="s">
        <v>51</v>
      </c>
      <c r="E114">
        <v>7</v>
      </c>
      <c r="F114">
        <v>1440</v>
      </c>
      <c r="G114">
        <v>6.1109999999999998E-2</v>
      </c>
      <c r="H114">
        <v>0.98899999999999999</v>
      </c>
      <c r="I114">
        <v>0.998</v>
      </c>
      <c r="J114" t="s">
        <v>82</v>
      </c>
      <c r="K114" t="s">
        <v>78</v>
      </c>
    </row>
    <row r="115" spans="1:11" x14ac:dyDescent="0.3">
      <c r="A115" t="s">
        <v>92</v>
      </c>
      <c r="B115" t="s">
        <v>91</v>
      </c>
      <c r="C115" t="s">
        <v>14</v>
      </c>
      <c r="D115" t="s">
        <v>51</v>
      </c>
      <c r="E115">
        <v>8</v>
      </c>
      <c r="F115">
        <v>1440</v>
      </c>
      <c r="G115">
        <v>0.11597</v>
      </c>
      <c r="H115">
        <v>0.96499999999999997</v>
      </c>
      <c r="I115">
        <v>0.997</v>
      </c>
      <c r="J115" t="s">
        <v>82</v>
      </c>
      <c r="K115" t="s">
        <v>74</v>
      </c>
    </row>
    <row r="116" spans="1:11" x14ac:dyDescent="0.3">
      <c r="A116" t="s">
        <v>92</v>
      </c>
      <c r="B116" t="s">
        <v>91</v>
      </c>
      <c r="C116" t="s">
        <v>14</v>
      </c>
      <c r="D116" t="s">
        <v>51</v>
      </c>
      <c r="E116">
        <v>9</v>
      </c>
      <c r="F116">
        <v>1440</v>
      </c>
      <c r="G116">
        <v>0.11111</v>
      </c>
      <c r="H116">
        <v>0.96099999999999997</v>
      </c>
      <c r="I116">
        <v>0.996</v>
      </c>
      <c r="J116" t="s">
        <v>82</v>
      </c>
      <c r="K116" t="s">
        <v>73</v>
      </c>
    </row>
    <row r="117" spans="1:11" x14ac:dyDescent="0.3">
      <c r="A117" t="s">
        <v>92</v>
      </c>
      <c r="B117" t="s">
        <v>91</v>
      </c>
      <c r="C117" t="s">
        <v>14</v>
      </c>
      <c r="D117" t="s">
        <v>51</v>
      </c>
      <c r="E117">
        <v>10</v>
      </c>
      <c r="F117">
        <v>1440</v>
      </c>
      <c r="G117">
        <v>9.7220000000000001E-2</v>
      </c>
      <c r="H117">
        <v>0.97199999999999998</v>
      </c>
      <c r="I117">
        <v>0.997</v>
      </c>
      <c r="J117" t="s">
        <v>82</v>
      </c>
      <c r="K117" t="s">
        <v>73</v>
      </c>
    </row>
    <row r="118" spans="1:11" x14ac:dyDescent="0.3">
      <c r="A118" t="s">
        <v>92</v>
      </c>
      <c r="B118" t="s">
        <v>91</v>
      </c>
      <c r="C118" t="s">
        <v>14</v>
      </c>
      <c r="D118" t="s">
        <v>51</v>
      </c>
      <c r="E118">
        <v>11</v>
      </c>
      <c r="F118">
        <v>1440</v>
      </c>
      <c r="G118">
        <v>0.11319</v>
      </c>
      <c r="H118">
        <v>0.96299999999999997</v>
      </c>
      <c r="I118">
        <v>0.996</v>
      </c>
      <c r="J118" t="s">
        <v>82</v>
      </c>
      <c r="K118" t="s">
        <v>73</v>
      </c>
    </row>
    <row r="119" spans="1:11" x14ac:dyDescent="0.3">
      <c r="A119" t="s">
        <v>92</v>
      </c>
      <c r="B119" t="s">
        <v>91</v>
      </c>
      <c r="C119" t="s">
        <v>14</v>
      </c>
      <c r="D119" t="s">
        <v>51</v>
      </c>
      <c r="E119">
        <v>12</v>
      </c>
      <c r="F119">
        <v>1440</v>
      </c>
      <c r="G119">
        <v>0.18889</v>
      </c>
      <c r="H119">
        <v>0.95</v>
      </c>
      <c r="I119">
        <v>0.99199999999999999</v>
      </c>
      <c r="J119" t="s">
        <v>82</v>
      </c>
      <c r="K119" t="s">
        <v>77</v>
      </c>
    </row>
    <row r="120" spans="1:11" x14ac:dyDescent="0.3">
      <c r="A120" t="s">
        <v>92</v>
      </c>
      <c r="B120" t="s">
        <v>91</v>
      </c>
      <c r="C120" t="s">
        <v>14</v>
      </c>
      <c r="D120" t="s">
        <v>51</v>
      </c>
      <c r="E120">
        <v>13</v>
      </c>
      <c r="F120">
        <v>1440</v>
      </c>
      <c r="G120">
        <v>0.18611</v>
      </c>
      <c r="H120">
        <v>0.95</v>
      </c>
      <c r="I120">
        <v>0.99199999999999999</v>
      </c>
      <c r="J120" t="s">
        <v>82</v>
      </c>
      <c r="K120" t="s">
        <v>77</v>
      </c>
    </row>
    <row r="121" spans="1:11" x14ac:dyDescent="0.3">
      <c r="A121" t="s">
        <v>92</v>
      </c>
      <c r="B121" t="s">
        <v>91</v>
      </c>
      <c r="C121" t="s">
        <v>14</v>
      </c>
      <c r="D121" t="s">
        <v>51</v>
      </c>
      <c r="E121">
        <v>14</v>
      </c>
      <c r="F121">
        <v>1440</v>
      </c>
      <c r="G121">
        <v>0.10485999999999999</v>
      </c>
      <c r="H121">
        <v>0.96299999999999997</v>
      </c>
      <c r="I121">
        <v>0.996</v>
      </c>
      <c r="J121" t="s">
        <v>82</v>
      </c>
      <c r="K121" t="s">
        <v>74</v>
      </c>
    </row>
    <row r="122" spans="1:11" x14ac:dyDescent="0.3">
      <c r="A122" t="s">
        <v>92</v>
      </c>
      <c r="B122" t="s">
        <v>91</v>
      </c>
      <c r="C122" t="s">
        <v>14</v>
      </c>
      <c r="D122" t="s">
        <v>51</v>
      </c>
      <c r="E122">
        <v>15</v>
      </c>
      <c r="F122">
        <v>1440</v>
      </c>
      <c r="G122">
        <v>4.861E-2</v>
      </c>
      <c r="H122">
        <v>0.98099999999999998</v>
      </c>
      <c r="I122">
        <v>0.998</v>
      </c>
      <c r="J122" t="s">
        <v>82</v>
      </c>
      <c r="K122" t="s">
        <v>74</v>
      </c>
    </row>
    <row r="123" spans="1:11" x14ac:dyDescent="0.3">
      <c r="A123" t="s">
        <v>92</v>
      </c>
      <c r="B123" t="s">
        <v>91</v>
      </c>
      <c r="C123" t="s">
        <v>24</v>
      </c>
      <c r="D123" t="s">
        <v>51</v>
      </c>
      <c r="E123">
        <v>5</v>
      </c>
      <c r="F123">
        <v>2059</v>
      </c>
      <c r="G123">
        <v>0.31908999999999998</v>
      </c>
      <c r="H123">
        <v>0.86699999999999999</v>
      </c>
      <c r="I123">
        <v>0.99</v>
      </c>
      <c r="J123" t="s">
        <v>82</v>
      </c>
      <c r="K123" t="s">
        <v>70</v>
      </c>
    </row>
    <row r="124" spans="1:11" x14ac:dyDescent="0.3">
      <c r="A124" t="s">
        <v>92</v>
      </c>
      <c r="B124" t="s">
        <v>91</v>
      </c>
      <c r="C124" t="s">
        <v>24</v>
      </c>
      <c r="D124" t="s">
        <v>51</v>
      </c>
      <c r="E124">
        <v>6</v>
      </c>
      <c r="F124">
        <v>2059</v>
      </c>
      <c r="G124">
        <v>5.391E-2</v>
      </c>
      <c r="H124">
        <v>0.96499999999999997</v>
      </c>
      <c r="I124">
        <v>0.995</v>
      </c>
      <c r="J124" t="s">
        <v>82</v>
      </c>
      <c r="K124" t="s">
        <v>66</v>
      </c>
    </row>
    <row r="125" spans="1:11" x14ac:dyDescent="0.3">
      <c r="A125" t="s">
        <v>92</v>
      </c>
      <c r="B125" t="s">
        <v>91</v>
      </c>
      <c r="C125" t="s">
        <v>24</v>
      </c>
      <c r="D125" t="s">
        <v>51</v>
      </c>
      <c r="E125">
        <v>7</v>
      </c>
      <c r="F125">
        <v>2059</v>
      </c>
      <c r="G125">
        <v>5.6340000000000001E-2</v>
      </c>
      <c r="H125">
        <v>0.95199999999999996</v>
      </c>
      <c r="I125">
        <v>0.99399999999999999</v>
      </c>
      <c r="J125" t="s">
        <v>82</v>
      </c>
      <c r="K125" t="s">
        <v>66</v>
      </c>
    </row>
    <row r="126" spans="1:11" x14ac:dyDescent="0.3">
      <c r="A126" t="s">
        <v>92</v>
      </c>
      <c r="B126" t="s">
        <v>91</v>
      </c>
      <c r="C126" t="s">
        <v>24</v>
      </c>
      <c r="D126" t="s">
        <v>51</v>
      </c>
      <c r="E126">
        <v>8</v>
      </c>
      <c r="F126">
        <v>2059</v>
      </c>
      <c r="G126">
        <v>6.7019999999999996E-2</v>
      </c>
      <c r="H126">
        <v>0.96899999999999997</v>
      </c>
      <c r="I126">
        <v>0.996</v>
      </c>
      <c r="J126" t="s">
        <v>82</v>
      </c>
      <c r="K126" t="s">
        <v>75</v>
      </c>
    </row>
    <row r="127" spans="1:11" x14ac:dyDescent="0.3">
      <c r="A127" t="s">
        <v>92</v>
      </c>
      <c r="B127" t="s">
        <v>91</v>
      </c>
      <c r="C127" t="s">
        <v>24</v>
      </c>
      <c r="D127" t="s">
        <v>51</v>
      </c>
      <c r="E127">
        <v>9</v>
      </c>
      <c r="F127">
        <v>2059</v>
      </c>
      <c r="G127">
        <v>3.2539999999999999E-2</v>
      </c>
      <c r="H127">
        <v>0.98599999999999999</v>
      </c>
      <c r="I127">
        <v>0.997</v>
      </c>
      <c r="J127" t="s">
        <v>82</v>
      </c>
      <c r="K127" t="s">
        <v>69</v>
      </c>
    </row>
    <row r="128" spans="1:11" x14ac:dyDescent="0.3">
      <c r="A128" t="s">
        <v>92</v>
      </c>
      <c r="B128" t="s">
        <v>91</v>
      </c>
      <c r="C128" t="s">
        <v>24</v>
      </c>
      <c r="D128" t="s">
        <v>51</v>
      </c>
      <c r="E128">
        <v>10</v>
      </c>
      <c r="F128">
        <v>2059</v>
      </c>
      <c r="G128">
        <v>2.8649999999999998E-2</v>
      </c>
      <c r="H128">
        <v>0.98799999999999999</v>
      </c>
      <c r="I128">
        <v>0.997</v>
      </c>
      <c r="J128" t="s">
        <v>82</v>
      </c>
      <c r="K128" t="s">
        <v>72</v>
      </c>
    </row>
    <row r="129" spans="1:11" x14ac:dyDescent="0.3">
      <c r="A129" t="s">
        <v>92</v>
      </c>
      <c r="B129" t="s">
        <v>91</v>
      </c>
      <c r="C129" t="s">
        <v>24</v>
      </c>
      <c r="D129" t="s">
        <v>51</v>
      </c>
      <c r="E129">
        <v>11</v>
      </c>
      <c r="F129">
        <v>2059</v>
      </c>
      <c r="G129">
        <v>3.7400000000000003E-2</v>
      </c>
      <c r="H129">
        <v>0.98499999999999999</v>
      </c>
      <c r="I129">
        <v>0.997</v>
      </c>
      <c r="J129" t="s">
        <v>82</v>
      </c>
      <c r="K129" t="s">
        <v>69</v>
      </c>
    </row>
    <row r="130" spans="1:11" x14ac:dyDescent="0.3">
      <c r="A130" t="s">
        <v>92</v>
      </c>
      <c r="B130" t="s">
        <v>91</v>
      </c>
      <c r="C130" t="s">
        <v>24</v>
      </c>
      <c r="D130" t="s">
        <v>51</v>
      </c>
      <c r="E130">
        <v>12</v>
      </c>
      <c r="F130">
        <v>2059</v>
      </c>
      <c r="G130">
        <v>4.3220000000000001E-2</v>
      </c>
      <c r="H130">
        <v>0.97899999999999998</v>
      </c>
      <c r="I130">
        <v>0.996</v>
      </c>
      <c r="J130" t="s">
        <v>82</v>
      </c>
      <c r="K130" t="s">
        <v>75</v>
      </c>
    </row>
    <row r="131" spans="1:11" x14ac:dyDescent="0.3">
      <c r="A131" t="s">
        <v>92</v>
      </c>
      <c r="B131" t="s">
        <v>91</v>
      </c>
      <c r="C131" t="s">
        <v>24</v>
      </c>
      <c r="D131" t="s">
        <v>51</v>
      </c>
      <c r="E131">
        <v>13</v>
      </c>
      <c r="F131">
        <v>2059</v>
      </c>
      <c r="G131">
        <v>5.5849999999999997E-2</v>
      </c>
      <c r="H131">
        <v>0.97099999999999997</v>
      </c>
      <c r="I131">
        <v>0.995</v>
      </c>
      <c r="J131" t="s">
        <v>82</v>
      </c>
      <c r="K131" t="s">
        <v>75</v>
      </c>
    </row>
    <row r="132" spans="1:11" x14ac:dyDescent="0.3">
      <c r="A132" t="s">
        <v>92</v>
      </c>
      <c r="B132" t="s">
        <v>91</v>
      </c>
      <c r="C132" t="s">
        <v>24</v>
      </c>
      <c r="D132" t="s">
        <v>51</v>
      </c>
      <c r="E132">
        <v>14</v>
      </c>
      <c r="F132">
        <v>2059</v>
      </c>
      <c r="G132">
        <v>2.3310000000000001E-2</v>
      </c>
      <c r="H132">
        <v>0.99</v>
      </c>
      <c r="I132">
        <v>0.997</v>
      </c>
      <c r="J132" t="s">
        <v>82</v>
      </c>
      <c r="K132" t="s">
        <v>66</v>
      </c>
    </row>
    <row r="133" spans="1:11" x14ac:dyDescent="0.3">
      <c r="A133" t="s">
        <v>92</v>
      </c>
      <c r="B133" t="s">
        <v>91</v>
      </c>
      <c r="C133" t="s">
        <v>24</v>
      </c>
      <c r="D133" t="s">
        <v>51</v>
      </c>
      <c r="E133">
        <v>15</v>
      </c>
      <c r="F133">
        <v>2059</v>
      </c>
      <c r="G133">
        <v>2.8649999999999998E-2</v>
      </c>
      <c r="H133">
        <v>0.98899999999999999</v>
      </c>
      <c r="I133">
        <v>0.997</v>
      </c>
      <c r="J133" t="s">
        <v>82</v>
      </c>
      <c r="K133" t="s">
        <v>66</v>
      </c>
    </row>
  </sheetData>
  <phoneticPr fontId="3" type="noConversion"/>
  <conditionalFormatting pivot="1" sqref="S5:S15">
    <cfRule type="colorScale" priority="6">
      <colorScale>
        <cfvo type="min"/>
        <cfvo type="max"/>
        <color rgb="FFFFEF9C"/>
        <color rgb="FF63BE7B"/>
      </colorScale>
    </cfRule>
  </conditionalFormatting>
  <conditionalFormatting pivot="1" sqref="R5:R15">
    <cfRule type="colorScale" priority="5">
      <colorScale>
        <cfvo type="min"/>
        <cfvo type="max"/>
        <color rgb="FFFFEF9C"/>
        <color rgb="FF63BE7B"/>
      </colorScale>
    </cfRule>
  </conditionalFormatting>
  <conditionalFormatting pivot="1" sqref="Q5:Q15">
    <cfRule type="colorScale" priority="4">
      <colorScale>
        <cfvo type="min"/>
        <cfvo type="max"/>
        <color rgb="FFFFEF9C"/>
        <color rgb="FF63BE7B"/>
      </colorScale>
    </cfRule>
  </conditionalFormatting>
  <conditionalFormatting pivot="1" sqref="P5:P15">
    <cfRule type="colorScale" priority="3">
      <colorScale>
        <cfvo type="min"/>
        <cfvo type="max"/>
        <color rgb="FFFFEF9C"/>
        <color rgb="FF63BE7B"/>
      </colorScale>
    </cfRule>
  </conditionalFormatting>
  <conditionalFormatting pivot="1" sqref="N5:N15">
    <cfRule type="colorScale" priority="2">
      <colorScale>
        <cfvo type="min"/>
        <cfvo type="max"/>
        <color rgb="FF63BE7B"/>
        <color rgb="FFFFEF9C"/>
      </colorScale>
    </cfRule>
  </conditionalFormatting>
  <conditionalFormatting pivot="1" sqref="O5:O1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4D9D18-3458-4BD8-9E60-90AAF215D6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results</vt:lpstr>
      <vt:lpstr>measures all</vt:lpstr>
      <vt:lpstr>measures best</vt:lpstr>
      <vt:lpstr>Comparative_artificial</vt:lpstr>
      <vt:lpstr>Comparative_natural</vt:lpstr>
      <vt:lpstr>ENG</vt:lpstr>
      <vt:lpstr>Thesis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André Roque Costa</dc:creator>
  <cp:lastModifiedBy>João André Roque Costa</cp:lastModifiedBy>
  <dcterms:created xsi:type="dcterms:W3CDTF">2025-04-01T19:04:42Z</dcterms:created>
  <dcterms:modified xsi:type="dcterms:W3CDTF">2025-09-24T15:48:01Z</dcterms:modified>
</cp:coreProperties>
</file>