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:\STUDENT\excel\"/>
    </mc:Choice>
  </mc:AlternateContent>
  <xr:revisionPtr revIDLastSave="0" documentId="13_ncr:1_{934BABE7-1E90-45A0-ADDF-26C9DDA010DB}" xr6:coauthVersionLast="47" xr6:coauthVersionMax="47" xr10:uidLastSave="{00000000-0000-0000-0000-000000000000}"/>
  <bookViews>
    <workbookView xWindow="-120" yWindow="-120" windowWidth="19440" windowHeight="11640" xr2:uid="{00000000-000D-0000-FFFF-FFFF00000000}"/>
  </bookViews>
  <sheets>
    <sheet name="WORKDAY(EX)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'WORKDAY(EX)'!$A$1:$A$12</definedName>
    <definedName name="a4CFQDQ" hidden="1">{"FirstQ",#N/A,FALSE,"Budget2000";"SecondQ",#N/A,FALSE,"Budget2000";"Summary",#N/A,FALSE,"Budget2000"}</definedName>
    <definedName name="Dates">OFFSET([1]Dynamic!$A$2,0,0,COUNTA([1]Dynamic!$A$1:$A$65536)-1,1)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FAERRHTRRSYYWEE2" hidden="1">{"AllDetail",#N/A,FALSE,"Research Budget";"1stQuarter",#N/A,FALSE,"Research Budget";"2nd Quarter",#N/A,FALSE,"Research Budget";"Summary",#N/A,FALSE,"Research Budget"}</definedName>
    <definedName name="FDASFS" hidden="1">{"FirstQ",#N/A,FALSE,"Budget2000";"SecondQ",#N/A,FALSE,"Budget2000";"Summary",#N/A,FALSE,"Budget2000"}</definedName>
    <definedName name="FR3RRQ" hidden="1">{"AllDetail",#N/A,FALSE,"Research Budget";"1stQuarter",#N/A,FALSE,"Research Budget";"2nd Quarter",#N/A,FALSE,"Research Budget";"Summary",#N/A,FALSE,"Research Budget"}</definedName>
    <definedName name="GGDSGDDGG" hidden="1">{"FirstQ",#N/A,FALSE,"Budget2000";"SecondQ",#N/A,FALSE,"Budget2000"}</definedName>
    <definedName name="JWDKSDK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KLKKLJLJL" hidden="1">{"FirstQ",#N/A,FALSE,"Budget2000";"SecondQ",#N/A,FALSE,"Budget2000";"Summary",#N/A,FALSE,"Budget2000"}</definedName>
    <definedName name="MonthList">[2]TwoWayLookup!$D$2:$D$13</definedName>
    <definedName name="OO" hidden="1">{"AllDetail",#N/A,FALSE,"Research Budget";"1stQuarter",#N/A,FALSE,"Research Budget";"2nd Quarter",#N/A,FALSE,"Research Budget";"Summary",#N/A,FALSE,"Research Budget"}</definedName>
    <definedName name="ProductList">[2]TwoWayLookup!$E$1:$J$1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[3]Lookups!$A$2:$B$8</definedName>
    <definedName name="RegionalTax">[3]NestedVlookup!$N$2:$V$8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FS34" hidden="1">{"FirstQ",#N/A,FALSE,"Budget2000";"SecondQ",#N/A,FALSE,"Budget2000"}</definedName>
    <definedName name="Sales">OFFSET([1]Dynamic!$B$2,0,0,COUNTA([1]Dynamic!$B$1:$B$65536)-1,1)</definedName>
    <definedName name="StateRegions">[3]NestedVlookup!$K$2:$L$52</definedName>
    <definedName name="Table">[2]TwoWayLookup!$E$2:$J$13</definedName>
    <definedName name="TUERUU456U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3" i="1"/>
  <c r="G4" i="1"/>
  <c r="G6" i="1"/>
  <c r="G2" i="1"/>
  <c r="F3" i="1"/>
  <c r="F4" i="1"/>
  <c r="F5" i="1"/>
  <c r="F6" i="1"/>
  <c r="F2" i="1"/>
  <c r="E2" i="1"/>
  <c r="E3" i="1"/>
  <c r="E4" i="1"/>
  <c r="E5" i="1"/>
  <c r="E6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<sst xmlns="http://schemas.openxmlformats.org/spreadsheetml/2006/main" count="7" uniqueCount="7">
  <si>
    <t xml:space="preserve">
PROJECT
FINISHING DATE(EXCLUDED  WEEKENDDAY &amp;HOLYDAY )</t>
  </si>
  <si>
    <t xml:space="preserve">
PROJECT
FINISHING DATE   (EXCLUDED WEEKENDDAY ) </t>
  </si>
  <si>
    <t xml:space="preserve">PROJECT
FINISHING DATE   (EXCLUDED WEEKENDDAY ) </t>
  </si>
  <si>
    <t>PROJECT
FINISHING DATE    (INCLUDED WEEKEND DAY)</t>
  </si>
  <si>
    <t>Project
Length(DAYS</t>
  </si>
  <si>
    <t>Start
Date</t>
  </si>
  <si>
    <t>Holidays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</si>
</sst>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7" formatCode="[$]dd/mm/yyyy;@" x16r2:formatCode16="[$-en-KE,1]dd/mm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2" applyFont="1"/>
    <xf numFmtId="0" fontId="3" fillId="0" borderId="0" xfId="2" applyNumberFormat="1" applyFont="1"/>
    <xf numFmtId="164" fontId="3" fillId="0" borderId="0" xfId="3" applyFont="1"/>
    <xf numFmtId="14" fontId="3" fillId="0" borderId="0" xfId="2" applyNumberFormat="1" applyFont="1"/>
    <xf numFmtId="14" fontId="3" fillId="0" borderId="0" xfId="3" applyNumberFormat="1" applyFont="1"/>
    <xf numFmtId="0" fontId="3" fillId="0" borderId="0" xfId="2" applyNumberFormat="1" applyFont="1" applyFill="1" applyBorder="1"/>
    <xf numFmtId="0" fontId="3" fillId="0" borderId="0" xfId="2" applyFont="1" applyFill="1" applyBorder="1"/>
    <xf numFmtId="14" fontId="3" fillId="0" borderId="0" xfId="2" applyNumberFormat="1" applyFont="1" applyFill="1" applyBorder="1"/>
    <xf numFmtId="14" fontId="3" fillId="0" borderId="0" xfId="2" applyNumberFormat="1" applyFont="1"/>
    <xf numFmtId="165" fontId="3" fillId="0" borderId="1" xfId="1" applyNumberFormat="1" applyFont="1" applyBorder="1"/>
    <xf numFmtId="14" fontId="3" fillId="0" borderId="1" xfId="2" applyNumberFormat="1" applyFont="1" applyBorder="1"/>
    <xf numFmtId="0" fontId="3" fillId="0" borderId="0" xfId="2" applyFont="1" applyAlignment="1"/>
    <xf numFmtId="0" fontId="3" fillId="0" borderId="0" xfId="2" applyNumberFormat="1" applyFont="1" applyAlignment="1"/>
    <xf numFmtId="0" fontId="4" fillId="2" borderId="1" xfId="2" applyFont="1" applyFill="1" applyBorder="1" applyAlignment="1">
      <alignment horizontal="center" wrapText="1"/>
    </xf>
    <xf numFmtId="0" fontId="4" fillId="2" borderId="1" xfId="2" applyFont="1" applyFill="1" applyBorder="1" applyAlignment="1">
      <alignment horizontal="center" vertical="top" wrapText="1"/>
    </xf>
    <xf numFmtId="0" fontId="4" fillId="2" borderId="1" xfId="2" applyFont="1" applyFill="1" applyBorder="1" applyAlignment="1">
      <alignment horizontal="center" vertical="center" wrapText="1"/>
    </xf>
    <xf numFmtId="0" fontId="4" fillId="0" borderId="0" xfId="2" applyFont="1" applyAlignment="1">
      <alignment horizontal="right" vertical="center" wrapText="1"/>
    </xf>
    <xf numFmtId="14" fontId="0" fillId="0" borderId="1" xfId="0" applyNumberFormat="1" applyBorder="1"/>
    <xf numFmtId="167" fontId="0" fillId="0" borderId="1" xfId="0" applyNumberFormat="1" applyBorder="1"/>
  </cellXfs>
  <cellStyles count="4">
    <cellStyle name="Comma" xfId="1" builtinId="3"/>
    <cellStyle name="Comma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celClassFiles\Chart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___Raytheon\FormulasFunctions\FunctionsFi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yndaCom\AdvancedFunctions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">
          <cell r="A1" t="str">
            <v>Dates</v>
          </cell>
          <cell r="B1" t="str">
            <v>Sales</v>
          </cell>
        </row>
        <row r="2">
          <cell r="A2">
            <v>38718</v>
          </cell>
          <cell r="B2">
            <v>1592398</v>
          </cell>
        </row>
        <row r="3">
          <cell r="A3">
            <v>38749</v>
          </cell>
          <cell r="B3">
            <v>1597197</v>
          </cell>
        </row>
        <row r="4">
          <cell r="A4">
            <v>38777</v>
          </cell>
          <cell r="B4">
            <v>1666080</v>
          </cell>
        </row>
        <row r="5">
          <cell r="A5">
            <v>38808</v>
          </cell>
          <cell r="B5">
            <v>2484340</v>
          </cell>
        </row>
      </sheetData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List"/>
      <sheetName val="Mixed References"/>
      <sheetName val="IndexMatch"/>
      <sheetName val="MasterSSList"/>
      <sheetName val="FilmPrice"/>
      <sheetName val="Autofill"/>
      <sheetName val="Profits"/>
      <sheetName val="CitySales"/>
      <sheetName val="FindFormulas"/>
      <sheetName val="Arrays"/>
      <sheetName val="ProjBudget2010"/>
      <sheetName val="SalesByCategory"/>
      <sheetName val="Dates and Times"/>
      <sheetName val="TextProblems"/>
      <sheetName val="Rounding"/>
      <sheetName val="AutoSum"/>
      <sheetName val="ArrayFormulas"/>
      <sheetName val="Lookups"/>
      <sheetName val="TwoWayLookup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E1" t="str">
            <v>Disk Drives</v>
          </cell>
          <cell r="F1" t="str">
            <v>CD Drives</v>
          </cell>
          <cell r="G1" t="str">
            <v>DVD Drives</v>
          </cell>
          <cell r="H1" t="str">
            <v>ZIP Drives</v>
          </cell>
          <cell r="I1" t="str">
            <v>Flash Drives</v>
          </cell>
          <cell r="J1" t="str">
            <v>Combined</v>
          </cell>
        </row>
        <row r="2">
          <cell r="D2" t="str">
            <v>January</v>
          </cell>
          <cell r="E2">
            <v>5760</v>
          </cell>
          <cell r="F2">
            <v>3740</v>
          </cell>
          <cell r="G2">
            <v>5029</v>
          </cell>
          <cell r="H2">
            <v>1563</v>
          </cell>
          <cell r="I2">
            <v>4718</v>
          </cell>
          <cell r="J2">
            <v>20810</v>
          </cell>
        </row>
        <row r="3">
          <cell r="D3" t="str">
            <v>February</v>
          </cell>
          <cell r="E3">
            <v>6739</v>
          </cell>
          <cell r="F3">
            <v>2739</v>
          </cell>
          <cell r="G3">
            <v>4993</v>
          </cell>
          <cell r="H3">
            <v>1275</v>
          </cell>
          <cell r="I3">
            <v>2615</v>
          </cell>
          <cell r="J3">
            <v>18361</v>
          </cell>
        </row>
        <row r="4">
          <cell r="D4" t="str">
            <v>March</v>
          </cell>
          <cell r="E4">
            <v>6338</v>
          </cell>
          <cell r="F4">
            <v>3358</v>
          </cell>
          <cell r="G4">
            <v>4265</v>
          </cell>
          <cell r="H4">
            <v>1253</v>
          </cell>
          <cell r="I4">
            <v>5312</v>
          </cell>
          <cell r="J4">
            <v>20526</v>
          </cell>
        </row>
        <row r="5">
          <cell r="D5" t="str">
            <v>April</v>
          </cell>
          <cell r="E5">
            <v>5013</v>
          </cell>
          <cell r="F5">
            <v>4866</v>
          </cell>
          <cell r="G5">
            <v>4565</v>
          </cell>
          <cell r="H5">
            <v>1289</v>
          </cell>
          <cell r="I5">
            <v>1108</v>
          </cell>
          <cell r="J5">
            <v>16841</v>
          </cell>
        </row>
        <row r="6">
          <cell r="D6" t="str">
            <v>May</v>
          </cell>
          <cell r="E6">
            <v>6204</v>
          </cell>
          <cell r="F6">
            <v>2048</v>
          </cell>
          <cell r="G6">
            <v>4766</v>
          </cell>
          <cell r="H6">
            <v>1111</v>
          </cell>
          <cell r="I6">
            <v>1994</v>
          </cell>
          <cell r="J6">
            <v>16123</v>
          </cell>
        </row>
        <row r="7">
          <cell r="D7" t="str">
            <v>June</v>
          </cell>
          <cell r="E7">
            <v>6522</v>
          </cell>
          <cell r="F7">
            <v>2842</v>
          </cell>
          <cell r="G7">
            <v>5379</v>
          </cell>
          <cell r="H7">
            <v>1125</v>
          </cell>
          <cell r="I7">
            <v>3830</v>
          </cell>
          <cell r="J7">
            <v>19698</v>
          </cell>
        </row>
        <row r="8">
          <cell r="D8" t="str">
            <v>July</v>
          </cell>
          <cell r="E8">
            <v>6456</v>
          </cell>
          <cell r="F8">
            <v>2714</v>
          </cell>
          <cell r="G8">
            <v>4171</v>
          </cell>
          <cell r="H8">
            <v>1229</v>
          </cell>
          <cell r="I8">
            <v>3232</v>
          </cell>
          <cell r="J8">
            <v>17802</v>
          </cell>
        </row>
        <row r="9">
          <cell r="D9" t="str">
            <v>August</v>
          </cell>
          <cell r="E9">
            <v>6836</v>
          </cell>
          <cell r="F9">
            <v>2081</v>
          </cell>
          <cell r="G9">
            <v>5077</v>
          </cell>
          <cell r="H9">
            <v>1460</v>
          </cell>
          <cell r="I9">
            <v>1607</v>
          </cell>
          <cell r="J9">
            <v>17061</v>
          </cell>
        </row>
        <row r="10">
          <cell r="D10" t="str">
            <v>September</v>
          </cell>
          <cell r="E10">
            <v>5967</v>
          </cell>
          <cell r="F10">
            <v>4574</v>
          </cell>
          <cell r="G10">
            <v>4754</v>
          </cell>
          <cell r="H10">
            <v>1070</v>
          </cell>
          <cell r="I10">
            <v>1563</v>
          </cell>
          <cell r="J10">
            <v>17928</v>
          </cell>
        </row>
        <row r="11">
          <cell r="D11" t="str">
            <v>October</v>
          </cell>
          <cell r="E11">
            <v>6576</v>
          </cell>
          <cell r="F11">
            <v>4008</v>
          </cell>
          <cell r="G11">
            <v>4830</v>
          </cell>
          <cell r="H11">
            <v>1477</v>
          </cell>
          <cell r="I11">
            <v>2590</v>
          </cell>
          <cell r="J11">
            <v>19481</v>
          </cell>
        </row>
        <row r="12">
          <cell r="D12" t="str">
            <v>November</v>
          </cell>
          <cell r="E12">
            <v>6042</v>
          </cell>
          <cell r="F12">
            <v>4235</v>
          </cell>
          <cell r="G12">
            <v>4224</v>
          </cell>
          <cell r="H12">
            <v>1034</v>
          </cell>
          <cell r="I12">
            <v>3960</v>
          </cell>
          <cell r="J12">
            <v>19495</v>
          </cell>
        </row>
        <row r="13">
          <cell r="D13" t="str">
            <v>December</v>
          </cell>
          <cell r="E13">
            <v>5566</v>
          </cell>
          <cell r="F13">
            <v>3751</v>
          </cell>
          <cell r="G13">
            <v>5103</v>
          </cell>
          <cell r="H13">
            <v>1377</v>
          </cell>
          <cell r="I13">
            <v>3013</v>
          </cell>
          <cell r="J13">
            <v>18810</v>
          </cell>
        </row>
      </sheetData>
      <sheetData sheetId="19"/>
      <sheetData sheetId="20"/>
      <sheetData sheetId="2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  <sheetName val="MultiFieldData"/>
      <sheetName val="NestedVlookup"/>
      <sheetName val="TwoWayLookup"/>
      <sheetName val="INDEX"/>
      <sheetName val="Sheet4"/>
      <sheetName val="FilmPrice"/>
      <sheetName val="SUMIFS"/>
      <sheetName val="MasterList"/>
      <sheetName val="SS_List"/>
      <sheetName val="Arrays"/>
      <sheetName val="FindDuplicates"/>
      <sheetName val="Frequency"/>
      <sheetName val="TrendGrowth"/>
      <sheetName val="MatchIndexArrays"/>
      <sheetName val="MixedReferences"/>
      <sheetName val="Offset"/>
      <sheetName val="Lookups"/>
      <sheetName val="Hyperlinks"/>
      <sheetName val="MixedNames"/>
      <sheetName val="DataValidation"/>
      <sheetName val="MostCommonNamesInUS"/>
      <sheetName val="TaxDep"/>
      <sheetName val="FifthLineFormatting"/>
    </sheetNames>
    <sheetDataSet>
      <sheetData sheetId="0"/>
      <sheetData sheetId="1" refreshError="1"/>
      <sheetData sheetId="2">
        <row r="2">
          <cell r="K2" t="str">
            <v>Alabama</v>
          </cell>
          <cell r="L2" t="str">
            <v>SE</v>
          </cell>
          <cell r="N2" t="str">
            <v>SE</v>
          </cell>
          <cell r="O2">
            <v>9.75E-3</v>
          </cell>
          <cell r="P2">
            <v>6.4999999999999997E-3</v>
          </cell>
          <cell r="Q2">
            <v>5.1999999999999998E-3</v>
          </cell>
          <cell r="R2">
            <v>4.1999999999999997E-3</v>
          </cell>
          <cell r="S2">
            <v>3.3999999999999998E-3</v>
          </cell>
          <cell r="T2">
            <v>5.1999999999999998E-3</v>
          </cell>
          <cell r="U2">
            <v>4.1999999999999997E-3</v>
          </cell>
          <cell r="V2">
            <v>3.3999999999999998E-3</v>
          </cell>
        </row>
        <row r="3">
          <cell r="K3" t="str">
            <v>Alaska</v>
          </cell>
          <cell r="L3" t="str">
            <v>PC</v>
          </cell>
          <cell r="N3" t="str">
            <v>PC</v>
          </cell>
          <cell r="O3">
            <v>1.3500000000000002E-2</v>
          </cell>
          <cell r="P3">
            <v>9.0000000000000011E-3</v>
          </cell>
          <cell r="Q3">
            <v>7.1999999999999998E-3</v>
          </cell>
          <cell r="R3">
            <v>5.7999999999999996E-3</v>
          </cell>
          <cell r="S3">
            <v>4.5999999999999999E-3</v>
          </cell>
          <cell r="T3">
            <v>7.1999999999999998E-3</v>
          </cell>
          <cell r="U3">
            <v>5.7999999999999996E-3</v>
          </cell>
          <cell r="V3">
            <v>4.5999999999999999E-3</v>
          </cell>
        </row>
        <row r="4">
          <cell r="K4" t="str">
            <v>Arizona</v>
          </cell>
          <cell r="L4" t="str">
            <v>SW</v>
          </cell>
          <cell r="N4" t="str">
            <v>SW</v>
          </cell>
          <cell r="O4">
            <v>1.0499999999999999E-2</v>
          </cell>
          <cell r="P4">
            <v>6.9999999999999993E-3</v>
          </cell>
          <cell r="Q4">
            <v>5.5999999999999999E-3</v>
          </cell>
          <cell r="R4">
            <v>4.4999999999999997E-3</v>
          </cell>
          <cell r="S4">
            <v>3.5999999999999999E-3</v>
          </cell>
          <cell r="T4">
            <v>5.5999999999999999E-3</v>
          </cell>
          <cell r="U4">
            <v>4.4999999999999997E-3</v>
          </cell>
          <cell r="V4">
            <v>3.5999999999999999E-3</v>
          </cell>
        </row>
        <row r="5">
          <cell r="K5" t="str">
            <v>Arkansas</v>
          </cell>
          <cell r="L5" t="str">
            <v>SE</v>
          </cell>
          <cell r="N5" t="str">
            <v>MT</v>
          </cell>
          <cell r="O5">
            <v>9.0000000000000011E-3</v>
          </cell>
          <cell r="P5">
            <v>6.0000000000000001E-3</v>
          </cell>
          <cell r="Q5">
            <v>4.7999999999999996E-3</v>
          </cell>
          <cell r="R5">
            <v>3.8E-3</v>
          </cell>
          <cell r="S5">
            <v>3.0000000000000001E-3</v>
          </cell>
          <cell r="T5">
            <v>4.7999999999999996E-3</v>
          </cell>
          <cell r="U5">
            <v>3.8E-3</v>
          </cell>
          <cell r="V5">
            <v>3.0000000000000001E-3</v>
          </cell>
        </row>
        <row r="6">
          <cell r="K6" t="str">
            <v>California</v>
          </cell>
          <cell r="L6" t="str">
            <v>PC</v>
          </cell>
          <cell r="N6" t="str">
            <v>MA</v>
          </cell>
          <cell r="O6">
            <v>1.4249999999999999E-2</v>
          </cell>
          <cell r="P6">
            <v>9.4999999999999998E-3</v>
          </cell>
          <cell r="Q6">
            <v>7.6E-3</v>
          </cell>
          <cell r="R6">
            <v>6.1000000000000004E-3</v>
          </cell>
          <cell r="S6">
            <v>4.8999999999999998E-3</v>
          </cell>
          <cell r="T6">
            <v>7.6E-3</v>
          </cell>
          <cell r="U6">
            <v>6.1000000000000004E-3</v>
          </cell>
          <cell r="V6">
            <v>4.8999999999999998E-3</v>
          </cell>
        </row>
        <row r="7">
          <cell r="K7" t="str">
            <v>Colorado</v>
          </cell>
          <cell r="L7" t="str">
            <v>MT</v>
          </cell>
          <cell r="N7" t="str">
            <v>MW</v>
          </cell>
          <cell r="O7">
            <v>1.0800000000000001E-2</v>
          </cell>
          <cell r="P7">
            <v>7.1999999999999998E-3</v>
          </cell>
          <cell r="Q7">
            <v>5.7999999999999996E-3</v>
          </cell>
          <cell r="R7">
            <v>4.5999999999999999E-3</v>
          </cell>
          <cell r="S7">
            <v>3.7000000000000002E-3</v>
          </cell>
          <cell r="T7">
            <v>5.7999999999999996E-3</v>
          </cell>
          <cell r="U7">
            <v>4.5999999999999999E-3</v>
          </cell>
          <cell r="V7">
            <v>3.7000000000000002E-3</v>
          </cell>
        </row>
        <row r="8">
          <cell r="K8" t="str">
            <v>Connecticut</v>
          </cell>
          <cell r="L8" t="str">
            <v>NE</v>
          </cell>
          <cell r="N8" t="str">
            <v>NE</v>
          </cell>
          <cell r="O8">
            <v>1.2E-2</v>
          </cell>
          <cell r="P8">
            <v>8.0000000000000002E-3</v>
          </cell>
          <cell r="Q8">
            <v>6.4000000000000003E-3</v>
          </cell>
          <cell r="R8">
            <v>5.1000000000000004E-3</v>
          </cell>
          <cell r="S8">
            <v>4.1000000000000003E-3</v>
          </cell>
          <cell r="T8">
            <v>6.4000000000000003E-3</v>
          </cell>
          <cell r="U8">
            <v>5.1000000000000004E-3</v>
          </cell>
          <cell r="V8">
            <v>4.1000000000000003E-3</v>
          </cell>
        </row>
        <row r="9">
          <cell r="K9" t="str">
            <v>Delaware</v>
          </cell>
          <cell r="L9" t="str">
            <v>MA</v>
          </cell>
        </row>
        <row r="10">
          <cell r="K10" t="str">
            <v>District of Columbia</v>
          </cell>
          <cell r="L10" t="str">
            <v>MA</v>
          </cell>
        </row>
        <row r="11">
          <cell r="K11" t="str">
            <v>Florida</v>
          </cell>
          <cell r="L11" t="str">
            <v>SE</v>
          </cell>
        </row>
        <row r="12">
          <cell r="K12" t="str">
            <v>Georgia</v>
          </cell>
          <cell r="L12" t="str">
            <v>SE</v>
          </cell>
        </row>
        <row r="13">
          <cell r="K13" t="str">
            <v>Hawaii</v>
          </cell>
          <cell r="L13" t="str">
            <v>PC</v>
          </cell>
        </row>
        <row r="14">
          <cell r="K14" t="str">
            <v>Idaho</v>
          </cell>
          <cell r="L14" t="str">
            <v>MT</v>
          </cell>
        </row>
        <row r="15">
          <cell r="K15" t="str">
            <v>Illinois</v>
          </cell>
          <cell r="L15" t="str">
            <v>MW</v>
          </cell>
        </row>
        <row r="16">
          <cell r="K16" t="str">
            <v>Indiana</v>
          </cell>
          <cell r="L16" t="str">
            <v>MW</v>
          </cell>
        </row>
        <row r="17">
          <cell r="K17" t="str">
            <v>Iowa</v>
          </cell>
          <cell r="L17" t="str">
            <v>MW</v>
          </cell>
        </row>
        <row r="18">
          <cell r="K18" t="str">
            <v>Kansas</v>
          </cell>
          <cell r="L18" t="str">
            <v>MW</v>
          </cell>
        </row>
        <row r="19">
          <cell r="K19" t="str">
            <v>Kentucky</v>
          </cell>
          <cell r="L19" t="str">
            <v>SE</v>
          </cell>
        </row>
        <row r="20">
          <cell r="K20" t="str">
            <v>Louisiana</v>
          </cell>
          <cell r="L20" t="str">
            <v>SE</v>
          </cell>
        </row>
        <row r="21">
          <cell r="K21" t="str">
            <v>Maine</v>
          </cell>
          <cell r="L21" t="str">
            <v>NE</v>
          </cell>
        </row>
        <row r="22">
          <cell r="K22" t="str">
            <v>Maryland</v>
          </cell>
          <cell r="L22" t="str">
            <v>MA</v>
          </cell>
        </row>
        <row r="23">
          <cell r="K23" t="str">
            <v>Massachusetts</v>
          </cell>
          <cell r="L23" t="str">
            <v>NE</v>
          </cell>
        </row>
        <row r="24">
          <cell r="K24" t="str">
            <v>Michigan</v>
          </cell>
          <cell r="L24" t="str">
            <v>MW</v>
          </cell>
        </row>
        <row r="25">
          <cell r="K25" t="str">
            <v>Minnesota</v>
          </cell>
          <cell r="L25" t="str">
            <v>MW</v>
          </cell>
        </row>
        <row r="26">
          <cell r="K26" t="str">
            <v>Mississippi</v>
          </cell>
          <cell r="L26" t="str">
            <v>SE</v>
          </cell>
        </row>
        <row r="27">
          <cell r="K27" t="str">
            <v>Missouri</v>
          </cell>
          <cell r="L27" t="str">
            <v>MW</v>
          </cell>
        </row>
        <row r="28">
          <cell r="K28" t="str">
            <v>Montana</v>
          </cell>
          <cell r="L28" t="str">
            <v>MT</v>
          </cell>
        </row>
        <row r="29">
          <cell r="K29" t="str">
            <v>Nebraska</v>
          </cell>
          <cell r="L29" t="str">
            <v>MW</v>
          </cell>
        </row>
        <row r="30">
          <cell r="K30" t="str">
            <v>Nevada</v>
          </cell>
          <cell r="L30" t="str">
            <v>MT</v>
          </cell>
        </row>
        <row r="31">
          <cell r="K31" t="str">
            <v>New Hampshire</v>
          </cell>
          <cell r="L31" t="str">
            <v>NE</v>
          </cell>
        </row>
        <row r="32">
          <cell r="K32" t="str">
            <v>New Jersey</v>
          </cell>
          <cell r="L32" t="str">
            <v>MA</v>
          </cell>
        </row>
        <row r="33">
          <cell r="K33" t="str">
            <v>New Mexico</v>
          </cell>
          <cell r="L33" t="str">
            <v>SW</v>
          </cell>
        </row>
        <row r="34">
          <cell r="K34" t="str">
            <v>New York</v>
          </cell>
          <cell r="L34" t="str">
            <v>MA</v>
          </cell>
        </row>
        <row r="35">
          <cell r="K35" t="str">
            <v>North Carolina</v>
          </cell>
          <cell r="L35" t="str">
            <v>SE</v>
          </cell>
        </row>
        <row r="36">
          <cell r="K36" t="str">
            <v>North Dakota</v>
          </cell>
          <cell r="L36" t="str">
            <v>MW</v>
          </cell>
        </row>
        <row r="37">
          <cell r="K37" t="str">
            <v>Ohio</v>
          </cell>
          <cell r="L37" t="str">
            <v>MW</v>
          </cell>
        </row>
        <row r="38">
          <cell r="K38" t="str">
            <v>Oklahoma</v>
          </cell>
          <cell r="L38" t="str">
            <v>SW</v>
          </cell>
        </row>
        <row r="39">
          <cell r="K39" t="str">
            <v>Oregon</v>
          </cell>
          <cell r="L39" t="str">
            <v>PC</v>
          </cell>
        </row>
        <row r="40">
          <cell r="K40" t="str">
            <v>Pennsylvania</v>
          </cell>
          <cell r="L40" t="str">
            <v>MA</v>
          </cell>
        </row>
        <row r="41">
          <cell r="K41" t="str">
            <v>Rhode Island</v>
          </cell>
          <cell r="L41" t="str">
            <v>NE</v>
          </cell>
        </row>
        <row r="42">
          <cell r="K42" t="str">
            <v>South Carolina</v>
          </cell>
          <cell r="L42" t="str">
            <v>SE</v>
          </cell>
        </row>
        <row r="43">
          <cell r="K43" t="str">
            <v>South Dakota</v>
          </cell>
          <cell r="L43" t="str">
            <v>MW</v>
          </cell>
        </row>
        <row r="44">
          <cell r="K44" t="str">
            <v>Tennessee</v>
          </cell>
          <cell r="L44" t="str">
            <v>SE</v>
          </cell>
        </row>
        <row r="45">
          <cell r="K45" t="str">
            <v>Texas</v>
          </cell>
          <cell r="L45" t="str">
            <v>SW</v>
          </cell>
        </row>
        <row r="46">
          <cell r="K46" t="str">
            <v>Utah</v>
          </cell>
          <cell r="L46" t="str">
            <v>MT</v>
          </cell>
        </row>
        <row r="47">
          <cell r="K47" t="str">
            <v>Vermont</v>
          </cell>
          <cell r="L47" t="str">
            <v>NE</v>
          </cell>
        </row>
        <row r="48">
          <cell r="K48" t="str">
            <v>Virginia</v>
          </cell>
          <cell r="L48" t="str">
            <v>MA</v>
          </cell>
        </row>
        <row r="49">
          <cell r="K49" t="str">
            <v>Washington</v>
          </cell>
          <cell r="L49" t="str">
            <v>PC</v>
          </cell>
        </row>
        <row r="50">
          <cell r="K50" t="str">
            <v>West Virginia</v>
          </cell>
          <cell r="L50" t="str">
            <v>MA</v>
          </cell>
        </row>
        <row r="51">
          <cell r="K51" t="str">
            <v>Wisconsin</v>
          </cell>
          <cell r="L51" t="str">
            <v>MW</v>
          </cell>
        </row>
        <row r="52">
          <cell r="K52" t="str">
            <v>Wyoming</v>
          </cell>
          <cell r="L52" t="str">
            <v>MT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I24"/>
  <sheetViews>
    <sheetView tabSelected="1" topLeftCell="B1" zoomScale="148" zoomScaleNormal="148" workbookViewId="0">
      <selection activeCell="G7" sqref="G7"/>
    </sheetView>
  </sheetViews>
  <sheetFormatPr defaultRowHeight="15" x14ac:dyDescent="0.25"/>
  <cols>
    <col min="1" max="1" width="11" style="1" bestFit="1" customWidth="1"/>
    <col min="2" max="2" width="14.28515625" style="1" customWidth="1"/>
    <col min="3" max="3" width="14.42578125" style="1" customWidth="1"/>
    <col min="4" max="5" width="20.7109375" style="2" customWidth="1"/>
    <col min="6" max="6" width="21.5703125" style="2" customWidth="1"/>
    <col min="7" max="7" width="21.42578125" style="2" customWidth="1"/>
    <col min="8" max="9" width="9.140625" style="2"/>
    <col min="10" max="248" width="9.140625" style="1"/>
    <col min="249" max="249" width="10.140625" style="1" bestFit="1" customWidth="1"/>
    <col min="250" max="250" width="10.140625" style="1" customWidth="1"/>
    <col min="251" max="251" width="23.42578125" style="1" customWidth="1"/>
    <col min="252" max="252" width="10.42578125" style="1" bestFit="1" customWidth="1"/>
    <col min="253" max="253" width="3.85546875" style="1" customWidth="1"/>
    <col min="254" max="254" width="13.42578125" style="1" customWidth="1"/>
    <col min="255" max="255" width="17" style="1" customWidth="1"/>
    <col min="256" max="256" width="14.42578125" style="1" bestFit="1" customWidth="1"/>
    <col min="257" max="257" width="10" style="1" customWidth="1"/>
    <col min="258" max="258" width="16.140625" style="1" customWidth="1"/>
    <col min="259" max="504" width="9.140625" style="1"/>
    <col min="505" max="505" width="10.140625" style="1" bestFit="1" customWidth="1"/>
    <col min="506" max="506" width="10.140625" style="1" customWidth="1"/>
    <col min="507" max="507" width="23.42578125" style="1" customWidth="1"/>
    <col min="508" max="508" width="10.42578125" style="1" bestFit="1" customWidth="1"/>
    <col min="509" max="509" width="3.85546875" style="1" customWidth="1"/>
    <col min="510" max="510" width="13.42578125" style="1" customWidth="1"/>
    <col min="511" max="511" width="17" style="1" customWidth="1"/>
    <col min="512" max="512" width="14.42578125" style="1" bestFit="1" customWidth="1"/>
    <col min="513" max="513" width="10" style="1" customWidth="1"/>
    <col min="514" max="514" width="16.140625" style="1" customWidth="1"/>
    <col min="515" max="760" width="9.140625" style="1"/>
    <col min="761" max="761" width="10.140625" style="1" bestFit="1" customWidth="1"/>
    <col min="762" max="762" width="10.140625" style="1" customWidth="1"/>
    <col min="763" max="763" width="23.42578125" style="1" customWidth="1"/>
    <col min="764" max="764" width="10.42578125" style="1" bestFit="1" customWidth="1"/>
    <col min="765" max="765" width="3.85546875" style="1" customWidth="1"/>
    <col min="766" max="766" width="13.42578125" style="1" customWidth="1"/>
    <col min="767" max="767" width="17" style="1" customWidth="1"/>
    <col min="768" max="768" width="14.42578125" style="1" bestFit="1" customWidth="1"/>
    <col min="769" max="769" width="10" style="1" customWidth="1"/>
    <col min="770" max="770" width="16.140625" style="1" customWidth="1"/>
    <col min="771" max="1016" width="9.140625" style="1"/>
    <col min="1017" max="1017" width="10.140625" style="1" bestFit="1" customWidth="1"/>
    <col min="1018" max="1018" width="10.140625" style="1" customWidth="1"/>
    <col min="1019" max="1019" width="23.42578125" style="1" customWidth="1"/>
    <col min="1020" max="1020" width="10.42578125" style="1" bestFit="1" customWidth="1"/>
    <col min="1021" max="1021" width="3.85546875" style="1" customWidth="1"/>
    <col min="1022" max="1022" width="13.42578125" style="1" customWidth="1"/>
    <col min="1023" max="1023" width="17" style="1" customWidth="1"/>
    <col min="1024" max="1024" width="14.42578125" style="1" bestFit="1" customWidth="1"/>
    <col min="1025" max="1025" width="10" style="1" customWidth="1"/>
    <col min="1026" max="1026" width="16.140625" style="1" customWidth="1"/>
    <col min="1027" max="1272" width="9.140625" style="1"/>
    <col min="1273" max="1273" width="10.140625" style="1" bestFit="1" customWidth="1"/>
    <col min="1274" max="1274" width="10.140625" style="1" customWidth="1"/>
    <col min="1275" max="1275" width="23.42578125" style="1" customWidth="1"/>
    <col min="1276" max="1276" width="10.42578125" style="1" bestFit="1" customWidth="1"/>
    <col min="1277" max="1277" width="3.85546875" style="1" customWidth="1"/>
    <col min="1278" max="1278" width="13.42578125" style="1" customWidth="1"/>
    <col min="1279" max="1279" width="17" style="1" customWidth="1"/>
    <col min="1280" max="1280" width="14.42578125" style="1" bestFit="1" customWidth="1"/>
    <col min="1281" max="1281" width="10" style="1" customWidth="1"/>
    <col min="1282" max="1282" width="16.140625" style="1" customWidth="1"/>
    <col min="1283" max="1528" width="9.140625" style="1"/>
    <col min="1529" max="1529" width="10.140625" style="1" bestFit="1" customWidth="1"/>
    <col min="1530" max="1530" width="10.140625" style="1" customWidth="1"/>
    <col min="1531" max="1531" width="23.42578125" style="1" customWidth="1"/>
    <col min="1532" max="1532" width="10.42578125" style="1" bestFit="1" customWidth="1"/>
    <col min="1533" max="1533" width="3.85546875" style="1" customWidth="1"/>
    <col min="1534" max="1534" width="13.42578125" style="1" customWidth="1"/>
    <col min="1535" max="1535" width="17" style="1" customWidth="1"/>
    <col min="1536" max="1536" width="14.42578125" style="1" bestFit="1" customWidth="1"/>
    <col min="1537" max="1537" width="10" style="1" customWidth="1"/>
    <col min="1538" max="1538" width="16.140625" style="1" customWidth="1"/>
    <col min="1539" max="1784" width="9.140625" style="1"/>
    <col min="1785" max="1785" width="10.140625" style="1" bestFit="1" customWidth="1"/>
    <col min="1786" max="1786" width="10.140625" style="1" customWidth="1"/>
    <col min="1787" max="1787" width="23.42578125" style="1" customWidth="1"/>
    <col min="1788" max="1788" width="10.42578125" style="1" bestFit="1" customWidth="1"/>
    <col min="1789" max="1789" width="3.85546875" style="1" customWidth="1"/>
    <col min="1790" max="1790" width="13.42578125" style="1" customWidth="1"/>
    <col min="1791" max="1791" width="17" style="1" customWidth="1"/>
    <col min="1792" max="1792" width="14.42578125" style="1" bestFit="1" customWidth="1"/>
    <col min="1793" max="1793" width="10" style="1" customWidth="1"/>
    <col min="1794" max="1794" width="16.140625" style="1" customWidth="1"/>
    <col min="1795" max="2040" width="9.140625" style="1"/>
    <col min="2041" max="2041" width="10.140625" style="1" bestFit="1" customWidth="1"/>
    <col min="2042" max="2042" width="10.140625" style="1" customWidth="1"/>
    <col min="2043" max="2043" width="23.42578125" style="1" customWidth="1"/>
    <col min="2044" max="2044" width="10.42578125" style="1" bestFit="1" customWidth="1"/>
    <col min="2045" max="2045" width="3.85546875" style="1" customWidth="1"/>
    <col min="2046" max="2046" width="13.42578125" style="1" customWidth="1"/>
    <col min="2047" max="2047" width="17" style="1" customWidth="1"/>
    <col min="2048" max="2048" width="14.42578125" style="1" bestFit="1" customWidth="1"/>
    <col min="2049" max="2049" width="10" style="1" customWidth="1"/>
    <col min="2050" max="2050" width="16.140625" style="1" customWidth="1"/>
    <col min="2051" max="2296" width="9.140625" style="1"/>
    <col min="2297" max="2297" width="10.140625" style="1" bestFit="1" customWidth="1"/>
    <col min="2298" max="2298" width="10.140625" style="1" customWidth="1"/>
    <col min="2299" max="2299" width="23.42578125" style="1" customWidth="1"/>
    <col min="2300" max="2300" width="10.42578125" style="1" bestFit="1" customWidth="1"/>
    <col min="2301" max="2301" width="3.85546875" style="1" customWidth="1"/>
    <col min="2302" max="2302" width="13.42578125" style="1" customWidth="1"/>
    <col min="2303" max="2303" width="17" style="1" customWidth="1"/>
    <col min="2304" max="2304" width="14.42578125" style="1" bestFit="1" customWidth="1"/>
    <col min="2305" max="2305" width="10" style="1" customWidth="1"/>
    <col min="2306" max="2306" width="16.140625" style="1" customWidth="1"/>
    <col min="2307" max="2552" width="9.140625" style="1"/>
    <col min="2553" max="2553" width="10.140625" style="1" bestFit="1" customWidth="1"/>
    <col min="2554" max="2554" width="10.140625" style="1" customWidth="1"/>
    <col min="2555" max="2555" width="23.42578125" style="1" customWidth="1"/>
    <col min="2556" max="2556" width="10.42578125" style="1" bestFit="1" customWidth="1"/>
    <col min="2557" max="2557" width="3.85546875" style="1" customWidth="1"/>
    <col min="2558" max="2558" width="13.42578125" style="1" customWidth="1"/>
    <col min="2559" max="2559" width="17" style="1" customWidth="1"/>
    <col min="2560" max="2560" width="14.42578125" style="1" bestFit="1" customWidth="1"/>
    <col min="2561" max="2561" width="10" style="1" customWidth="1"/>
    <col min="2562" max="2562" width="16.140625" style="1" customWidth="1"/>
    <col min="2563" max="2808" width="9.140625" style="1"/>
    <col min="2809" max="2809" width="10.140625" style="1" bestFit="1" customWidth="1"/>
    <col min="2810" max="2810" width="10.140625" style="1" customWidth="1"/>
    <col min="2811" max="2811" width="23.42578125" style="1" customWidth="1"/>
    <col min="2812" max="2812" width="10.42578125" style="1" bestFit="1" customWidth="1"/>
    <col min="2813" max="2813" width="3.85546875" style="1" customWidth="1"/>
    <col min="2814" max="2814" width="13.42578125" style="1" customWidth="1"/>
    <col min="2815" max="2815" width="17" style="1" customWidth="1"/>
    <col min="2816" max="2816" width="14.42578125" style="1" bestFit="1" customWidth="1"/>
    <col min="2817" max="2817" width="10" style="1" customWidth="1"/>
    <col min="2818" max="2818" width="16.140625" style="1" customWidth="1"/>
    <col min="2819" max="3064" width="9.140625" style="1"/>
    <col min="3065" max="3065" width="10.140625" style="1" bestFit="1" customWidth="1"/>
    <col min="3066" max="3066" width="10.140625" style="1" customWidth="1"/>
    <col min="3067" max="3067" width="23.42578125" style="1" customWidth="1"/>
    <col min="3068" max="3068" width="10.42578125" style="1" bestFit="1" customWidth="1"/>
    <col min="3069" max="3069" width="3.85546875" style="1" customWidth="1"/>
    <col min="3070" max="3070" width="13.42578125" style="1" customWidth="1"/>
    <col min="3071" max="3071" width="17" style="1" customWidth="1"/>
    <col min="3072" max="3072" width="14.42578125" style="1" bestFit="1" customWidth="1"/>
    <col min="3073" max="3073" width="10" style="1" customWidth="1"/>
    <col min="3074" max="3074" width="16.140625" style="1" customWidth="1"/>
    <col min="3075" max="3320" width="9.140625" style="1"/>
    <col min="3321" max="3321" width="10.140625" style="1" bestFit="1" customWidth="1"/>
    <col min="3322" max="3322" width="10.140625" style="1" customWidth="1"/>
    <col min="3323" max="3323" width="23.42578125" style="1" customWidth="1"/>
    <col min="3324" max="3324" width="10.42578125" style="1" bestFit="1" customWidth="1"/>
    <col min="3325" max="3325" width="3.85546875" style="1" customWidth="1"/>
    <col min="3326" max="3326" width="13.42578125" style="1" customWidth="1"/>
    <col min="3327" max="3327" width="17" style="1" customWidth="1"/>
    <col min="3328" max="3328" width="14.42578125" style="1" bestFit="1" customWidth="1"/>
    <col min="3329" max="3329" width="10" style="1" customWidth="1"/>
    <col min="3330" max="3330" width="16.140625" style="1" customWidth="1"/>
    <col min="3331" max="3576" width="9.140625" style="1"/>
    <col min="3577" max="3577" width="10.140625" style="1" bestFit="1" customWidth="1"/>
    <col min="3578" max="3578" width="10.140625" style="1" customWidth="1"/>
    <col min="3579" max="3579" width="23.42578125" style="1" customWidth="1"/>
    <col min="3580" max="3580" width="10.42578125" style="1" bestFit="1" customWidth="1"/>
    <col min="3581" max="3581" width="3.85546875" style="1" customWidth="1"/>
    <col min="3582" max="3582" width="13.42578125" style="1" customWidth="1"/>
    <col min="3583" max="3583" width="17" style="1" customWidth="1"/>
    <col min="3584" max="3584" width="14.42578125" style="1" bestFit="1" customWidth="1"/>
    <col min="3585" max="3585" width="10" style="1" customWidth="1"/>
    <col min="3586" max="3586" width="16.140625" style="1" customWidth="1"/>
    <col min="3587" max="3832" width="9.140625" style="1"/>
    <col min="3833" max="3833" width="10.140625" style="1" bestFit="1" customWidth="1"/>
    <col min="3834" max="3834" width="10.140625" style="1" customWidth="1"/>
    <col min="3835" max="3835" width="23.42578125" style="1" customWidth="1"/>
    <col min="3836" max="3836" width="10.42578125" style="1" bestFit="1" customWidth="1"/>
    <col min="3837" max="3837" width="3.85546875" style="1" customWidth="1"/>
    <col min="3838" max="3838" width="13.42578125" style="1" customWidth="1"/>
    <col min="3839" max="3839" width="17" style="1" customWidth="1"/>
    <col min="3840" max="3840" width="14.42578125" style="1" bestFit="1" customWidth="1"/>
    <col min="3841" max="3841" width="10" style="1" customWidth="1"/>
    <col min="3842" max="3842" width="16.140625" style="1" customWidth="1"/>
    <col min="3843" max="4088" width="9.140625" style="1"/>
    <col min="4089" max="4089" width="10.140625" style="1" bestFit="1" customWidth="1"/>
    <col min="4090" max="4090" width="10.140625" style="1" customWidth="1"/>
    <col min="4091" max="4091" width="23.42578125" style="1" customWidth="1"/>
    <col min="4092" max="4092" width="10.42578125" style="1" bestFit="1" customWidth="1"/>
    <col min="4093" max="4093" width="3.85546875" style="1" customWidth="1"/>
    <col min="4094" max="4094" width="13.42578125" style="1" customWidth="1"/>
    <col min="4095" max="4095" width="17" style="1" customWidth="1"/>
    <col min="4096" max="4096" width="14.42578125" style="1" bestFit="1" customWidth="1"/>
    <col min="4097" max="4097" width="10" style="1" customWidth="1"/>
    <col min="4098" max="4098" width="16.140625" style="1" customWidth="1"/>
    <col min="4099" max="4344" width="9.140625" style="1"/>
    <col min="4345" max="4345" width="10.140625" style="1" bestFit="1" customWidth="1"/>
    <col min="4346" max="4346" width="10.140625" style="1" customWidth="1"/>
    <col min="4347" max="4347" width="23.42578125" style="1" customWidth="1"/>
    <col min="4348" max="4348" width="10.42578125" style="1" bestFit="1" customWidth="1"/>
    <col min="4349" max="4349" width="3.85546875" style="1" customWidth="1"/>
    <col min="4350" max="4350" width="13.42578125" style="1" customWidth="1"/>
    <col min="4351" max="4351" width="17" style="1" customWidth="1"/>
    <col min="4352" max="4352" width="14.42578125" style="1" bestFit="1" customWidth="1"/>
    <col min="4353" max="4353" width="10" style="1" customWidth="1"/>
    <col min="4354" max="4354" width="16.140625" style="1" customWidth="1"/>
    <col min="4355" max="4600" width="9.140625" style="1"/>
    <col min="4601" max="4601" width="10.140625" style="1" bestFit="1" customWidth="1"/>
    <col min="4602" max="4602" width="10.140625" style="1" customWidth="1"/>
    <col min="4603" max="4603" width="23.42578125" style="1" customWidth="1"/>
    <col min="4604" max="4604" width="10.42578125" style="1" bestFit="1" customWidth="1"/>
    <col min="4605" max="4605" width="3.85546875" style="1" customWidth="1"/>
    <col min="4606" max="4606" width="13.42578125" style="1" customWidth="1"/>
    <col min="4607" max="4607" width="17" style="1" customWidth="1"/>
    <col min="4608" max="4608" width="14.42578125" style="1" bestFit="1" customWidth="1"/>
    <col min="4609" max="4609" width="10" style="1" customWidth="1"/>
    <col min="4610" max="4610" width="16.140625" style="1" customWidth="1"/>
    <col min="4611" max="4856" width="9.140625" style="1"/>
    <col min="4857" max="4857" width="10.140625" style="1" bestFit="1" customWidth="1"/>
    <col min="4858" max="4858" width="10.140625" style="1" customWidth="1"/>
    <col min="4859" max="4859" width="23.42578125" style="1" customWidth="1"/>
    <col min="4860" max="4860" width="10.42578125" style="1" bestFit="1" customWidth="1"/>
    <col min="4861" max="4861" width="3.85546875" style="1" customWidth="1"/>
    <col min="4862" max="4862" width="13.42578125" style="1" customWidth="1"/>
    <col min="4863" max="4863" width="17" style="1" customWidth="1"/>
    <col min="4864" max="4864" width="14.42578125" style="1" bestFit="1" customWidth="1"/>
    <col min="4865" max="4865" width="10" style="1" customWidth="1"/>
    <col min="4866" max="4866" width="16.140625" style="1" customWidth="1"/>
    <col min="4867" max="5112" width="9.140625" style="1"/>
    <col min="5113" max="5113" width="10.140625" style="1" bestFit="1" customWidth="1"/>
    <col min="5114" max="5114" width="10.140625" style="1" customWidth="1"/>
    <col min="5115" max="5115" width="23.42578125" style="1" customWidth="1"/>
    <col min="5116" max="5116" width="10.42578125" style="1" bestFit="1" customWidth="1"/>
    <col min="5117" max="5117" width="3.85546875" style="1" customWidth="1"/>
    <col min="5118" max="5118" width="13.42578125" style="1" customWidth="1"/>
    <col min="5119" max="5119" width="17" style="1" customWidth="1"/>
    <col min="5120" max="5120" width="14.42578125" style="1" bestFit="1" customWidth="1"/>
    <col min="5121" max="5121" width="10" style="1" customWidth="1"/>
    <col min="5122" max="5122" width="16.140625" style="1" customWidth="1"/>
    <col min="5123" max="5368" width="9.140625" style="1"/>
    <col min="5369" max="5369" width="10.140625" style="1" bestFit="1" customWidth="1"/>
    <col min="5370" max="5370" width="10.140625" style="1" customWidth="1"/>
    <col min="5371" max="5371" width="23.42578125" style="1" customWidth="1"/>
    <col min="5372" max="5372" width="10.42578125" style="1" bestFit="1" customWidth="1"/>
    <col min="5373" max="5373" width="3.85546875" style="1" customWidth="1"/>
    <col min="5374" max="5374" width="13.42578125" style="1" customWidth="1"/>
    <col min="5375" max="5375" width="17" style="1" customWidth="1"/>
    <col min="5376" max="5376" width="14.42578125" style="1" bestFit="1" customWidth="1"/>
    <col min="5377" max="5377" width="10" style="1" customWidth="1"/>
    <col min="5378" max="5378" width="16.140625" style="1" customWidth="1"/>
    <col min="5379" max="5624" width="9.140625" style="1"/>
    <col min="5625" max="5625" width="10.140625" style="1" bestFit="1" customWidth="1"/>
    <col min="5626" max="5626" width="10.140625" style="1" customWidth="1"/>
    <col min="5627" max="5627" width="23.42578125" style="1" customWidth="1"/>
    <col min="5628" max="5628" width="10.42578125" style="1" bestFit="1" customWidth="1"/>
    <col min="5629" max="5629" width="3.85546875" style="1" customWidth="1"/>
    <col min="5630" max="5630" width="13.42578125" style="1" customWidth="1"/>
    <col min="5631" max="5631" width="17" style="1" customWidth="1"/>
    <col min="5632" max="5632" width="14.42578125" style="1" bestFit="1" customWidth="1"/>
    <col min="5633" max="5633" width="10" style="1" customWidth="1"/>
    <col min="5634" max="5634" width="16.140625" style="1" customWidth="1"/>
    <col min="5635" max="5880" width="9.140625" style="1"/>
    <col min="5881" max="5881" width="10.140625" style="1" bestFit="1" customWidth="1"/>
    <col min="5882" max="5882" width="10.140625" style="1" customWidth="1"/>
    <col min="5883" max="5883" width="23.42578125" style="1" customWidth="1"/>
    <col min="5884" max="5884" width="10.42578125" style="1" bestFit="1" customWidth="1"/>
    <col min="5885" max="5885" width="3.85546875" style="1" customWidth="1"/>
    <col min="5886" max="5886" width="13.42578125" style="1" customWidth="1"/>
    <col min="5887" max="5887" width="17" style="1" customWidth="1"/>
    <col min="5888" max="5888" width="14.42578125" style="1" bestFit="1" customWidth="1"/>
    <col min="5889" max="5889" width="10" style="1" customWidth="1"/>
    <col min="5890" max="5890" width="16.140625" style="1" customWidth="1"/>
    <col min="5891" max="6136" width="9.140625" style="1"/>
    <col min="6137" max="6137" width="10.140625" style="1" bestFit="1" customWidth="1"/>
    <col min="6138" max="6138" width="10.140625" style="1" customWidth="1"/>
    <col min="6139" max="6139" width="23.42578125" style="1" customWidth="1"/>
    <col min="6140" max="6140" width="10.42578125" style="1" bestFit="1" customWidth="1"/>
    <col min="6141" max="6141" width="3.85546875" style="1" customWidth="1"/>
    <col min="6142" max="6142" width="13.42578125" style="1" customWidth="1"/>
    <col min="6143" max="6143" width="17" style="1" customWidth="1"/>
    <col min="6144" max="6144" width="14.42578125" style="1" bestFit="1" customWidth="1"/>
    <col min="6145" max="6145" width="10" style="1" customWidth="1"/>
    <col min="6146" max="6146" width="16.140625" style="1" customWidth="1"/>
    <col min="6147" max="6392" width="9.140625" style="1"/>
    <col min="6393" max="6393" width="10.140625" style="1" bestFit="1" customWidth="1"/>
    <col min="6394" max="6394" width="10.140625" style="1" customWidth="1"/>
    <col min="6395" max="6395" width="23.42578125" style="1" customWidth="1"/>
    <col min="6396" max="6396" width="10.42578125" style="1" bestFit="1" customWidth="1"/>
    <col min="6397" max="6397" width="3.85546875" style="1" customWidth="1"/>
    <col min="6398" max="6398" width="13.42578125" style="1" customWidth="1"/>
    <col min="6399" max="6399" width="17" style="1" customWidth="1"/>
    <col min="6400" max="6400" width="14.42578125" style="1" bestFit="1" customWidth="1"/>
    <col min="6401" max="6401" width="10" style="1" customWidth="1"/>
    <col min="6402" max="6402" width="16.140625" style="1" customWidth="1"/>
    <col min="6403" max="6648" width="9.140625" style="1"/>
    <col min="6649" max="6649" width="10.140625" style="1" bestFit="1" customWidth="1"/>
    <col min="6650" max="6650" width="10.140625" style="1" customWidth="1"/>
    <col min="6651" max="6651" width="23.42578125" style="1" customWidth="1"/>
    <col min="6652" max="6652" width="10.42578125" style="1" bestFit="1" customWidth="1"/>
    <col min="6653" max="6653" width="3.85546875" style="1" customWidth="1"/>
    <col min="6654" max="6654" width="13.42578125" style="1" customWidth="1"/>
    <col min="6655" max="6655" width="17" style="1" customWidth="1"/>
    <col min="6656" max="6656" width="14.42578125" style="1" bestFit="1" customWidth="1"/>
    <col min="6657" max="6657" width="10" style="1" customWidth="1"/>
    <col min="6658" max="6658" width="16.140625" style="1" customWidth="1"/>
    <col min="6659" max="6904" width="9.140625" style="1"/>
    <col min="6905" max="6905" width="10.140625" style="1" bestFit="1" customWidth="1"/>
    <col min="6906" max="6906" width="10.140625" style="1" customWidth="1"/>
    <col min="6907" max="6907" width="23.42578125" style="1" customWidth="1"/>
    <col min="6908" max="6908" width="10.42578125" style="1" bestFit="1" customWidth="1"/>
    <col min="6909" max="6909" width="3.85546875" style="1" customWidth="1"/>
    <col min="6910" max="6910" width="13.42578125" style="1" customWidth="1"/>
    <col min="6911" max="6911" width="17" style="1" customWidth="1"/>
    <col min="6912" max="6912" width="14.42578125" style="1" bestFit="1" customWidth="1"/>
    <col min="6913" max="6913" width="10" style="1" customWidth="1"/>
    <col min="6914" max="6914" width="16.140625" style="1" customWidth="1"/>
    <col min="6915" max="7160" width="9.140625" style="1"/>
    <col min="7161" max="7161" width="10.140625" style="1" bestFit="1" customWidth="1"/>
    <col min="7162" max="7162" width="10.140625" style="1" customWidth="1"/>
    <col min="7163" max="7163" width="23.42578125" style="1" customWidth="1"/>
    <col min="7164" max="7164" width="10.42578125" style="1" bestFit="1" customWidth="1"/>
    <col min="7165" max="7165" width="3.85546875" style="1" customWidth="1"/>
    <col min="7166" max="7166" width="13.42578125" style="1" customWidth="1"/>
    <col min="7167" max="7167" width="17" style="1" customWidth="1"/>
    <col min="7168" max="7168" width="14.42578125" style="1" bestFit="1" customWidth="1"/>
    <col min="7169" max="7169" width="10" style="1" customWidth="1"/>
    <col min="7170" max="7170" width="16.140625" style="1" customWidth="1"/>
    <col min="7171" max="7416" width="9.140625" style="1"/>
    <col min="7417" max="7417" width="10.140625" style="1" bestFit="1" customWidth="1"/>
    <col min="7418" max="7418" width="10.140625" style="1" customWidth="1"/>
    <col min="7419" max="7419" width="23.42578125" style="1" customWidth="1"/>
    <col min="7420" max="7420" width="10.42578125" style="1" bestFit="1" customWidth="1"/>
    <col min="7421" max="7421" width="3.85546875" style="1" customWidth="1"/>
    <col min="7422" max="7422" width="13.42578125" style="1" customWidth="1"/>
    <col min="7423" max="7423" width="17" style="1" customWidth="1"/>
    <col min="7424" max="7424" width="14.42578125" style="1" bestFit="1" customWidth="1"/>
    <col min="7425" max="7425" width="10" style="1" customWidth="1"/>
    <col min="7426" max="7426" width="16.140625" style="1" customWidth="1"/>
    <col min="7427" max="7672" width="9.140625" style="1"/>
    <col min="7673" max="7673" width="10.140625" style="1" bestFit="1" customWidth="1"/>
    <col min="7674" max="7674" width="10.140625" style="1" customWidth="1"/>
    <col min="7675" max="7675" width="23.42578125" style="1" customWidth="1"/>
    <col min="7676" max="7676" width="10.42578125" style="1" bestFit="1" customWidth="1"/>
    <col min="7677" max="7677" width="3.85546875" style="1" customWidth="1"/>
    <col min="7678" max="7678" width="13.42578125" style="1" customWidth="1"/>
    <col min="7679" max="7679" width="17" style="1" customWidth="1"/>
    <col min="7680" max="7680" width="14.42578125" style="1" bestFit="1" customWidth="1"/>
    <col min="7681" max="7681" width="10" style="1" customWidth="1"/>
    <col min="7682" max="7682" width="16.140625" style="1" customWidth="1"/>
    <col min="7683" max="7928" width="9.140625" style="1"/>
    <col min="7929" max="7929" width="10.140625" style="1" bestFit="1" customWidth="1"/>
    <col min="7930" max="7930" width="10.140625" style="1" customWidth="1"/>
    <col min="7931" max="7931" width="23.42578125" style="1" customWidth="1"/>
    <col min="7932" max="7932" width="10.42578125" style="1" bestFit="1" customWidth="1"/>
    <col min="7933" max="7933" width="3.85546875" style="1" customWidth="1"/>
    <col min="7934" max="7934" width="13.42578125" style="1" customWidth="1"/>
    <col min="7935" max="7935" width="17" style="1" customWidth="1"/>
    <col min="7936" max="7936" width="14.42578125" style="1" bestFit="1" customWidth="1"/>
    <col min="7937" max="7937" width="10" style="1" customWidth="1"/>
    <col min="7938" max="7938" width="16.140625" style="1" customWidth="1"/>
    <col min="7939" max="8184" width="9.140625" style="1"/>
    <col min="8185" max="8185" width="10.140625" style="1" bestFit="1" customWidth="1"/>
    <col min="8186" max="8186" width="10.140625" style="1" customWidth="1"/>
    <col min="8187" max="8187" width="23.42578125" style="1" customWidth="1"/>
    <col min="8188" max="8188" width="10.42578125" style="1" bestFit="1" customWidth="1"/>
    <col min="8189" max="8189" width="3.85546875" style="1" customWidth="1"/>
    <col min="8190" max="8190" width="13.42578125" style="1" customWidth="1"/>
    <col min="8191" max="8191" width="17" style="1" customWidth="1"/>
    <col min="8192" max="8192" width="14.42578125" style="1" bestFit="1" customWidth="1"/>
    <col min="8193" max="8193" width="10" style="1" customWidth="1"/>
    <col min="8194" max="8194" width="16.140625" style="1" customWidth="1"/>
    <col min="8195" max="8440" width="9.140625" style="1"/>
    <col min="8441" max="8441" width="10.140625" style="1" bestFit="1" customWidth="1"/>
    <col min="8442" max="8442" width="10.140625" style="1" customWidth="1"/>
    <col min="8443" max="8443" width="23.42578125" style="1" customWidth="1"/>
    <col min="8444" max="8444" width="10.42578125" style="1" bestFit="1" customWidth="1"/>
    <col min="8445" max="8445" width="3.85546875" style="1" customWidth="1"/>
    <col min="8446" max="8446" width="13.42578125" style="1" customWidth="1"/>
    <col min="8447" max="8447" width="17" style="1" customWidth="1"/>
    <col min="8448" max="8448" width="14.42578125" style="1" bestFit="1" customWidth="1"/>
    <col min="8449" max="8449" width="10" style="1" customWidth="1"/>
    <col min="8450" max="8450" width="16.140625" style="1" customWidth="1"/>
    <col min="8451" max="8696" width="9.140625" style="1"/>
    <col min="8697" max="8697" width="10.140625" style="1" bestFit="1" customWidth="1"/>
    <col min="8698" max="8698" width="10.140625" style="1" customWidth="1"/>
    <col min="8699" max="8699" width="23.42578125" style="1" customWidth="1"/>
    <col min="8700" max="8700" width="10.42578125" style="1" bestFit="1" customWidth="1"/>
    <col min="8701" max="8701" width="3.85546875" style="1" customWidth="1"/>
    <col min="8702" max="8702" width="13.42578125" style="1" customWidth="1"/>
    <col min="8703" max="8703" width="17" style="1" customWidth="1"/>
    <col min="8704" max="8704" width="14.42578125" style="1" bestFit="1" customWidth="1"/>
    <col min="8705" max="8705" width="10" style="1" customWidth="1"/>
    <col min="8706" max="8706" width="16.140625" style="1" customWidth="1"/>
    <col min="8707" max="8952" width="9.140625" style="1"/>
    <col min="8953" max="8953" width="10.140625" style="1" bestFit="1" customWidth="1"/>
    <col min="8954" max="8954" width="10.140625" style="1" customWidth="1"/>
    <col min="8955" max="8955" width="23.42578125" style="1" customWidth="1"/>
    <col min="8956" max="8956" width="10.42578125" style="1" bestFit="1" customWidth="1"/>
    <col min="8957" max="8957" width="3.85546875" style="1" customWidth="1"/>
    <col min="8958" max="8958" width="13.42578125" style="1" customWidth="1"/>
    <col min="8959" max="8959" width="17" style="1" customWidth="1"/>
    <col min="8960" max="8960" width="14.42578125" style="1" bestFit="1" customWidth="1"/>
    <col min="8961" max="8961" width="10" style="1" customWidth="1"/>
    <col min="8962" max="8962" width="16.140625" style="1" customWidth="1"/>
    <col min="8963" max="9208" width="9.140625" style="1"/>
    <col min="9209" max="9209" width="10.140625" style="1" bestFit="1" customWidth="1"/>
    <col min="9210" max="9210" width="10.140625" style="1" customWidth="1"/>
    <col min="9211" max="9211" width="23.42578125" style="1" customWidth="1"/>
    <col min="9212" max="9212" width="10.42578125" style="1" bestFit="1" customWidth="1"/>
    <col min="9213" max="9213" width="3.85546875" style="1" customWidth="1"/>
    <col min="9214" max="9214" width="13.42578125" style="1" customWidth="1"/>
    <col min="9215" max="9215" width="17" style="1" customWidth="1"/>
    <col min="9216" max="9216" width="14.42578125" style="1" bestFit="1" customWidth="1"/>
    <col min="9217" max="9217" width="10" style="1" customWidth="1"/>
    <col min="9218" max="9218" width="16.140625" style="1" customWidth="1"/>
    <col min="9219" max="9464" width="9.140625" style="1"/>
    <col min="9465" max="9465" width="10.140625" style="1" bestFit="1" customWidth="1"/>
    <col min="9466" max="9466" width="10.140625" style="1" customWidth="1"/>
    <col min="9467" max="9467" width="23.42578125" style="1" customWidth="1"/>
    <col min="9468" max="9468" width="10.42578125" style="1" bestFit="1" customWidth="1"/>
    <col min="9469" max="9469" width="3.85546875" style="1" customWidth="1"/>
    <col min="9470" max="9470" width="13.42578125" style="1" customWidth="1"/>
    <col min="9471" max="9471" width="17" style="1" customWidth="1"/>
    <col min="9472" max="9472" width="14.42578125" style="1" bestFit="1" customWidth="1"/>
    <col min="9473" max="9473" width="10" style="1" customWidth="1"/>
    <col min="9474" max="9474" width="16.140625" style="1" customWidth="1"/>
    <col min="9475" max="9720" width="9.140625" style="1"/>
    <col min="9721" max="9721" width="10.140625" style="1" bestFit="1" customWidth="1"/>
    <col min="9722" max="9722" width="10.140625" style="1" customWidth="1"/>
    <col min="9723" max="9723" width="23.42578125" style="1" customWidth="1"/>
    <col min="9724" max="9724" width="10.42578125" style="1" bestFit="1" customWidth="1"/>
    <col min="9725" max="9725" width="3.85546875" style="1" customWidth="1"/>
    <col min="9726" max="9726" width="13.42578125" style="1" customWidth="1"/>
    <col min="9727" max="9727" width="17" style="1" customWidth="1"/>
    <col min="9728" max="9728" width="14.42578125" style="1" bestFit="1" customWidth="1"/>
    <col min="9729" max="9729" width="10" style="1" customWidth="1"/>
    <col min="9730" max="9730" width="16.140625" style="1" customWidth="1"/>
    <col min="9731" max="9976" width="9.140625" style="1"/>
    <col min="9977" max="9977" width="10.140625" style="1" bestFit="1" customWidth="1"/>
    <col min="9978" max="9978" width="10.140625" style="1" customWidth="1"/>
    <col min="9979" max="9979" width="23.42578125" style="1" customWidth="1"/>
    <col min="9980" max="9980" width="10.42578125" style="1" bestFit="1" customWidth="1"/>
    <col min="9981" max="9981" width="3.85546875" style="1" customWidth="1"/>
    <col min="9982" max="9982" width="13.42578125" style="1" customWidth="1"/>
    <col min="9983" max="9983" width="17" style="1" customWidth="1"/>
    <col min="9984" max="9984" width="14.42578125" style="1" bestFit="1" customWidth="1"/>
    <col min="9985" max="9985" width="10" style="1" customWidth="1"/>
    <col min="9986" max="9986" width="16.140625" style="1" customWidth="1"/>
    <col min="9987" max="10232" width="9.140625" style="1"/>
    <col min="10233" max="10233" width="10.140625" style="1" bestFit="1" customWidth="1"/>
    <col min="10234" max="10234" width="10.140625" style="1" customWidth="1"/>
    <col min="10235" max="10235" width="23.42578125" style="1" customWidth="1"/>
    <col min="10236" max="10236" width="10.42578125" style="1" bestFit="1" customWidth="1"/>
    <col min="10237" max="10237" width="3.85546875" style="1" customWidth="1"/>
    <col min="10238" max="10238" width="13.42578125" style="1" customWidth="1"/>
    <col min="10239" max="10239" width="17" style="1" customWidth="1"/>
    <col min="10240" max="10240" width="14.42578125" style="1" bestFit="1" customWidth="1"/>
    <col min="10241" max="10241" width="10" style="1" customWidth="1"/>
    <col min="10242" max="10242" width="16.140625" style="1" customWidth="1"/>
    <col min="10243" max="10488" width="9.140625" style="1"/>
    <col min="10489" max="10489" width="10.140625" style="1" bestFit="1" customWidth="1"/>
    <col min="10490" max="10490" width="10.140625" style="1" customWidth="1"/>
    <col min="10491" max="10491" width="23.42578125" style="1" customWidth="1"/>
    <col min="10492" max="10492" width="10.42578125" style="1" bestFit="1" customWidth="1"/>
    <col min="10493" max="10493" width="3.85546875" style="1" customWidth="1"/>
    <col min="10494" max="10494" width="13.42578125" style="1" customWidth="1"/>
    <col min="10495" max="10495" width="17" style="1" customWidth="1"/>
    <col min="10496" max="10496" width="14.42578125" style="1" bestFit="1" customWidth="1"/>
    <col min="10497" max="10497" width="10" style="1" customWidth="1"/>
    <col min="10498" max="10498" width="16.140625" style="1" customWidth="1"/>
    <col min="10499" max="10744" width="9.140625" style="1"/>
    <col min="10745" max="10745" width="10.140625" style="1" bestFit="1" customWidth="1"/>
    <col min="10746" max="10746" width="10.140625" style="1" customWidth="1"/>
    <col min="10747" max="10747" width="23.42578125" style="1" customWidth="1"/>
    <col min="10748" max="10748" width="10.42578125" style="1" bestFit="1" customWidth="1"/>
    <col min="10749" max="10749" width="3.85546875" style="1" customWidth="1"/>
    <col min="10750" max="10750" width="13.42578125" style="1" customWidth="1"/>
    <col min="10751" max="10751" width="17" style="1" customWidth="1"/>
    <col min="10752" max="10752" width="14.42578125" style="1" bestFit="1" customWidth="1"/>
    <col min="10753" max="10753" width="10" style="1" customWidth="1"/>
    <col min="10754" max="10754" width="16.140625" style="1" customWidth="1"/>
    <col min="10755" max="11000" width="9.140625" style="1"/>
    <col min="11001" max="11001" width="10.140625" style="1" bestFit="1" customWidth="1"/>
    <col min="11002" max="11002" width="10.140625" style="1" customWidth="1"/>
    <col min="11003" max="11003" width="23.42578125" style="1" customWidth="1"/>
    <col min="11004" max="11004" width="10.42578125" style="1" bestFit="1" customWidth="1"/>
    <col min="11005" max="11005" width="3.85546875" style="1" customWidth="1"/>
    <col min="11006" max="11006" width="13.42578125" style="1" customWidth="1"/>
    <col min="11007" max="11007" width="17" style="1" customWidth="1"/>
    <col min="11008" max="11008" width="14.42578125" style="1" bestFit="1" customWidth="1"/>
    <col min="11009" max="11009" width="10" style="1" customWidth="1"/>
    <col min="11010" max="11010" width="16.140625" style="1" customWidth="1"/>
    <col min="11011" max="11256" width="9.140625" style="1"/>
    <col min="11257" max="11257" width="10.140625" style="1" bestFit="1" customWidth="1"/>
    <col min="11258" max="11258" width="10.140625" style="1" customWidth="1"/>
    <col min="11259" max="11259" width="23.42578125" style="1" customWidth="1"/>
    <col min="11260" max="11260" width="10.42578125" style="1" bestFit="1" customWidth="1"/>
    <col min="11261" max="11261" width="3.85546875" style="1" customWidth="1"/>
    <col min="11262" max="11262" width="13.42578125" style="1" customWidth="1"/>
    <col min="11263" max="11263" width="17" style="1" customWidth="1"/>
    <col min="11264" max="11264" width="14.42578125" style="1" bestFit="1" customWidth="1"/>
    <col min="11265" max="11265" width="10" style="1" customWidth="1"/>
    <col min="11266" max="11266" width="16.140625" style="1" customWidth="1"/>
    <col min="11267" max="11512" width="9.140625" style="1"/>
    <col min="11513" max="11513" width="10.140625" style="1" bestFit="1" customWidth="1"/>
    <col min="11514" max="11514" width="10.140625" style="1" customWidth="1"/>
    <col min="11515" max="11515" width="23.42578125" style="1" customWidth="1"/>
    <col min="11516" max="11516" width="10.42578125" style="1" bestFit="1" customWidth="1"/>
    <col min="11517" max="11517" width="3.85546875" style="1" customWidth="1"/>
    <col min="11518" max="11518" width="13.42578125" style="1" customWidth="1"/>
    <col min="11519" max="11519" width="17" style="1" customWidth="1"/>
    <col min="11520" max="11520" width="14.42578125" style="1" bestFit="1" customWidth="1"/>
    <col min="11521" max="11521" width="10" style="1" customWidth="1"/>
    <col min="11522" max="11522" width="16.140625" style="1" customWidth="1"/>
    <col min="11523" max="11768" width="9.140625" style="1"/>
    <col min="11769" max="11769" width="10.140625" style="1" bestFit="1" customWidth="1"/>
    <col min="11770" max="11770" width="10.140625" style="1" customWidth="1"/>
    <col min="11771" max="11771" width="23.42578125" style="1" customWidth="1"/>
    <col min="11772" max="11772" width="10.42578125" style="1" bestFit="1" customWidth="1"/>
    <col min="11773" max="11773" width="3.85546875" style="1" customWidth="1"/>
    <col min="11774" max="11774" width="13.42578125" style="1" customWidth="1"/>
    <col min="11775" max="11775" width="17" style="1" customWidth="1"/>
    <col min="11776" max="11776" width="14.42578125" style="1" bestFit="1" customWidth="1"/>
    <col min="11777" max="11777" width="10" style="1" customWidth="1"/>
    <col min="11778" max="11778" width="16.140625" style="1" customWidth="1"/>
    <col min="11779" max="12024" width="9.140625" style="1"/>
    <col min="12025" max="12025" width="10.140625" style="1" bestFit="1" customWidth="1"/>
    <col min="12026" max="12026" width="10.140625" style="1" customWidth="1"/>
    <col min="12027" max="12027" width="23.42578125" style="1" customWidth="1"/>
    <col min="12028" max="12028" width="10.42578125" style="1" bestFit="1" customWidth="1"/>
    <col min="12029" max="12029" width="3.85546875" style="1" customWidth="1"/>
    <col min="12030" max="12030" width="13.42578125" style="1" customWidth="1"/>
    <col min="12031" max="12031" width="17" style="1" customWidth="1"/>
    <col min="12032" max="12032" width="14.42578125" style="1" bestFit="1" customWidth="1"/>
    <col min="12033" max="12033" width="10" style="1" customWidth="1"/>
    <col min="12034" max="12034" width="16.140625" style="1" customWidth="1"/>
    <col min="12035" max="12280" width="9.140625" style="1"/>
    <col min="12281" max="12281" width="10.140625" style="1" bestFit="1" customWidth="1"/>
    <col min="12282" max="12282" width="10.140625" style="1" customWidth="1"/>
    <col min="12283" max="12283" width="23.42578125" style="1" customWidth="1"/>
    <col min="12284" max="12284" width="10.42578125" style="1" bestFit="1" customWidth="1"/>
    <col min="12285" max="12285" width="3.85546875" style="1" customWidth="1"/>
    <col min="12286" max="12286" width="13.42578125" style="1" customWidth="1"/>
    <col min="12287" max="12287" width="17" style="1" customWidth="1"/>
    <col min="12288" max="12288" width="14.42578125" style="1" bestFit="1" customWidth="1"/>
    <col min="12289" max="12289" width="10" style="1" customWidth="1"/>
    <col min="12290" max="12290" width="16.140625" style="1" customWidth="1"/>
    <col min="12291" max="12536" width="9.140625" style="1"/>
    <col min="12537" max="12537" width="10.140625" style="1" bestFit="1" customWidth="1"/>
    <col min="12538" max="12538" width="10.140625" style="1" customWidth="1"/>
    <col min="12539" max="12539" width="23.42578125" style="1" customWidth="1"/>
    <col min="12540" max="12540" width="10.42578125" style="1" bestFit="1" customWidth="1"/>
    <col min="12541" max="12541" width="3.85546875" style="1" customWidth="1"/>
    <col min="12542" max="12542" width="13.42578125" style="1" customWidth="1"/>
    <col min="12543" max="12543" width="17" style="1" customWidth="1"/>
    <col min="12544" max="12544" width="14.42578125" style="1" bestFit="1" customWidth="1"/>
    <col min="12545" max="12545" width="10" style="1" customWidth="1"/>
    <col min="12546" max="12546" width="16.140625" style="1" customWidth="1"/>
    <col min="12547" max="12792" width="9.140625" style="1"/>
    <col min="12793" max="12793" width="10.140625" style="1" bestFit="1" customWidth="1"/>
    <col min="12794" max="12794" width="10.140625" style="1" customWidth="1"/>
    <col min="12795" max="12795" width="23.42578125" style="1" customWidth="1"/>
    <col min="12796" max="12796" width="10.42578125" style="1" bestFit="1" customWidth="1"/>
    <col min="12797" max="12797" width="3.85546875" style="1" customWidth="1"/>
    <col min="12798" max="12798" width="13.42578125" style="1" customWidth="1"/>
    <col min="12799" max="12799" width="17" style="1" customWidth="1"/>
    <col min="12800" max="12800" width="14.42578125" style="1" bestFit="1" customWidth="1"/>
    <col min="12801" max="12801" width="10" style="1" customWidth="1"/>
    <col min="12802" max="12802" width="16.140625" style="1" customWidth="1"/>
    <col min="12803" max="13048" width="9.140625" style="1"/>
    <col min="13049" max="13049" width="10.140625" style="1" bestFit="1" customWidth="1"/>
    <col min="13050" max="13050" width="10.140625" style="1" customWidth="1"/>
    <col min="13051" max="13051" width="23.42578125" style="1" customWidth="1"/>
    <col min="13052" max="13052" width="10.42578125" style="1" bestFit="1" customWidth="1"/>
    <col min="13053" max="13053" width="3.85546875" style="1" customWidth="1"/>
    <col min="13054" max="13054" width="13.42578125" style="1" customWidth="1"/>
    <col min="13055" max="13055" width="17" style="1" customWidth="1"/>
    <col min="13056" max="13056" width="14.42578125" style="1" bestFit="1" customWidth="1"/>
    <col min="13057" max="13057" width="10" style="1" customWidth="1"/>
    <col min="13058" max="13058" width="16.140625" style="1" customWidth="1"/>
    <col min="13059" max="13304" width="9.140625" style="1"/>
    <col min="13305" max="13305" width="10.140625" style="1" bestFit="1" customWidth="1"/>
    <col min="13306" max="13306" width="10.140625" style="1" customWidth="1"/>
    <col min="13307" max="13307" width="23.42578125" style="1" customWidth="1"/>
    <col min="13308" max="13308" width="10.42578125" style="1" bestFit="1" customWidth="1"/>
    <col min="13309" max="13309" width="3.85546875" style="1" customWidth="1"/>
    <col min="13310" max="13310" width="13.42578125" style="1" customWidth="1"/>
    <col min="13311" max="13311" width="17" style="1" customWidth="1"/>
    <col min="13312" max="13312" width="14.42578125" style="1" bestFit="1" customWidth="1"/>
    <col min="13313" max="13313" width="10" style="1" customWidth="1"/>
    <col min="13314" max="13314" width="16.140625" style="1" customWidth="1"/>
    <col min="13315" max="13560" width="9.140625" style="1"/>
    <col min="13561" max="13561" width="10.140625" style="1" bestFit="1" customWidth="1"/>
    <col min="13562" max="13562" width="10.140625" style="1" customWidth="1"/>
    <col min="13563" max="13563" width="23.42578125" style="1" customWidth="1"/>
    <col min="13564" max="13564" width="10.42578125" style="1" bestFit="1" customWidth="1"/>
    <col min="13565" max="13565" width="3.85546875" style="1" customWidth="1"/>
    <col min="13566" max="13566" width="13.42578125" style="1" customWidth="1"/>
    <col min="13567" max="13567" width="17" style="1" customWidth="1"/>
    <col min="13568" max="13568" width="14.42578125" style="1" bestFit="1" customWidth="1"/>
    <col min="13569" max="13569" width="10" style="1" customWidth="1"/>
    <col min="13570" max="13570" width="16.140625" style="1" customWidth="1"/>
    <col min="13571" max="13816" width="9.140625" style="1"/>
    <col min="13817" max="13817" width="10.140625" style="1" bestFit="1" customWidth="1"/>
    <col min="13818" max="13818" width="10.140625" style="1" customWidth="1"/>
    <col min="13819" max="13819" width="23.42578125" style="1" customWidth="1"/>
    <col min="13820" max="13820" width="10.42578125" style="1" bestFit="1" customWidth="1"/>
    <col min="13821" max="13821" width="3.85546875" style="1" customWidth="1"/>
    <col min="13822" max="13822" width="13.42578125" style="1" customWidth="1"/>
    <col min="13823" max="13823" width="17" style="1" customWidth="1"/>
    <col min="13824" max="13824" width="14.42578125" style="1" bestFit="1" customWidth="1"/>
    <col min="13825" max="13825" width="10" style="1" customWidth="1"/>
    <col min="13826" max="13826" width="16.140625" style="1" customWidth="1"/>
    <col min="13827" max="14072" width="9.140625" style="1"/>
    <col min="14073" max="14073" width="10.140625" style="1" bestFit="1" customWidth="1"/>
    <col min="14074" max="14074" width="10.140625" style="1" customWidth="1"/>
    <col min="14075" max="14075" width="23.42578125" style="1" customWidth="1"/>
    <col min="14076" max="14076" width="10.42578125" style="1" bestFit="1" customWidth="1"/>
    <col min="14077" max="14077" width="3.85546875" style="1" customWidth="1"/>
    <col min="14078" max="14078" width="13.42578125" style="1" customWidth="1"/>
    <col min="14079" max="14079" width="17" style="1" customWidth="1"/>
    <col min="14080" max="14080" width="14.42578125" style="1" bestFit="1" customWidth="1"/>
    <col min="14081" max="14081" width="10" style="1" customWidth="1"/>
    <col min="14082" max="14082" width="16.140625" style="1" customWidth="1"/>
    <col min="14083" max="14328" width="9.140625" style="1"/>
    <col min="14329" max="14329" width="10.140625" style="1" bestFit="1" customWidth="1"/>
    <col min="14330" max="14330" width="10.140625" style="1" customWidth="1"/>
    <col min="14331" max="14331" width="23.42578125" style="1" customWidth="1"/>
    <col min="14332" max="14332" width="10.42578125" style="1" bestFit="1" customWidth="1"/>
    <col min="14333" max="14333" width="3.85546875" style="1" customWidth="1"/>
    <col min="14334" max="14334" width="13.42578125" style="1" customWidth="1"/>
    <col min="14335" max="14335" width="17" style="1" customWidth="1"/>
    <col min="14336" max="14336" width="14.42578125" style="1" bestFit="1" customWidth="1"/>
    <col min="14337" max="14337" width="10" style="1" customWidth="1"/>
    <col min="14338" max="14338" width="16.140625" style="1" customWidth="1"/>
    <col min="14339" max="14584" width="9.140625" style="1"/>
    <col min="14585" max="14585" width="10.140625" style="1" bestFit="1" customWidth="1"/>
    <col min="14586" max="14586" width="10.140625" style="1" customWidth="1"/>
    <col min="14587" max="14587" width="23.42578125" style="1" customWidth="1"/>
    <col min="14588" max="14588" width="10.42578125" style="1" bestFit="1" customWidth="1"/>
    <col min="14589" max="14589" width="3.85546875" style="1" customWidth="1"/>
    <col min="14590" max="14590" width="13.42578125" style="1" customWidth="1"/>
    <col min="14591" max="14591" width="17" style="1" customWidth="1"/>
    <col min="14592" max="14592" width="14.42578125" style="1" bestFit="1" customWidth="1"/>
    <col min="14593" max="14593" width="10" style="1" customWidth="1"/>
    <col min="14594" max="14594" width="16.140625" style="1" customWidth="1"/>
    <col min="14595" max="14840" width="9.140625" style="1"/>
    <col min="14841" max="14841" width="10.140625" style="1" bestFit="1" customWidth="1"/>
    <col min="14842" max="14842" width="10.140625" style="1" customWidth="1"/>
    <col min="14843" max="14843" width="23.42578125" style="1" customWidth="1"/>
    <col min="14844" max="14844" width="10.42578125" style="1" bestFit="1" customWidth="1"/>
    <col min="14845" max="14845" width="3.85546875" style="1" customWidth="1"/>
    <col min="14846" max="14846" width="13.42578125" style="1" customWidth="1"/>
    <col min="14847" max="14847" width="17" style="1" customWidth="1"/>
    <col min="14848" max="14848" width="14.42578125" style="1" bestFit="1" customWidth="1"/>
    <col min="14849" max="14849" width="10" style="1" customWidth="1"/>
    <col min="14850" max="14850" width="16.140625" style="1" customWidth="1"/>
    <col min="14851" max="15096" width="9.140625" style="1"/>
    <col min="15097" max="15097" width="10.140625" style="1" bestFit="1" customWidth="1"/>
    <col min="15098" max="15098" width="10.140625" style="1" customWidth="1"/>
    <col min="15099" max="15099" width="23.42578125" style="1" customWidth="1"/>
    <col min="15100" max="15100" width="10.42578125" style="1" bestFit="1" customWidth="1"/>
    <col min="15101" max="15101" width="3.85546875" style="1" customWidth="1"/>
    <col min="15102" max="15102" width="13.42578125" style="1" customWidth="1"/>
    <col min="15103" max="15103" width="17" style="1" customWidth="1"/>
    <col min="15104" max="15104" width="14.42578125" style="1" bestFit="1" customWidth="1"/>
    <col min="15105" max="15105" width="10" style="1" customWidth="1"/>
    <col min="15106" max="15106" width="16.140625" style="1" customWidth="1"/>
    <col min="15107" max="15352" width="9.140625" style="1"/>
    <col min="15353" max="15353" width="10.140625" style="1" bestFit="1" customWidth="1"/>
    <col min="15354" max="15354" width="10.140625" style="1" customWidth="1"/>
    <col min="15355" max="15355" width="23.42578125" style="1" customWidth="1"/>
    <col min="15356" max="15356" width="10.42578125" style="1" bestFit="1" customWidth="1"/>
    <col min="15357" max="15357" width="3.85546875" style="1" customWidth="1"/>
    <col min="15358" max="15358" width="13.42578125" style="1" customWidth="1"/>
    <col min="15359" max="15359" width="17" style="1" customWidth="1"/>
    <col min="15360" max="15360" width="14.42578125" style="1" bestFit="1" customWidth="1"/>
    <col min="15361" max="15361" width="10" style="1" customWidth="1"/>
    <col min="15362" max="15362" width="16.140625" style="1" customWidth="1"/>
    <col min="15363" max="15608" width="9.140625" style="1"/>
    <col min="15609" max="15609" width="10.140625" style="1" bestFit="1" customWidth="1"/>
    <col min="15610" max="15610" width="10.140625" style="1" customWidth="1"/>
    <col min="15611" max="15611" width="23.42578125" style="1" customWidth="1"/>
    <col min="15612" max="15612" width="10.42578125" style="1" bestFit="1" customWidth="1"/>
    <col min="15613" max="15613" width="3.85546875" style="1" customWidth="1"/>
    <col min="15614" max="15614" width="13.42578125" style="1" customWidth="1"/>
    <col min="15615" max="15615" width="17" style="1" customWidth="1"/>
    <col min="15616" max="15616" width="14.42578125" style="1" bestFit="1" customWidth="1"/>
    <col min="15617" max="15617" width="10" style="1" customWidth="1"/>
    <col min="15618" max="15618" width="16.140625" style="1" customWidth="1"/>
    <col min="15619" max="15864" width="9.140625" style="1"/>
    <col min="15865" max="15865" width="10.140625" style="1" bestFit="1" customWidth="1"/>
    <col min="15866" max="15866" width="10.140625" style="1" customWidth="1"/>
    <col min="15867" max="15867" width="23.42578125" style="1" customWidth="1"/>
    <col min="15868" max="15868" width="10.42578125" style="1" bestFit="1" customWidth="1"/>
    <col min="15869" max="15869" width="3.85546875" style="1" customWidth="1"/>
    <col min="15870" max="15870" width="13.42578125" style="1" customWidth="1"/>
    <col min="15871" max="15871" width="17" style="1" customWidth="1"/>
    <col min="15872" max="15872" width="14.42578125" style="1" bestFit="1" customWidth="1"/>
    <col min="15873" max="15873" width="10" style="1" customWidth="1"/>
    <col min="15874" max="15874" width="16.140625" style="1" customWidth="1"/>
    <col min="15875" max="16120" width="9.140625" style="1"/>
    <col min="16121" max="16121" width="10.140625" style="1" bestFit="1" customWidth="1"/>
    <col min="16122" max="16122" width="10.140625" style="1" customWidth="1"/>
    <col min="16123" max="16123" width="23.42578125" style="1" customWidth="1"/>
    <col min="16124" max="16124" width="10.42578125" style="1" bestFit="1" customWidth="1"/>
    <col min="16125" max="16125" width="3.85546875" style="1" customWidth="1"/>
    <col min="16126" max="16126" width="13.42578125" style="1" customWidth="1"/>
    <col min="16127" max="16127" width="17" style="1" customWidth="1"/>
    <col min="16128" max="16128" width="14.42578125" style="1" bestFit="1" customWidth="1"/>
    <col min="16129" max="16129" width="10" style="1" customWidth="1"/>
    <col min="16130" max="16130" width="16.140625" style="1" customWidth="1"/>
    <col min="16131" max="16384" width="9.140625" style="1"/>
  </cols>
  <sheetData>
    <row r="1" spans="1:9" s="12" customFormat="1" ht="54.75" customHeight="1" x14ac:dyDescent="0.25">
      <c r="A1" s="17" t="s">
        <v>6</v>
      </c>
      <c r="B1" s="16" t="s">
        <v>5</v>
      </c>
      <c r="C1" s="14" t="s">
        <v>4</v>
      </c>
      <c r="D1" s="15" t="s">
        <v>3</v>
      </c>
      <c r="E1" s="14" t="s">
        <v>2</v>
      </c>
      <c r="F1" s="14" t="s">
        <v>1</v>
      </c>
      <c r="G1" s="14" t="s">
        <v>0</v>
      </c>
      <c r="H1" s="13"/>
      <c r="I1" s="13"/>
    </row>
    <row r="2" spans="1:9" x14ac:dyDescent="0.25">
      <c r="A2" s="9">
        <v>43831</v>
      </c>
      <c r="B2" s="11">
        <v>43832</v>
      </c>
      <c r="C2" s="10">
        <v>60</v>
      </c>
      <c r="D2" s="18">
        <f>B2+C2</f>
        <v>43892</v>
      </c>
      <c r="E2" s="19">
        <f>WORKDAY(B2,C2)</f>
        <v>43916</v>
      </c>
      <c r="F2" s="19">
        <f>WORKDAY.INTL(B2,C2,7)</f>
        <v>43916</v>
      </c>
      <c r="G2" s="19">
        <f>WORKDAY(B2,C2,B2:B6)</f>
        <v>43920</v>
      </c>
    </row>
    <row r="3" spans="1:9" x14ac:dyDescent="0.25">
      <c r="A3" s="9">
        <v>43863</v>
      </c>
      <c r="B3" s="11">
        <v>43874</v>
      </c>
      <c r="C3" s="10">
        <v>60</v>
      </c>
      <c r="D3" s="18">
        <f t="shared" ref="D3:D6" si="0">B3+C3</f>
        <v>43934</v>
      </c>
      <c r="E3" s="19">
        <f t="shared" ref="E3:E6" si="1">WORKDAY(B3,C3)</f>
        <v>43958</v>
      </c>
      <c r="F3" s="19">
        <f t="shared" ref="F3:F6" si="2">WORKDAY.INTL(B3,C3,7)</f>
        <v>43958</v>
      </c>
      <c r="G3" s="19">
        <f t="shared" ref="G3:G6" si="3">WORKDAY(B3,C3,B3:B7)</f>
        <v>43962</v>
      </c>
    </row>
    <row r="4" spans="1:9" x14ac:dyDescent="0.25">
      <c r="A4" s="9">
        <v>43873</v>
      </c>
      <c r="B4" s="11">
        <v>43904</v>
      </c>
      <c r="C4" s="10">
        <v>60</v>
      </c>
      <c r="D4" s="18">
        <f t="shared" si="0"/>
        <v>43964</v>
      </c>
      <c r="E4" s="19">
        <f t="shared" si="1"/>
        <v>43987</v>
      </c>
      <c r="F4" s="19">
        <f t="shared" si="2"/>
        <v>43986</v>
      </c>
      <c r="G4" s="19">
        <f t="shared" si="3"/>
        <v>43991</v>
      </c>
    </row>
    <row r="5" spans="1:9" x14ac:dyDescent="0.25">
      <c r="A5" s="9">
        <v>43891</v>
      </c>
      <c r="B5" s="11">
        <v>43941</v>
      </c>
      <c r="C5" s="10">
        <v>45</v>
      </c>
      <c r="D5" s="18">
        <f t="shared" si="0"/>
        <v>43986</v>
      </c>
      <c r="E5" s="19">
        <f t="shared" si="1"/>
        <v>44004</v>
      </c>
      <c r="F5" s="19">
        <f t="shared" si="2"/>
        <v>44004</v>
      </c>
      <c r="G5" s="19">
        <f>WORKDAY(B5,C5,B5:B9)</f>
        <v>44004</v>
      </c>
    </row>
    <row r="6" spans="1:9" x14ac:dyDescent="0.25">
      <c r="A6" s="9">
        <v>43898</v>
      </c>
      <c r="B6" s="11">
        <v>43910</v>
      </c>
      <c r="C6" s="10">
        <v>45</v>
      </c>
      <c r="D6" s="18">
        <f t="shared" si="0"/>
        <v>43955</v>
      </c>
      <c r="E6" s="19">
        <f t="shared" si="1"/>
        <v>43973</v>
      </c>
      <c r="F6" s="19">
        <f t="shared" si="2"/>
        <v>43972</v>
      </c>
      <c r="G6" s="19">
        <f t="shared" si="3"/>
        <v>43973</v>
      </c>
    </row>
    <row r="7" spans="1:9" x14ac:dyDescent="0.25">
      <c r="A7" s="9">
        <v>43901</v>
      </c>
      <c r="C7" s="7"/>
      <c r="D7" s="8"/>
      <c r="E7" s="8"/>
    </row>
    <row r="8" spans="1:9" x14ac:dyDescent="0.25">
      <c r="A8" s="9">
        <v>43924</v>
      </c>
      <c r="C8" s="7"/>
      <c r="D8" s="8"/>
      <c r="E8" s="8"/>
    </row>
    <row r="9" spans="1:9" x14ac:dyDescent="0.25">
      <c r="A9" s="9">
        <v>43934</v>
      </c>
      <c r="C9" s="7"/>
      <c r="D9" s="8"/>
      <c r="E9" s="8"/>
    </row>
    <row r="10" spans="1:9" x14ac:dyDescent="0.25">
      <c r="A10" s="9">
        <v>43960</v>
      </c>
      <c r="C10" s="7"/>
      <c r="D10" s="8"/>
      <c r="E10" s="8"/>
    </row>
    <row r="11" spans="1:9" x14ac:dyDescent="0.25">
      <c r="A11" s="9">
        <v>43997</v>
      </c>
      <c r="C11" s="7"/>
      <c r="D11" s="8"/>
      <c r="E11" s="8"/>
    </row>
    <row r="12" spans="1:9" x14ac:dyDescent="0.25">
      <c r="A12" s="9">
        <v>44120</v>
      </c>
      <c r="C12" s="7"/>
      <c r="D12" s="8"/>
      <c r="E12" s="8"/>
    </row>
    <row r="13" spans="1:9" x14ac:dyDescent="0.25">
      <c r="A13" s="4"/>
      <c r="C13" s="7"/>
      <c r="D13" s="6"/>
      <c r="E13" s="6"/>
    </row>
    <row r="14" spans="1:9" x14ac:dyDescent="0.25">
      <c r="A14" s="4"/>
      <c r="C14" s="7"/>
      <c r="D14" s="6"/>
      <c r="E14" s="6"/>
    </row>
    <row r="15" spans="1:9" x14ac:dyDescent="0.25">
      <c r="A15" s="5"/>
    </row>
    <row r="16" spans="1:9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</sheetData>
  <pageMargins left="0.75" right="0.75" top="1" bottom="1" header="0.5" footer="0.5"/>
  <pageSetup paperSize="166" orientation="portrait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WORKDAY(EX)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MUBEEN</dc:creator>
  <cp:lastModifiedBy>JASTYN</cp:lastModifiedBy>
  <dcterms:created xsi:type="dcterms:W3CDTF">2020-03-08T17:12:17Z</dcterms:created>
  <dcterms:modified xsi:type="dcterms:W3CDTF">2021-09-02T17:55:29Z</dcterms:modified>
</cp:coreProperties>
</file>