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E7BCDC52-28F5-43F2-8D5E-D7A874B2A311}" xr6:coauthVersionLast="47" xr6:coauthVersionMax="47" xr10:uidLastSave="{00000000-0000-0000-0000-000000000000}"/>
  <bookViews>
    <workbookView xWindow="-120" yWindow="-120" windowWidth="19440" windowHeight="11640" tabRatio="865" xr2:uid="{00000000-000D-0000-FFFF-FFFF00000000}"/>
  </bookViews>
  <sheets>
    <sheet name="CONVERT(EX)" sheetId="27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7" l="1"/>
  <c r="D22" i="27"/>
  <c r="B19" i="27"/>
  <c r="D19" i="27" s="1"/>
  <c r="B20" i="27"/>
  <c r="D20" i="27" s="1"/>
  <c r="B21" i="27"/>
  <c r="B22" i="27"/>
  <c r="B23" i="27"/>
  <c r="D23" i="27" s="1"/>
  <c r="B18" i="27"/>
  <c r="D18" i="27" s="1"/>
  <c r="E11" i="27"/>
  <c r="E12" i="27"/>
  <c r="E13" i="27"/>
  <c r="E14" i="27"/>
  <c r="E15" i="27"/>
  <c r="E10" i="27"/>
  <c r="B11" i="27"/>
  <c r="B12" i="27"/>
  <c r="B13" i="27"/>
  <c r="B14" i="27"/>
  <c r="B15" i="27"/>
  <c r="B10" i="27"/>
  <c r="E3" i="27"/>
  <c r="E4" i="27"/>
  <c r="E5" i="27"/>
  <c r="E6" i="27"/>
  <c r="E7" i="27"/>
  <c r="E2" i="27"/>
  <c r="B3" i="27"/>
  <c r="B4" i="27"/>
  <c r="B5" i="27"/>
  <c r="B6" i="27"/>
  <c r="B7" i="27"/>
  <c r="B2" i="27"/>
</calcChain>
</file>

<file path=xl/sharedStrings.xml><?xml version="1.0" encoding="utf-8"?>
<sst xmlns="http://schemas.openxmlformats.org/spreadsheetml/2006/main" count="33" uniqueCount="29">
  <si>
    <t>From_unit or to_unit</t>
  </si>
  <si>
    <t>"m"</t>
  </si>
  <si>
    <t>Feet</t>
  </si>
  <si>
    <t>"yd"</t>
  </si>
  <si>
    <t>Yard</t>
  </si>
  <si>
    <t>"ft"</t>
  </si>
  <si>
    <t>Foot</t>
  </si>
  <si>
    <t>"in"</t>
  </si>
  <si>
    <t>Inch</t>
  </si>
  <si>
    <t>Meters</t>
  </si>
  <si>
    <t>"mi"</t>
  </si>
  <si>
    <t>Statute mile</t>
  </si>
  <si>
    <t>"km"</t>
  </si>
  <si>
    <t>Kilometer</t>
  </si>
  <si>
    <t>Meter</t>
  </si>
  <si>
    <t>Distance</t>
  </si>
  <si>
    <t>Fahrenheit</t>
  </si>
  <si>
    <t>"K" (or "kel")</t>
  </si>
  <si>
    <t>Kelvin</t>
  </si>
  <si>
    <t>"F" (or "fah")</t>
  </si>
  <si>
    <t>Degree Fahrenheit</t>
  </si>
  <si>
    <t>"C" (or "cel")</t>
  </si>
  <si>
    <t>Degree Celsius</t>
  </si>
  <si>
    <t>Temperature</t>
  </si>
  <si>
    <t>Celsius</t>
  </si>
  <si>
    <t>Day</t>
  </si>
  <si>
    <t>hours</t>
  </si>
  <si>
    <t>inch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</si>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</sst>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/>
    <xf numFmtId="0" fontId="3" fillId="0" borderId="0" xfId="1" applyFont="1" applyFill="1" applyBorder="1"/>
    <xf numFmtId="0" fontId="3" fillId="0" borderId="2" xfId="1" applyFont="1" applyBorder="1"/>
    <xf numFmtId="0" fontId="3" fillId="0" borderId="0" xfId="1" applyFont="1" applyAlignment="1">
      <alignment horizontal="center"/>
    </xf>
    <xf numFmtId="0" fontId="3" fillId="0" borderId="0" xfId="1" applyFont="1" applyFill="1"/>
    <xf numFmtId="0" fontId="6" fillId="0" borderId="0" xfId="1" applyFont="1" applyAlignment="1">
      <alignment horizontal="right"/>
    </xf>
    <xf numFmtId="0" fontId="1" fillId="0" borderId="0" xfId="2" applyFont="1" applyFill="1" applyBorder="1" applyAlignment="1">
      <alignment vertical="top" wrapText="1" indent="1"/>
    </xf>
    <xf numFmtId="0" fontId="5" fillId="0" borderId="2" xfId="2" applyFont="1" applyFill="1" applyBorder="1" applyAlignment="1">
      <alignment horizontal="center" wrapText="1"/>
    </xf>
    <xf numFmtId="0" fontId="1" fillId="0" borderId="2" xfId="2" applyFont="1" applyFill="1" applyBorder="1" applyAlignment="1">
      <alignment vertical="top" wrapText="1" indent="1"/>
    </xf>
    <xf numFmtId="0" fontId="5" fillId="4" borderId="2" xfId="2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wrapText="1"/>
    </xf>
    <xf numFmtId="0" fontId="1" fillId="5" borderId="2" xfId="2" applyFont="1" applyFill="1" applyBorder="1" applyAlignment="1">
      <alignment vertical="top" wrapText="1" indent="1"/>
    </xf>
    <xf numFmtId="0" fontId="6" fillId="0" borderId="1" xfId="1" applyFont="1" applyBorder="1" applyAlignment="1">
      <alignment horizontal="right"/>
    </xf>
    <xf numFmtId="0" fontId="3" fillId="0" borderId="1" xfId="1" applyFont="1" applyBorder="1"/>
    <xf numFmtId="0" fontId="6" fillId="2" borderId="1" xfId="1" applyFont="1" applyFill="1" applyBorder="1" applyAlignment="1">
      <alignment horizontal="right"/>
    </xf>
    <xf numFmtId="166" fontId="3" fillId="0" borderId="1" xfId="1" applyNumberFormat="1" applyFont="1" applyBorder="1"/>
    <xf numFmtId="1" fontId="3" fillId="0" borderId="1" xfId="1" applyNumberFormat="1" applyFont="1" applyBorder="1"/>
    <xf numFmtId="1" fontId="3" fillId="0" borderId="1" xfId="3" applyNumberFormat="1" applyFont="1" applyBorder="1"/>
    <xf numFmtId="1" fontId="3" fillId="0" borderId="1" xfId="1" applyNumberFormat="1" applyFont="1" applyBorder="1" applyAlignment="1">
      <alignment horizontal="right"/>
    </xf>
    <xf numFmtId="0" fontId="3" fillId="6" borderId="1" xfId="1" applyFont="1" applyFill="1" applyBorder="1"/>
    <xf numFmtId="0" fontId="0" fillId="6" borderId="1" xfId="1" applyFont="1" applyFill="1" applyBorder="1"/>
    <xf numFmtId="0" fontId="6" fillId="7" borderId="1" xfId="1" applyFont="1" applyFill="1" applyBorder="1" applyAlignment="1">
      <alignment horizontal="right"/>
    </xf>
  </cellXfs>
  <cellStyles count="9">
    <cellStyle name="Comma 2" xfId="3" xr:uid="{00000000-0005-0000-0000-000000000000}"/>
    <cellStyle name="Comma 3" xfId="4" xr:uid="{00000000-0005-0000-0000-000001000000}"/>
    <cellStyle name="Comma 3 2" xfId="8" xr:uid="{00000000-0005-0000-0000-000002000000}"/>
    <cellStyle name="Currency 2" xfId="5" xr:uid="{00000000-0005-0000-0000-000003000000}"/>
    <cellStyle name="Currency 2 2" xfId="6" xr:uid="{00000000-0005-0000-0000-000004000000}"/>
    <cellStyle name="Normal" xfId="0" builtinId="0"/>
    <cellStyle name="Normal 2" xfId="1" xr:uid="{00000000-0005-0000-0000-000006000000}"/>
    <cellStyle name="Normal 3" xfId="2" xr:uid="{00000000-0005-0000-0000-000007000000}"/>
    <cellStyle name="Normal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50"/>
  <sheetViews>
    <sheetView tabSelected="1" topLeftCell="A13" zoomScale="130" zoomScaleNormal="130" workbookViewId="0">
      <selection activeCell="D20" sqref="D20"/>
    </sheetView>
  </sheetViews>
  <sheetFormatPr defaultColWidth="9.140625" defaultRowHeight="15" x14ac:dyDescent="0.25"/>
  <cols>
    <col min="1" max="1" width="16.7109375" style="1" customWidth="1"/>
    <col min="2" max="2" width="17.5703125" style="1" customWidth="1"/>
    <col min="3" max="3" width="4.42578125" style="1" customWidth="1"/>
    <col min="4" max="5" width="16.140625" style="1" customWidth="1"/>
    <col min="6" max="6" width="4" style="1" customWidth="1"/>
    <col min="7" max="7" width="27" style="3" bestFit="1" customWidth="1"/>
    <col min="8" max="8" width="19.5703125" style="3" bestFit="1" customWidth="1"/>
    <col min="9" max="9" width="3.5703125" style="2" customWidth="1"/>
    <col min="10" max="16384" width="9.140625" style="1"/>
  </cols>
  <sheetData>
    <row r="1" spans="1:9" x14ac:dyDescent="0.25">
      <c r="A1" s="15" t="s">
        <v>9</v>
      </c>
      <c r="B1" s="15" t="s">
        <v>2</v>
      </c>
      <c r="C1" s="6"/>
      <c r="D1" s="15" t="s">
        <v>2</v>
      </c>
      <c r="E1" s="15" t="s">
        <v>8</v>
      </c>
      <c r="G1" s="10" t="s">
        <v>23</v>
      </c>
      <c r="H1" s="10" t="s">
        <v>0</v>
      </c>
      <c r="I1" s="8"/>
    </row>
    <row r="2" spans="1:9" x14ac:dyDescent="0.25">
      <c r="A2" s="14">
        <v>12</v>
      </c>
      <c r="B2" s="20">
        <f>CONVERT(A2,"m","ft")</f>
        <v>39.370078740157481</v>
      </c>
      <c r="D2" s="17">
        <v>56</v>
      </c>
      <c r="E2" s="20">
        <f>CONVERT(D2,"ft","m")</f>
        <v>17.0688</v>
      </c>
      <c r="G2" s="12" t="s">
        <v>22</v>
      </c>
      <c r="H2" s="12" t="s">
        <v>21</v>
      </c>
      <c r="I2" s="9"/>
    </row>
    <row r="3" spans="1:9" x14ac:dyDescent="0.25">
      <c r="A3" s="14">
        <v>54</v>
      </c>
      <c r="B3" s="20">
        <f t="shared" ref="B3:B7" si="0">CONVERT(A3,"m","ft")</f>
        <v>177.16535433070865</v>
      </c>
      <c r="D3" s="18">
        <v>24</v>
      </c>
      <c r="E3" s="20">
        <f t="shared" ref="E3:E7" si="1">CONVERT(D3,"ft","m")</f>
        <v>7.3151999999999999</v>
      </c>
      <c r="G3" s="12" t="s">
        <v>20</v>
      </c>
      <c r="H3" s="12" t="s">
        <v>19</v>
      </c>
      <c r="I3" s="9"/>
    </row>
    <row r="4" spans="1:9" x14ac:dyDescent="0.25">
      <c r="A4" s="14">
        <v>68</v>
      </c>
      <c r="B4" s="20">
        <f t="shared" si="0"/>
        <v>223.09711286089239</v>
      </c>
      <c r="D4" s="17">
        <v>84</v>
      </c>
      <c r="E4" s="20">
        <f t="shared" si="1"/>
        <v>25.603200000000001</v>
      </c>
      <c r="G4" s="12" t="s">
        <v>18</v>
      </c>
      <c r="H4" s="12" t="s">
        <v>17</v>
      </c>
      <c r="I4" s="9"/>
    </row>
    <row r="5" spans="1:9" x14ac:dyDescent="0.25">
      <c r="A5" s="14">
        <v>95</v>
      </c>
      <c r="B5" s="20">
        <f t="shared" si="0"/>
        <v>311.67979002624674</v>
      </c>
      <c r="C5" s="6"/>
      <c r="D5" s="19">
        <v>57</v>
      </c>
      <c r="E5" s="20">
        <f t="shared" si="1"/>
        <v>17.3736</v>
      </c>
      <c r="G5" s="11" t="s">
        <v>15</v>
      </c>
      <c r="H5" s="11" t="s">
        <v>0</v>
      </c>
      <c r="I5" s="9"/>
    </row>
    <row r="6" spans="1:9" x14ac:dyDescent="0.25">
      <c r="A6" s="14">
        <v>45</v>
      </c>
      <c r="B6" s="20">
        <f t="shared" si="0"/>
        <v>147.63779527559055</v>
      </c>
      <c r="D6" s="18">
        <v>95</v>
      </c>
      <c r="E6" s="20">
        <f t="shared" si="1"/>
        <v>28.956</v>
      </c>
      <c r="G6" s="12" t="s">
        <v>14</v>
      </c>
      <c r="H6" s="12" t="s">
        <v>1</v>
      </c>
      <c r="I6" s="9"/>
    </row>
    <row r="7" spans="1:9" x14ac:dyDescent="0.25">
      <c r="A7" s="14">
        <v>21</v>
      </c>
      <c r="B7" s="20">
        <f t="shared" si="0"/>
        <v>68.897637795275585</v>
      </c>
      <c r="D7" s="18">
        <v>32</v>
      </c>
      <c r="E7" s="20">
        <f t="shared" si="1"/>
        <v>9.7536000000000005</v>
      </c>
      <c r="G7" s="12" t="s">
        <v>13</v>
      </c>
      <c r="H7" s="12" t="s">
        <v>12</v>
      </c>
      <c r="I7" s="9"/>
    </row>
    <row r="8" spans="1:9" x14ac:dyDescent="0.25">
      <c r="A8" s="14"/>
      <c r="B8" s="14"/>
      <c r="D8" s="16"/>
      <c r="E8" s="14"/>
      <c r="G8" s="12" t="s">
        <v>11</v>
      </c>
      <c r="H8" s="12" t="s">
        <v>10</v>
      </c>
      <c r="I8" s="9"/>
    </row>
    <row r="9" spans="1:9" x14ac:dyDescent="0.25">
      <c r="A9" s="15" t="s">
        <v>24</v>
      </c>
      <c r="B9" s="15" t="s">
        <v>16</v>
      </c>
      <c r="D9" s="15" t="s">
        <v>25</v>
      </c>
      <c r="E9" s="15" t="s">
        <v>26</v>
      </c>
      <c r="G9" s="12" t="s">
        <v>8</v>
      </c>
      <c r="H9" s="12" t="s">
        <v>7</v>
      </c>
      <c r="I9" s="9"/>
    </row>
    <row r="10" spans="1:9" x14ac:dyDescent="0.25">
      <c r="A10" s="17">
        <v>125</v>
      </c>
      <c r="B10" s="20">
        <f>CONVERT(A10,"C","F")</f>
        <v>257</v>
      </c>
      <c r="C10" s="14"/>
      <c r="D10" s="17">
        <v>1</v>
      </c>
      <c r="E10" s="21">
        <f>CONVERT(D10,"day","hr")</f>
        <v>24</v>
      </c>
      <c r="G10" s="12" t="s">
        <v>6</v>
      </c>
      <c r="H10" s="12" t="s">
        <v>5</v>
      </c>
      <c r="I10" s="8"/>
    </row>
    <row r="11" spans="1:9" x14ac:dyDescent="0.25">
      <c r="A11" s="18">
        <v>214</v>
      </c>
      <c r="B11" s="20">
        <f t="shared" ref="B11:B15" si="2">CONVERT(A11,"C","F")</f>
        <v>417.2</v>
      </c>
      <c r="C11" s="14"/>
      <c r="D11" s="18">
        <v>2</v>
      </c>
      <c r="E11" s="21">
        <f t="shared" ref="E11:E15" si="3">CONVERT(D11,"day","hr")</f>
        <v>48</v>
      </c>
      <c r="G11" s="12" t="s">
        <v>4</v>
      </c>
      <c r="H11" s="12" t="s">
        <v>3</v>
      </c>
      <c r="I11" s="7"/>
    </row>
    <row r="12" spans="1:9" x14ac:dyDescent="0.25">
      <c r="A12" s="17">
        <v>300</v>
      </c>
      <c r="B12" s="20">
        <f t="shared" si="2"/>
        <v>572</v>
      </c>
      <c r="C12" s="14"/>
      <c r="D12" s="17">
        <v>10</v>
      </c>
      <c r="E12" s="21">
        <f t="shared" si="3"/>
        <v>240</v>
      </c>
      <c r="G12"/>
      <c r="H12"/>
      <c r="I12" s="7"/>
    </row>
    <row r="13" spans="1:9" x14ac:dyDescent="0.25">
      <c r="A13" s="19">
        <v>404</v>
      </c>
      <c r="B13" s="20">
        <f t="shared" si="2"/>
        <v>759.2</v>
      </c>
      <c r="C13" s="13"/>
      <c r="D13" s="19">
        <v>20</v>
      </c>
      <c r="E13" s="21">
        <f t="shared" si="3"/>
        <v>480</v>
      </c>
      <c r="G13"/>
      <c r="H13"/>
      <c r="I13" s="5"/>
    </row>
    <row r="14" spans="1:9" x14ac:dyDescent="0.25">
      <c r="A14" s="18">
        <v>100</v>
      </c>
      <c r="B14" s="20">
        <f t="shared" si="2"/>
        <v>212</v>
      </c>
      <c r="C14" s="14"/>
      <c r="D14" s="18">
        <v>15</v>
      </c>
      <c r="E14" s="21">
        <f t="shared" si="3"/>
        <v>360</v>
      </c>
      <c r="G14"/>
      <c r="H14"/>
      <c r="I14" s="5"/>
    </row>
    <row r="15" spans="1:9" x14ac:dyDescent="0.25">
      <c r="A15" s="18">
        <v>520</v>
      </c>
      <c r="B15" s="20">
        <f t="shared" si="2"/>
        <v>968</v>
      </c>
      <c r="C15" s="14"/>
      <c r="D15" s="18">
        <v>4</v>
      </c>
      <c r="E15" s="21">
        <f t="shared" si="3"/>
        <v>96</v>
      </c>
      <c r="G15"/>
      <c r="H15"/>
      <c r="I15" s="5"/>
    </row>
    <row r="16" spans="1:9" x14ac:dyDescent="0.25">
      <c r="I16" s="5"/>
    </row>
    <row r="17" spans="1:8" x14ac:dyDescent="0.25">
      <c r="A17" s="15" t="s">
        <v>9</v>
      </c>
      <c r="B17" s="15" t="s">
        <v>27</v>
      </c>
      <c r="C17" s="22"/>
      <c r="D17" s="15" t="s">
        <v>28</v>
      </c>
    </row>
    <row r="18" spans="1:8" x14ac:dyDescent="0.25">
      <c r="A18" s="14">
        <v>12</v>
      </c>
      <c r="B18" s="1">
        <f>CONVERT(A18,"m","in")</f>
        <v>472.44094488188978</v>
      </c>
      <c r="D18" s="1">
        <f>CONVERT(B18,"in","Nmi")</f>
        <v>6.4794816414686825E-3</v>
      </c>
    </row>
    <row r="19" spans="1:8" x14ac:dyDescent="0.25">
      <c r="A19" s="14">
        <v>54</v>
      </c>
      <c r="B19" s="1">
        <f t="shared" ref="B19:B23" si="4">CONVERT(A19,"m","in")</f>
        <v>2125.9842519685039</v>
      </c>
      <c r="D19" s="1">
        <f t="shared" ref="D19:D23" si="5">CONVERT(B19,"in","Nmi")</f>
        <v>2.9157667386609073E-2</v>
      </c>
    </row>
    <row r="20" spans="1:8" x14ac:dyDescent="0.25">
      <c r="A20" s="14">
        <v>68</v>
      </c>
      <c r="B20" s="1">
        <f t="shared" si="4"/>
        <v>2677.1653543307089</v>
      </c>
      <c r="D20" s="1">
        <f t="shared" si="5"/>
        <v>3.6717062634989202E-2</v>
      </c>
    </row>
    <row r="21" spans="1:8" x14ac:dyDescent="0.25">
      <c r="A21" s="14">
        <v>95</v>
      </c>
      <c r="B21" s="1">
        <f t="shared" si="4"/>
        <v>3740.1574803149606</v>
      </c>
      <c r="D21" s="1">
        <f t="shared" si="5"/>
        <v>5.129589632829374E-2</v>
      </c>
    </row>
    <row r="22" spans="1:8" x14ac:dyDescent="0.25">
      <c r="A22" s="14">
        <v>45</v>
      </c>
      <c r="B22" s="1">
        <f t="shared" si="4"/>
        <v>1771.6535433070867</v>
      </c>
      <c r="D22" s="1">
        <f t="shared" si="5"/>
        <v>2.429805615550756E-2</v>
      </c>
    </row>
    <row r="23" spans="1:8" x14ac:dyDescent="0.25">
      <c r="A23" s="14">
        <v>21</v>
      </c>
      <c r="B23" s="1">
        <f t="shared" si="4"/>
        <v>826.77165354330714</v>
      </c>
      <c r="D23" s="1">
        <f t="shared" si="5"/>
        <v>1.1339092872570195E-2</v>
      </c>
      <c r="G23"/>
      <c r="H23"/>
    </row>
    <row r="38" spans="8:9" x14ac:dyDescent="0.25">
      <c r="H38" s="1"/>
      <c r="I38" s="5"/>
    </row>
    <row r="39" spans="8:9" x14ac:dyDescent="0.25">
      <c r="H39" s="1"/>
      <c r="I39" s="5"/>
    </row>
    <row r="40" spans="8:9" x14ac:dyDescent="0.25">
      <c r="H40" s="1"/>
      <c r="I40" s="5"/>
    </row>
    <row r="41" spans="8:9" x14ac:dyDescent="0.25">
      <c r="H41" s="1"/>
      <c r="I41" s="5"/>
    </row>
    <row r="42" spans="8:9" x14ac:dyDescent="0.25">
      <c r="H42" s="1"/>
      <c r="I42" s="5"/>
    </row>
    <row r="43" spans="8:9" x14ac:dyDescent="0.25">
      <c r="H43" s="1"/>
      <c r="I43" s="5"/>
    </row>
    <row r="44" spans="8:9" x14ac:dyDescent="0.25">
      <c r="H44" s="1"/>
      <c r="I44" s="5"/>
    </row>
    <row r="45" spans="8:9" x14ac:dyDescent="0.25">
      <c r="H45" s="1"/>
      <c r="I45" s="5"/>
    </row>
    <row r="46" spans="8:9" x14ac:dyDescent="0.25">
      <c r="H46" s="1"/>
      <c r="I46" s="5"/>
    </row>
    <row r="47" spans="8:9" x14ac:dyDescent="0.25">
      <c r="H47" s="1"/>
      <c r="I47" s="5"/>
    </row>
    <row r="48" spans="8:9" x14ac:dyDescent="0.25">
      <c r="H48" s="1"/>
      <c r="I48" s="5"/>
    </row>
    <row r="49" spans="7:9" s="4" customFormat="1" x14ac:dyDescent="0.25">
      <c r="G49" s="3"/>
      <c r="H49" s="1"/>
      <c r="I49" s="5"/>
    </row>
    <row r="50" spans="7:9" s="4" customFormat="1" x14ac:dyDescent="0.25">
      <c r="G50" s="3"/>
      <c r="H50" s="1"/>
      <c r="I50" s="5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2020-03-12T04:58:37Z</dcterms:created>
  <dcterms:modified xsi:type="dcterms:W3CDTF">2021-09-02T17:42:22Z</dcterms:modified>
</cp:coreProperties>
</file>