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C:\Users\Teacher\Downloads\"/>
    </mc:Choice>
  </mc:AlternateContent>
  <xr:revisionPtr revIDLastSave="0" documentId="8_{BF0A47C5-33C8-438F-8BD0-FE9310DA5B21}" xr6:coauthVersionLast="47" xr6:coauthVersionMax="47" xr10:uidLastSave="{00000000-0000-0000-0000-000000000000}"/>
  <bookViews>
    <workbookView xWindow="28680" yWindow="660" windowWidth="20730" windowHeight="11040" tabRatio="755" firstSheet="2" activeTab="2" xr2:uid="{00000000-000D-0000-FFFF-FFFF00000000}"/>
  </bookViews>
  <sheets>
    <sheet name="REGISTERED BP 2021" sheetId="2" state="hidden" r:id="rId1"/>
    <sheet name="2021 BUSINESS PERMIT" sheetId="1" state="hidden" r:id="rId2"/>
    <sheet name="BUSINESS PERMIT - 2021" sheetId="8" r:id="rId3"/>
    <sheet name="KEY PERFORMANCE INDICATORS" sheetId="29" r:id="rId4"/>
    <sheet name="DASHBOARD" sheetId="26" r:id="rId5"/>
  </sheets>
  <definedNames>
    <definedName name="_xlchart.v1.0" hidden="1">'BUSINESS PERMIT - 2021'!$E$531</definedName>
    <definedName name="_xlchart.v1.1" hidden="1">'BUSINESS PERMIT - 2021'!$K$531</definedName>
    <definedName name="_xlchart.v1.2" hidden="1">'BUSINESS PERMIT - 2021'!$K$5:$K$530</definedName>
    <definedName name="_xlcn.WorksheetConnection_2021BUSINESSPERMITD11D5411" hidden="1">'2021 BUSINESS PERMIT'!$D$11:$D$541</definedName>
    <definedName name="_xlcn.WorksheetConnection_2021REGISTEREDBUSINESSPERMIT.xlsxTable11" hidden="1">Table1[]</definedName>
    <definedName name="_xlcn.WorksheetConnection_2021REGISTEREDBUSINESSPERMIT.xlsxTable131" hidden="1">Table13[]</definedName>
    <definedName name="_xlcn.WorksheetConnection_2021REGISTEREDBUSINESSPERMIT.xlsxTable141" hidden="1">Table14[]</definedName>
    <definedName name="COUNT">'KEY PERFORMANCE INDICATORS'!#REF!</definedName>
    <definedName name="NEW">'KEY PERFORMANCE INDICATORS'!#REF!</definedName>
    <definedName name="NO.PERMIT">'KEY PERFORMANCE INDICATORS'!#REF!</definedName>
    <definedName name="PERMIT">'KEY PERFORMANCE INDICATORS'!#REF!</definedName>
    <definedName name="_xlnm.Print_Area" localSheetId="1">'2021 BUSINESS PERMIT'!$A:$Q</definedName>
    <definedName name="_xlnm.Print_Area" localSheetId="2">'BUSINESS PERMIT - 2021'!$A$1:$K$531</definedName>
    <definedName name="_xlnm.Print_Area" localSheetId="4">DASHBOARD!$A$1:$O$21</definedName>
    <definedName name="_xlnm.Print_Area" localSheetId="0">'REGISTERED BP 2021'!$A:$J</definedName>
  </definedNames>
  <calcPr calcId="191029"/>
  <pivotCaches>
    <pivotCache cacheId="53"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2021 BUSINESS PERMIT!$D$11:$D$541"/>
          <x15:modelTable id="Table14" name="Table14" connection="WorksheetConnection_2021 - REGISTERED BUSINESS PERMIT.xlsx!Table14"/>
          <x15:modelTable id="Table13" name="Table13" connection="WorksheetConnection_2021 - REGISTERED BUSINESS PERMIT.xlsx!Table13"/>
          <x15:modelTable id="Table1" name="Table1" connection="WorksheetConnection_2021 - REGISTERED BUSINESS PERMI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04" i="8" l="1"/>
  <c r="H384" i="8"/>
  <c r="H284" i="8"/>
  <c r="H531" i="8"/>
  <c r="H528" i="8"/>
  <c r="H527" i="8"/>
  <c r="H526" i="8"/>
  <c r="H522" i="8"/>
  <c r="H521" i="8"/>
  <c r="H520" i="8"/>
  <c r="H515" i="8"/>
  <c r="H512" i="8"/>
  <c r="H511" i="8"/>
  <c r="H508" i="8"/>
  <c r="H505" i="8"/>
  <c r="H503" i="8"/>
  <c r="H499" i="8"/>
  <c r="H495" i="8"/>
  <c r="H490" i="8"/>
  <c r="H489" i="8"/>
  <c r="H487" i="8"/>
  <c r="H483" i="8"/>
  <c r="H482" i="8"/>
  <c r="H478" i="8"/>
  <c r="H477" i="8"/>
  <c r="H472" i="8"/>
  <c r="H470" i="8"/>
  <c r="H469" i="8"/>
  <c r="H468" i="8"/>
  <c r="H464" i="8"/>
  <c r="H440" i="8"/>
  <c r="H439" i="8"/>
  <c r="H435" i="8"/>
  <c r="H432" i="8"/>
  <c r="H427" i="8"/>
  <c r="H426" i="8"/>
  <c r="H422" i="8"/>
  <c r="H416" i="8"/>
  <c r="H413" i="8"/>
  <c r="H398" i="8"/>
  <c r="H391" i="8"/>
  <c r="H389" i="8"/>
  <c r="H385" i="8"/>
  <c r="H383" i="8"/>
  <c r="H382" i="8"/>
  <c r="H380" i="8"/>
  <c r="H378" i="8"/>
  <c r="H377" i="8"/>
  <c r="H376" i="8"/>
  <c r="H373" i="8"/>
  <c r="H370" i="8"/>
  <c r="H360" i="8"/>
  <c r="H355" i="8"/>
  <c r="H353" i="8"/>
  <c r="H344" i="8"/>
  <c r="H343" i="8"/>
  <c r="H340" i="8"/>
  <c r="H329" i="8"/>
  <c r="H324" i="8"/>
  <c r="H322" i="8"/>
  <c r="H320" i="8"/>
  <c r="H318" i="8"/>
  <c r="H317" i="8"/>
  <c r="H316" i="8"/>
  <c r="H308" i="8"/>
  <c r="H303" i="8"/>
  <c r="H295" i="8"/>
  <c r="H291" i="8"/>
  <c r="H288" i="8"/>
  <c r="H287" i="8"/>
  <c r="H271" i="8"/>
  <c r="H270" i="8"/>
  <c r="H260" i="8"/>
  <c r="H257" i="8"/>
  <c r="H251" i="8"/>
  <c r="H246" i="8"/>
  <c r="H234" i="8"/>
  <c r="H226" i="8"/>
  <c r="H225" i="8"/>
  <c r="H213" i="8"/>
  <c r="H209"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530" i="8"/>
  <c r="H529" i="8"/>
  <c r="H525" i="8"/>
  <c r="H524" i="8"/>
  <c r="H523" i="8"/>
  <c r="H519" i="8"/>
  <c r="H518" i="8"/>
  <c r="H517" i="8"/>
  <c r="H516" i="8"/>
  <c r="H514" i="8"/>
  <c r="H513" i="8"/>
  <c r="H510" i="8"/>
  <c r="H509" i="8"/>
  <c r="H507" i="8"/>
  <c r="H506" i="8"/>
  <c r="H502" i="8"/>
  <c r="H501" i="8"/>
  <c r="H500" i="8"/>
  <c r="H498" i="8"/>
  <c r="H497" i="8"/>
  <c r="H496" i="8"/>
  <c r="H493" i="8"/>
  <c r="H492" i="8"/>
  <c r="H491" i="8"/>
  <c r="H488" i="8"/>
  <c r="H486" i="8"/>
  <c r="H485" i="8"/>
  <c r="H484" i="8"/>
  <c r="H481" i="8"/>
  <c r="H480" i="8"/>
  <c r="H479" i="8"/>
  <c r="H476" i="8"/>
  <c r="H475" i="8"/>
  <c r="H474" i="8"/>
  <c r="H473" i="8"/>
  <c r="H471" i="8"/>
  <c r="H467" i="8"/>
  <c r="H466" i="8"/>
  <c r="H465" i="8"/>
  <c r="H463" i="8"/>
  <c r="H462" i="8"/>
  <c r="H461" i="8"/>
  <c r="H460" i="8"/>
  <c r="H459" i="8"/>
  <c r="H458" i="8"/>
  <c r="H457" i="8"/>
  <c r="H456" i="8"/>
  <c r="H455" i="8"/>
  <c r="H454" i="8"/>
  <c r="H453" i="8"/>
  <c r="H452" i="8"/>
  <c r="H451" i="8"/>
  <c r="H449" i="8"/>
  <c r="H448" i="8"/>
  <c r="H447" i="8"/>
  <c r="H446" i="8"/>
  <c r="H445" i="8"/>
  <c r="H444" i="8"/>
  <c r="H443" i="8"/>
  <c r="H442" i="8"/>
  <c r="H441" i="8"/>
  <c r="H438" i="8"/>
  <c r="H437" i="8"/>
  <c r="H436" i="8"/>
  <c r="H434" i="8"/>
  <c r="H433" i="8"/>
  <c r="H431" i="8"/>
  <c r="H430" i="8"/>
  <c r="H429" i="8"/>
  <c r="H428" i="8"/>
  <c r="H425" i="8"/>
  <c r="H424" i="8"/>
  <c r="H423" i="8"/>
  <c r="H420" i="8"/>
  <c r="H419" i="8"/>
  <c r="H418" i="8"/>
  <c r="H417" i="8"/>
  <c r="H415" i="8"/>
  <c r="H414" i="8"/>
  <c r="H412" i="8"/>
  <c r="H411" i="8"/>
  <c r="H410" i="8"/>
  <c r="H409" i="8"/>
  <c r="H408" i="8"/>
  <c r="H407" i="8"/>
  <c r="H406" i="8"/>
  <c r="H405" i="8"/>
  <c r="H404" i="8"/>
  <c r="H403" i="8"/>
  <c r="H402" i="8"/>
  <c r="H401" i="8"/>
  <c r="H400" i="8"/>
  <c r="H399" i="8"/>
  <c r="H397" i="8"/>
  <c r="H396" i="8"/>
  <c r="H395" i="8"/>
  <c r="H394" i="8"/>
  <c r="H393" i="8"/>
  <c r="H392" i="8"/>
  <c r="H390" i="8"/>
  <c r="H388" i="8"/>
  <c r="H387" i="8"/>
  <c r="H386" i="8"/>
  <c r="H381" i="8"/>
  <c r="H379" i="8"/>
  <c r="H375" i="8"/>
  <c r="H374" i="8"/>
  <c r="H372" i="8"/>
  <c r="H371" i="8"/>
  <c r="H369" i="8"/>
  <c r="H368" i="8"/>
  <c r="H367" i="8"/>
  <c r="H366" i="8"/>
  <c r="H365" i="8"/>
  <c r="H364" i="8"/>
  <c r="H363" i="8"/>
  <c r="H362" i="8"/>
  <c r="H361" i="8"/>
  <c r="H359" i="8"/>
  <c r="H358" i="8"/>
  <c r="H357" i="8"/>
  <c r="H356" i="8"/>
  <c r="H354" i="8"/>
  <c r="H352" i="8"/>
  <c r="H351" i="8"/>
  <c r="H350" i="8"/>
  <c r="H349" i="8"/>
  <c r="H348" i="8"/>
  <c r="H347" i="8"/>
  <c r="H346" i="8"/>
  <c r="H345" i="8"/>
  <c r="H342" i="8"/>
  <c r="H341" i="8"/>
  <c r="H339" i="8"/>
  <c r="H338" i="8"/>
  <c r="H337" i="8"/>
  <c r="H336" i="8"/>
  <c r="H335" i="8"/>
  <c r="H334" i="8"/>
  <c r="H333" i="8"/>
  <c r="H332" i="8"/>
  <c r="H331" i="8"/>
  <c r="H330" i="8"/>
  <c r="H328" i="8"/>
  <c r="H327" i="8"/>
  <c r="H326" i="8"/>
  <c r="H325" i="8"/>
  <c r="H323" i="8"/>
  <c r="H321" i="8"/>
  <c r="H319" i="8"/>
  <c r="H315" i="8"/>
  <c r="H314" i="8"/>
  <c r="H313" i="8"/>
  <c r="H312" i="8"/>
  <c r="H311" i="8"/>
  <c r="H310" i="8"/>
  <c r="H309" i="8"/>
  <c r="H307" i="8"/>
  <c r="H306" i="8"/>
  <c r="H305" i="8"/>
  <c r="H304" i="8"/>
  <c r="H302" i="8"/>
  <c r="H301" i="8"/>
  <c r="H300" i="8"/>
  <c r="H299" i="8"/>
  <c r="H298" i="8"/>
  <c r="H297" i="8"/>
  <c r="H296" i="8"/>
  <c r="H294" i="8"/>
  <c r="H293" i="8"/>
  <c r="H292" i="8"/>
  <c r="H290" i="8"/>
  <c r="H289" i="8"/>
  <c r="H286" i="8"/>
  <c r="H285" i="8"/>
  <c r="H283" i="8"/>
  <c r="H282" i="8"/>
  <c r="H281" i="8"/>
  <c r="H280" i="8"/>
  <c r="H279" i="8"/>
  <c r="H278" i="8"/>
  <c r="H277" i="8"/>
  <c r="H276" i="8"/>
  <c r="H275" i="8"/>
  <c r="H274" i="8"/>
  <c r="H273" i="8"/>
  <c r="H272" i="8"/>
  <c r="H269" i="8"/>
  <c r="H268" i="8"/>
  <c r="H267" i="8"/>
  <c r="H266" i="8"/>
  <c r="H265" i="8"/>
  <c r="H264" i="8"/>
  <c r="H263" i="8"/>
  <c r="H262" i="8"/>
  <c r="H261" i="8"/>
  <c r="H259" i="8"/>
  <c r="H258" i="8"/>
  <c r="H256" i="8"/>
  <c r="H255" i="8"/>
  <c r="H254" i="8"/>
  <c r="H253" i="8"/>
  <c r="H252" i="8"/>
  <c r="H250" i="8"/>
  <c r="H249" i="8"/>
  <c r="H248" i="8"/>
  <c r="H247" i="8"/>
  <c r="H245" i="8"/>
  <c r="H244" i="8"/>
  <c r="H243" i="8"/>
  <c r="H242" i="8"/>
  <c r="H241" i="8"/>
  <c r="H240" i="8"/>
  <c r="H239" i="8"/>
  <c r="H238" i="8"/>
  <c r="H237" i="8"/>
  <c r="H236" i="8"/>
  <c r="H235" i="8"/>
  <c r="H233" i="8"/>
  <c r="H232" i="8"/>
  <c r="H231" i="8"/>
  <c r="H230" i="8"/>
  <c r="H229" i="8"/>
  <c r="H228" i="8"/>
  <c r="H227" i="8"/>
  <c r="H224" i="8"/>
  <c r="H223" i="8"/>
  <c r="H222" i="8"/>
  <c r="H221" i="8"/>
  <c r="H220" i="8"/>
  <c r="H219" i="8"/>
  <c r="H218" i="8"/>
  <c r="H217" i="8"/>
  <c r="H216" i="8"/>
  <c r="H215" i="8"/>
  <c r="H214" i="8"/>
  <c r="H212" i="8"/>
  <c r="H211" i="8"/>
  <c r="H210"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29" i="8"/>
  <c r="H128" i="8"/>
  <c r="H127" i="8"/>
  <c r="H126" i="8"/>
  <c r="H125" i="8"/>
  <c r="H124" i="8"/>
  <c r="H123" i="8"/>
  <c r="H122" i="8"/>
  <c r="H121" i="8"/>
  <c r="H120" i="8"/>
  <c r="H119" i="8"/>
  <c r="H118" i="8"/>
  <c r="H117" i="8"/>
  <c r="H116" i="8"/>
  <c r="H115" i="8"/>
  <c r="H103" i="8"/>
  <c r="H102" i="8"/>
  <c r="H101" i="8"/>
  <c r="H100" i="8"/>
  <c r="H114" i="8"/>
  <c r="H113" i="8"/>
  <c r="H112" i="8"/>
  <c r="H111" i="8"/>
  <c r="H110" i="8"/>
  <c r="H109" i="8"/>
  <c r="H108" i="8"/>
  <c r="H107" i="8"/>
  <c r="H106" i="8"/>
  <c r="H105" i="8"/>
  <c r="H104"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5" i="8"/>
  <c r="H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0B1707-50E5-4ADD-8F44-81882AB81D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FBB2BEF-642E-4066-B5D3-B421BDF848E0}" name="WorksheetConnection_2021 - REGISTERED BUSINESS PERMIT.xlsx!Table1" type="102" refreshedVersion="8" minRefreshableVersion="5">
    <extLst>
      <ext xmlns:x15="http://schemas.microsoft.com/office/spreadsheetml/2010/11/main" uri="{DE250136-89BD-433C-8126-D09CA5730AF9}">
        <x15:connection id="Table1">
          <x15:rangePr sourceName="_xlcn.WorksheetConnection_2021REGISTEREDBUSINESSPERMIT.xlsxTable11"/>
        </x15:connection>
      </ext>
    </extLst>
  </connection>
  <connection id="3" xr16:uid="{BE3E2CE1-847F-45BC-B79D-BFC39290EA3C}" name="WorksheetConnection_2021 - REGISTERED BUSINESS PERMIT.xlsx!Table13" type="102" refreshedVersion="8" minRefreshableVersion="5">
    <extLst>
      <ext xmlns:x15="http://schemas.microsoft.com/office/spreadsheetml/2010/11/main" uri="{DE250136-89BD-433C-8126-D09CA5730AF9}">
        <x15:connection id="Table13">
          <x15:rangePr sourceName="_xlcn.WorksheetConnection_2021REGISTEREDBUSINESSPERMIT.xlsxTable131"/>
        </x15:connection>
      </ext>
    </extLst>
  </connection>
  <connection id="4" xr16:uid="{E0DBADCD-08E9-4A79-BDC9-4B652819AAFA}" name="WorksheetConnection_2021 - REGISTERED BUSINESS PERMIT.xlsx!Table14" type="102" refreshedVersion="8" minRefreshableVersion="5">
    <extLst>
      <ext xmlns:x15="http://schemas.microsoft.com/office/spreadsheetml/2010/11/main" uri="{DE250136-89BD-433C-8126-D09CA5730AF9}">
        <x15:connection id="Table14">
          <x15:rangePr sourceName="_xlcn.WorksheetConnection_2021REGISTEREDBUSINESSPERMIT.xlsxTable141"/>
        </x15:connection>
      </ext>
    </extLst>
  </connection>
  <connection id="5" xr16:uid="{9D185A47-89D0-4CAD-84A5-BA8DC82F9EEF}" name="WorksheetConnection_2021 BUSINESS PERMIT!$D$11:$D$541" type="102" refreshedVersion="8" minRefreshableVersion="5">
    <extLst>
      <ext xmlns:x15="http://schemas.microsoft.com/office/spreadsheetml/2010/11/main" uri="{DE250136-89BD-433C-8126-D09CA5730AF9}">
        <x15:connection id="Range" autoDelete="1">
          <x15:rangePr sourceName="_xlcn.WorksheetConnection_2021BUSINESSPERMITD11D5411"/>
        </x15:connection>
      </ext>
    </extLst>
  </connection>
</connections>
</file>

<file path=xl/sharedStrings.xml><?xml version="1.0" encoding="utf-8"?>
<sst xmlns="http://schemas.openxmlformats.org/spreadsheetml/2006/main" count="14429" uniqueCount="4101">
  <si>
    <t>Republic of the Philippines</t>
  </si>
  <si>
    <t>PROVINCE OF ZAMBOANGA SIBUGAY</t>
  </si>
  <si>
    <t>Municipality of Kabasalan</t>
  </si>
  <si>
    <t>OFFICE OF THE MUNICIPAL MAYOR</t>
  </si>
  <si>
    <t>(Business Permit and Licensing Office)</t>
  </si>
  <si>
    <t xml:space="preserve">LIST OF REGISTERED BUSINESS ESTABLISHMENTS FOR THE YEAR </t>
  </si>
  <si>
    <t>FREDDIE B. DELA RAMA</t>
  </si>
  <si>
    <t>MALE</t>
  </si>
  <si>
    <t>FEMALE</t>
  </si>
  <si>
    <t>JUANITA O. BALATE</t>
  </si>
  <si>
    <t>MARILYN M. PELEYO</t>
  </si>
  <si>
    <t>MARICEL A. ORIG</t>
  </si>
  <si>
    <t>MARY JEAN B. MORALES</t>
  </si>
  <si>
    <t>LILIA G. MANUEL</t>
  </si>
  <si>
    <t>JOEL N. SANGCADA</t>
  </si>
  <si>
    <t>CECILIA T. ARCEDE</t>
  </si>
  <si>
    <t>CADIL L. ABDULCALIM</t>
  </si>
  <si>
    <t>SAMUEL D. FERRER</t>
  </si>
  <si>
    <t>EDITHA D. MANALO</t>
  </si>
  <si>
    <t>ERLINDA A. SAMBALOD</t>
  </si>
  <si>
    <t>MARILYN M. CERNA</t>
  </si>
  <si>
    <t>MARITES C. DANGO</t>
  </si>
  <si>
    <t>TERESA C. DANGO</t>
  </si>
  <si>
    <t>IMELDA F. CAÑETE</t>
  </si>
  <si>
    <t>TERESA P. SANTIAGO</t>
  </si>
  <si>
    <t>CARLO T. OCTAVIANO</t>
  </si>
  <si>
    <t>CARLITO B. SARANILLO</t>
  </si>
  <si>
    <t>SHULMA B. AMIL</t>
  </si>
  <si>
    <t>LEONORA U. LASCUÑA</t>
  </si>
  <si>
    <t>JUVY C. MORALES</t>
  </si>
  <si>
    <t>EVA C. FRANCISCO</t>
  </si>
  <si>
    <t>JENNY L. AKIB</t>
  </si>
  <si>
    <t>ANALIZA M. JOPSON</t>
  </si>
  <si>
    <t>LEA J. LABRADOR</t>
  </si>
  <si>
    <t>NERISA V. GIMONY</t>
  </si>
  <si>
    <t>CATHERINE P. BULAO</t>
  </si>
  <si>
    <t>CECILE M. CABAÑOG</t>
  </si>
  <si>
    <t>MAE S. CHIONG</t>
  </si>
  <si>
    <t>ULDARICO C. DELA CRUZ</t>
  </si>
  <si>
    <t>RUEL H. FUENTES</t>
  </si>
  <si>
    <t>NERISA S. FUENTES</t>
  </si>
  <si>
    <t>GENERIC M. ETRONE</t>
  </si>
  <si>
    <t>ANALYN B. ETRONE</t>
  </si>
  <si>
    <t>MERIAM B. FUENTES</t>
  </si>
  <si>
    <t>REA JOY B. PARCO</t>
  </si>
  <si>
    <t>ABDULA E. USOP</t>
  </si>
  <si>
    <t>ARNEL T. BANTOLO</t>
  </si>
  <si>
    <t>IRENEA D. TEJADA</t>
  </si>
  <si>
    <t>MEA ANN W. MAGBANUA</t>
  </si>
  <si>
    <t>EVENE B. YU</t>
  </si>
  <si>
    <t>JOSE M. CINCO JR.</t>
  </si>
  <si>
    <t>EDNA F. TOMONG</t>
  </si>
  <si>
    <t>ERLINDA M. CINCO</t>
  </si>
  <si>
    <t>GINA I. CHAN</t>
  </si>
  <si>
    <t>RUBIROSA B. VASQUEZ</t>
  </si>
  <si>
    <t>EDELWINA S. CAGURIN</t>
  </si>
  <si>
    <t>VERITE PAWN CORP.</t>
  </si>
  <si>
    <t>RUEL R. SATUR</t>
  </si>
  <si>
    <t>SUSAN T. GUINTU</t>
  </si>
  <si>
    <t>EVAN T. GUINTU</t>
  </si>
  <si>
    <t>ANTONIO B. GAMBOA</t>
  </si>
  <si>
    <t>LUCIANA L. DELOS REYES</t>
  </si>
  <si>
    <t>JOHN ALVIN L. RECIO</t>
  </si>
  <si>
    <t>MICHELE N. DELA CRUZ</t>
  </si>
  <si>
    <t>CECILIA R. MASACAL</t>
  </si>
  <si>
    <t>DANILO R. BRETANIA</t>
  </si>
  <si>
    <t>ERIC J. BUAL</t>
  </si>
  <si>
    <t>JAMIESON RIC P. MIDON</t>
  </si>
  <si>
    <t>FLORDELIZ P. MIDON</t>
  </si>
  <si>
    <t>JENNIFER S. CAGURIN</t>
  </si>
  <si>
    <t>SHERWIN T. LEE</t>
  </si>
  <si>
    <t>ARTURO G. DURAN</t>
  </si>
  <si>
    <t>ANN B. VIRTUOSO</t>
  </si>
  <si>
    <t>VICTORIANA L. HUETE</t>
  </si>
  <si>
    <t>RAMIL H. MAKASIAR</t>
  </si>
  <si>
    <t>INOCENCIO J. IGUANA</t>
  </si>
  <si>
    <t>STATUS</t>
  </si>
  <si>
    <t>GENDER</t>
  </si>
  <si>
    <t>EDLYNNE B. LANUEVO</t>
  </si>
  <si>
    <t>JOUIE T. BALLADARES</t>
  </si>
  <si>
    <t>JOVITA T. ANGUILID</t>
  </si>
  <si>
    <t>EDILBERTO Y. AURESTILA</t>
  </si>
  <si>
    <t>ABDUL M. DITUCALAN</t>
  </si>
  <si>
    <t>NADER D. ABDULRAUF</t>
  </si>
  <si>
    <t>JALICA B. MAMAKI</t>
  </si>
  <si>
    <t>PALAWAN PAWNSHOP INC.</t>
  </si>
  <si>
    <t>CARMELITO D. YANGA</t>
  </si>
  <si>
    <t>KATHLEEN Y. NATIVIDAD</t>
  </si>
  <si>
    <t>MILDRED L. OBILLE</t>
  </si>
  <si>
    <t>JONATHAN K. AGABIN</t>
  </si>
  <si>
    <t>MARIBETH O. APORADO</t>
  </si>
  <si>
    <t>JESUSA O. DIANA</t>
  </si>
  <si>
    <t>MARYLENE K. CHUA</t>
  </si>
  <si>
    <t>FLORANTE D. TRAYVILLA</t>
  </si>
  <si>
    <t>JORDANA P. LABRADOR</t>
  </si>
  <si>
    <t>GINA B. PALLON</t>
  </si>
  <si>
    <t>MOBILE NO.</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</si>
  <si>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</si>
  <si>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</si>
  <si>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</si>
  <si>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</si>
  <si>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</si>
  <si>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</si>
  <si>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</si>
  <si>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</si>
  <si>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</si>
  <si>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</si>
  <si>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</si>
  <si>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</si>
  <si>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</si>
  <si>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</si>
  <si>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</si>
  <si>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</si>
  <si>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</si>
  <si>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</si>
  <si>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</si>
  <si>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</si>
  <si>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</si>
  <si>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</si>
  <si>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</si>
  <si>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</si>
  <si>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</si>
  <si>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</si>
  <si>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</si>
  <si>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</si>
  <si>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</si>
  <si>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</si>
  <si>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</si>
  <si>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</si>
  <si>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</si>
  <si>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</si>
  <si>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</si>
  <si>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</si>
  <si>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</si>
  <si>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</si>
  <si>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</si>
  <si>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</si>
  <si>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</si>
  <si>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</si>
  <si>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</si>
  <si>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</si>
  <si>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</si>
  <si>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</si>
  <si>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</si>
  <si>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</si>
  <si>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</si>
  <si>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</si>
  <si>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</si>
  <si>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</si>
  <si>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</si>
  <si>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</si>
  <si>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</si>
  <si>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</si>
  <si>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</si>
  <si>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</si>
  <si>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</si>
  <si>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</si>
  <si>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</si>
  <si>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</si>
  <si>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</si>
  <si>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</si>
  <si>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</si>
  <si>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</si>
  <si>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</si>
  <si>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</si>
  <si>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</si>
  <si>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</si>
  <si>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</si>
  <si>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</si>
  <si>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</si>
  <si>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</si>
  <si>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</si>
  <si>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</si>
  <si>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</si>
  <si>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</si>
  <si>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</si>
  <si>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</si>
  <si>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</si>
  <si>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</si>
  <si>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</si>
  <si>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</si>
  <si>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</si>
  <si>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</si>
  <si>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</si>
  <si>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</si>
  <si>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</si>
  <si>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</si>
  <si>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</si>
  <si>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</si>
  <si>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</si>
  <si>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</si>
  <si>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</si>
  <si>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</si>
  <si>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</si>
  <si>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</si>
  <si>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</si>
  <si>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</si>
  <si>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</si>
  <si>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</si>
  <si>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</si>
  <si>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</si>
  <si>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</si>
  <si>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</si>
  <si>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</si>
  <si>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</si>
  <si>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</si>
  <si>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</si>
  <si>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</si>
  <si>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</si>
  <si>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</si>
  <si>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</si>
  <si>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</si>
  <si>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</si>
  <si>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</si>
  <si>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</si>
  <si>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</si>
  <si>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</si>
  <si>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</si>
  <si>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</si>
  <si>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</si>
  <si>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</si>
  <si>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</si>
  <si>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</si>
  <si>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</si>
  <si>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</si>
  <si>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</si>
  <si>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</si>
  <si>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</si>
  <si>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</si>
  <si>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</si>
  <si>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</si>
  <si>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</si>
  <si>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</si>
  <si>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</si>
  <si>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</si>
  <si>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</si>
  <si>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</si>
  <si>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</si>
  <si>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</si>
  <si>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</si>
  <si>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</si>
  <si>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</si>
  <si>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</si>
  <si>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</si>
  <si>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</si>
  <si>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</si>
  <si>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</si>
  <si>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</si>
  <si>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</si>
  <si>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</si>
  <si>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</si>
  <si>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</si>
  <si>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</si>
  <si>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</si>
  <si>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</si>
  <si>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</si>
  <si>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</si>
  <si>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</si>
  <si>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</si>
  <si>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</si>
  <si>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</si>
  <si>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</si>
  <si>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</si>
  <si>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</si>
  <si>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</si>
  <si>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</si>
  <si>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</si>
  <si>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</si>
  <si>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</si>
  <si>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</si>
  <si>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</si>
  <si>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</si>
  <si>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</si>
  <si>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</si>
  <si>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</si>
  <si>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</si>
  <si>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</si>
  <si>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</si>
  <si>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</si>
  <si>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</si>
  <si>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</si>
  <si>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</si>
  <si>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</si>
  <si>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</si>
  <si>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</si>
  <si>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</si>
  <si>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</si>
  <si>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</si>
  <si>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</si>
  <si>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</si>
  <si>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</si>
  <si>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</si>
  <si>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</si>
  <si>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</si>
  <si>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</si>
  <si>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</si>
  <si>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</si>
  <si>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</si>
  <si>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</si>
  <si>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</si>
  <si>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</si>
  <si>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</si>
  <si>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</si>
  <si>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</si>
  <si>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</si>
  <si>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</si>
  <si>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</si>
  <si>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</si>
  <si>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</si>
  <si>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</si>
  <si>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</si>
  <si>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</si>
  <si>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</si>
  <si>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</si>
  <si>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</si>
  <si>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</si>
  <si>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</si>
  <si>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</si>
  <si>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</si>
  <si>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</si>
  <si>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</si>
  <si>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</si>
  <si>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</si>
  <si>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</si>
  <si>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</si>
  <si>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</si>
  <si>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</si>
  <si>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</si>
  <si>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</si>
  <si>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</si>
  <si>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</si>
  <si>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</si>
  <si>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</si>
  <si>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</si>
  <si>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</si>
  <si>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</si>
  <si>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</si>
  <si>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</si>
  <si>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</si>
  <si>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</si>
  <si>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</si>
  <si>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</si>
  <si>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</si>
  <si>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</si>
  <si>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</si>
  <si>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</si>
  <si>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</si>
  <si>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</si>
  <si>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</si>
  <si>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</si>
  <si>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</si>
  <si>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</si>
  <si>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</si>
  <si>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</si>
  <si>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</si>
  <si>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</si>
  <si>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</si>
  <si>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</si>
  <si>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</si>
  <si>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</si>
  <si>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</si>
  <si>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</si>
  <si>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</si>
  <si>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</si>
  <si>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</si>
  <si>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</si>
  <si>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</si>
  <si>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</si>
  <si>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</si>
  <si>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</si>
  <si>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</si>
  <si>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</si>
  <si>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</si>
  <si>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</si>
  <si>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</si>
  <si>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</si>
  <si>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</si>
  <si>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</si>
  <si>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</si>
  <si>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</si>
  <si>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</si>
  <si>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</si>
  <si>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</si>
  <si>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</si>
  <si>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</si>
  <si>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</si>
  <si>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</si>
  <si>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</si>
  <si>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</si>
  <si>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</si>
  <si>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</si>
  <si>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</si>
  <si>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</si>
  <si>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</si>
  <si>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</si>
  <si>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</si>
  <si>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</si>
  <si>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</si>
  <si>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</si>
  <si>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</si>
  <si>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</si>
  <si>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</si>
  <si>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</si>
  <si>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</si>
  <si>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</si>
  <si>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</si>
  <si>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</si>
  <si>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</si>
  <si>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</si>
  <si>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</si>
  <si>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</si>
  <si>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</si>
  <si>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</si>
  <si>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</si>
  <si>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</si>
  <si>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</si>
  <si>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</si>
  <si>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</si>
  <si>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</si>
  <si>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</si>
  <si>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</si>
  <si>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</si>
  <si>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</si>
  <si>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</si>
  <si>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</si>
  <si>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</si>
  <si>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</si>
  <si>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</si>
  <si>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</si>
  <si>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</si>
  <si>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</si>
  <si>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</si>
  <si>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</si>
  <si>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</si>
  <si>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</si>
  <si>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</si>
  <si>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</si>
  <si>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</si>
  <si>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</si>
  <si>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</si>
  <si>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</si>
  <si>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</si>
  <si>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</si>
  <si>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</si>
  <si>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</si>
  <si>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</si>
  <si>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</si>
  <si>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</si>
  <si>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</si>
  <si>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</si>
  <si>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</si>
  <si>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</si>
  <si>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</si>
  <si>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</si>
  <si>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</si>
  <si>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</si>
  <si>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</si>
  <si>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</si>
  <si>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</si>
  <si>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</si>
  <si>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</si>
  <si>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</si>
  <si>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</si>
  <si>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REMARKS</t>
  </si>
  <si>
    <t>RENEWAL</t>
  </si>
  <si>
    <t>COMPLETE</t>
  </si>
  <si>
    <t>JOSE L. BANTILLO</t>
  </si>
  <si>
    <t>09069641505</t>
  </si>
  <si>
    <t>ERNESTO M. SAMPANG</t>
  </si>
  <si>
    <t>ROGELIO G. BAYAWA JR.</t>
  </si>
  <si>
    <t>JOSE MARIA C. GUINTU</t>
  </si>
  <si>
    <t>DOMINADOR T. SABROSO JR.</t>
  </si>
  <si>
    <t>LEONARDO A. TINTIN JR.</t>
  </si>
  <si>
    <t>NEW</t>
  </si>
  <si>
    <t>EVA C. PALCONIT</t>
  </si>
  <si>
    <t>PERMIT NO.</t>
  </si>
  <si>
    <t>CANDELARIA S. TOTANA</t>
  </si>
  <si>
    <t>ANGELEX A. PANES</t>
  </si>
  <si>
    <t>ROSITA T.TIETZ</t>
  </si>
  <si>
    <t>MARVIN D. HASIMIN</t>
  </si>
  <si>
    <t>ASA PHILIPPINE FOUNDATION, INC.</t>
  </si>
  <si>
    <t>COOPERATIVE</t>
  </si>
  <si>
    <t xml:space="preserve">PEDRO C. TIONGCO </t>
  </si>
  <si>
    <t>DOMINADOR D. ALBARACIN, JR.</t>
  </si>
  <si>
    <t>EIGHT UNDER PAR</t>
  </si>
  <si>
    <t>PABLO T. LORENZO</t>
  </si>
  <si>
    <t>CRISTY D. OPSIMA</t>
  </si>
  <si>
    <t>IGNACIO B. BERNAL</t>
  </si>
  <si>
    <t>ROBERTO O. TAN</t>
  </si>
  <si>
    <t>JOHSUA D. LAGATA</t>
  </si>
  <si>
    <t>KATE MARY G. DEMEGILLO</t>
  </si>
  <si>
    <t>RODOLFO T. ALVARADO II</t>
  </si>
  <si>
    <t>ROBERT P. RODRIGO</t>
  </si>
  <si>
    <t>PITCHES P. RICAIDO</t>
  </si>
  <si>
    <t>SAMUEL L. SAJULGAR</t>
  </si>
  <si>
    <t>JIFFY W. CUDILLA</t>
  </si>
  <si>
    <t>RENATO T. OGHAYON</t>
  </si>
  <si>
    <t>ROWENA B. JARALVE</t>
  </si>
  <si>
    <t>NILDA C. CHIONG</t>
  </si>
  <si>
    <t>AHMAD J. AMIL</t>
  </si>
  <si>
    <t>MA. NANNETTE R. MENDOZA</t>
  </si>
  <si>
    <t>GLOBAL RELIANCE MANAGEMENT AND HOLDING CORP.</t>
  </si>
  <si>
    <t>PACIFIC METROSTAR PAWNSHOP INC.</t>
  </si>
  <si>
    <t>CARLO T. CALIBO</t>
  </si>
  <si>
    <t xml:space="preserve">FARHAN G. PADOMAN </t>
  </si>
  <si>
    <t>MARILOU B. BACANTO</t>
  </si>
  <si>
    <t>LILIA B. TISADO</t>
  </si>
  <si>
    <t>LASHEEN A HAN</t>
  </si>
  <si>
    <t>VENUS HELEN P. ALCANTARA</t>
  </si>
  <si>
    <t>GEORGE HERBERT R. CALZADA</t>
  </si>
  <si>
    <t>CHARLIE D. ESPOLO</t>
  </si>
  <si>
    <t>AIKEEN JOHN J. FUENTES</t>
  </si>
  <si>
    <t xml:space="preserve">ESTERLINA S. BASILIO </t>
  </si>
  <si>
    <t>AIMCOOP/ PACIENCIANO A. TOMARONG</t>
  </si>
  <si>
    <t>JESUS O. SALE</t>
  </si>
  <si>
    <t>WEENA A. VILLAROMAN</t>
  </si>
  <si>
    <t xml:space="preserve">JOSE E. SALVIDOS </t>
  </si>
  <si>
    <t>PH GLOBAL JET EXPRESS INC.</t>
  </si>
  <si>
    <t>MUHAMMADNU A. ABDELNASSER</t>
  </si>
  <si>
    <t>BJORGE KING M. YANGA</t>
  </si>
  <si>
    <t>ANALOU A. SECHICO</t>
  </si>
  <si>
    <t>DENNIS C. FAMADICO</t>
  </si>
  <si>
    <t>JANSEN ALBERT C. CASTRO</t>
  </si>
  <si>
    <t>MICHEL J. LHUILLIER</t>
  </si>
  <si>
    <t>MARICEL S. DAGPIN</t>
  </si>
  <si>
    <t>EDWIN S. FEDEROSO</t>
  </si>
  <si>
    <t>RICO A. AMPIL, JR.</t>
  </si>
  <si>
    <t>CELERINA B. ANIÑON</t>
  </si>
  <si>
    <t>LAILA B. CARIM</t>
  </si>
  <si>
    <t>ARTHUR D. RASONABLE</t>
  </si>
  <si>
    <t>EVAN REY O. SAMONTE</t>
  </si>
  <si>
    <t>BERNIE A. CANTERE</t>
  </si>
  <si>
    <t>GRACE D. CANTERE</t>
  </si>
  <si>
    <t>KATRINA C. BALLADARES</t>
  </si>
  <si>
    <t>MARIEL C. MALASARTE</t>
  </si>
  <si>
    <t>09176286032</t>
  </si>
  <si>
    <t>HANISA G. SALIPYASIN</t>
  </si>
  <si>
    <t>09275271901</t>
  </si>
  <si>
    <t>09166227413</t>
  </si>
  <si>
    <t>09558800258</t>
  </si>
  <si>
    <t>09264539679</t>
  </si>
  <si>
    <t>09051970747</t>
  </si>
  <si>
    <t>09268726181</t>
  </si>
  <si>
    <t>09059647535</t>
  </si>
  <si>
    <t>09532374851</t>
  </si>
  <si>
    <t>09177102204</t>
  </si>
  <si>
    <t>09172078662</t>
  </si>
  <si>
    <t>NONE</t>
  </si>
  <si>
    <t>09210249866</t>
  </si>
  <si>
    <t>09260047992</t>
  </si>
  <si>
    <t>09068685880</t>
  </si>
  <si>
    <t>09177108661</t>
  </si>
  <si>
    <t>09161595337</t>
  </si>
  <si>
    <t>09639521621</t>
  </si>
  <si>
    <t>09676540678</t>
  </si>
  <si>
    <t>09273774368</t>
  </si>
  <si>
    <t>09056377821</t>
  </si>
  <si>
    <t>09173085836</t>
  </si>
  <si>
    <t>09450855203</t>
  </si>
  <si>
    <t>09267066939</t>
  </si>
  <si>
    <t>09268967353</t>
  </si>
  <si>
    <t>09361567527</t>
  </si>
  <si>
    <t>09178674837</t>
  </si>
  <si>
    <t>09178662155</t>
  </si>
  <si>
    <t>YEAR 2021</t>
  </si>
  <si>
    <t>0950777662</t>
  </si>
  <si>
    <t>09532371766</t>
  </si>
  <si>
    <t>09974125444</t>
  </si>
  <si>
    <t>09355809894</t>
  </si>
  <si>
    <t>09977152135</t>
  </si>
  <si>
    <t>09177214859</t>
  </si>
  <si>
    <t>09351305076</t>
  </si>
  <si>
    <t>09058799315</t>
  </si>
  <si>
    <t>09265094798</t>
  </si>
  <si>
    <t>09262929441</t>
  </si>
  <si>
    <t>ROSEBY N. ALBRECHT</t>
  </si>
  <si>
    <t>09977243265</t>
  </si>
  <si>
    <t>09950871996</t>
  </si>
  <si>
    <t>09264214547</t>
  </si>
  <si>
    <t>09367073432</t>
  </si>
  <si>
    <t>BUSINESS NAME</t>
  </si>
  <si>
    <t>BALATE TINSMITH</t>
  </si>
  <si>
    <t>DEBRIS ENTERPRISES AND CONSTRUCTION</t>
  </si>
  <si>
    <t>JMX STORE</t>
  </si>
  <si>
    <t>KABASALAN COCKPIT</t>
  </si>
  <si>
    <t>MAKASIAR SURVEYING OFFICE</t>
  </si>
  <si>
    <t>E.J. RICE-CORN DISTRIBUTOR</t>
  </si>
  <si>
    <t>LINE OF BUSINESS</t>
  </si>
  <si>
    <t>FARM TOOLS RETAILER</t>
  </si>
  <si>
    <t>CONSTRUCTION &amp; SUPPLIES</t>
  </si>
  <si>
    <t>RICE RETAILER</t>
  </si>
  <si>
    <t>COCKPIT ARENA</t>
  </si>
  <si>
    <t>LAND SURVEYING SERVICES</t>
  </si>
  <si>
    <t>RICE &amp; CORN DEALER</t>
  </si>
  <si>
    <t>G AQUA PURIFIED WATER REFILLING STATION</t>
  </si>
  <si>
    <t>WATER REFILLING STATION</t>
  </si>
  <si>
    <t>MIDTOWN. MINI-MART / D &amp; G TRUCKING SERVICES</t>
  </si>
  <si>
    <t>DRINK/ BEVERAGE HAULING SERVICES</t>
  </si>
  <si>
    <t>GARBEMCO</t>
  </si>
  <si>
    <t>RUBBER</t>
  </si>
  <si>
    <t>GARBEMCO SWIMMING POOL</t>
  </si>
  <si>
    <t>SWIMMING POOL</t>
  </si>
  <si>
    <t>DONDON MOTORSHOP AND SPARE PARTS</t>
  </si>
  <si>
    <t>MOTORSHOP/ SPARE PARTS</t>
  </si>
  <si>
    <t>HK &amp; TZ COMMERCIAL BUILDING</t>
  </si>
  <si>
    <t>SPACE RENTAL</t>
  </si>
  <si>
    <t>ERLINDA'S DRIED FISH</t>
  </si>
  <si>
    <t>DRIED FISH VENDOR</t>
  </si>
  <si>
    <t>PALCONIT REALTY</t>
  </si>
  <si>
    <t>MSJ GROCERY</t>
  </si>
  <si>
    <t>SARI - SARI STORE</t>
  </si>
  <si>
    <t>CANDIE'S SNACK HAUZ</t>
  </si>
  <si>
    <t>SNACK HAUZ</t>
  </si>
  <si>
    <t>OH! RDX MINI-MART</t>
  </si>
  <si>
    <t>LG NATURE'S WATER REFILLING STATION</t>
  </si>
  <si>
    <t>ROSERICH PIGGERY FARM</t>
  </si>
  <si>
    <t>PIGGERY FARM</t>
  </si>
  <si>
    <t>NAT &amp; CEL FISH VENDOR</t>
  </si>
  <si>
    <t>FISH VENDOR</t>
  </si>
  <si>
    <t>MAE SARRIA CHIONG ENTERPRISES</t>
  </si>
  <si>
    <t>HARDWARE/ CEMENT/ FISHING</t>
  </si>
  <si>
    <t>MAE'S FUNCTION HALL</t>
  </si>
  <si>
    <t>FUNCTION HALL</t>
  </si>
  <si>
    <t>PENGUIN'S ICE CREAM STICK DEALER</t>
  </si>
  <si>
    <t>ICE CREAM STICK</t>
  </si>
  <si>
    <t>MARVIN EATERY</t>
  </si>
  <si>
    <t>CARENDERIA</t>
  </si>
  <si>
    <t>ASA PHILIPPINE FOUNDATION, INC. (A MICRO FINANCE NGO)</t>
  </si>
  <si>
    <t>MICRO-FINANCE NGO</t>
  </si>
  <si>
    <t>MIKKO MINI SAW MILL</t>
  </si>
  <si>
    <t>SAW MILL</t>
  </si>
  <si>
    <t>PALLON STORE</t>
  </si>
  <si>
    <t>GROCERY</t>
  </si>
  <si>
    <t>BODEGA</t>
  </si>
  <si>
    <t>PALLON ENTERPRISES</t>
  </si>
  <si>
    <t>AGRIVET SUPPLY</t>
  </si>
  <si>
    <t>DUDAY</t>
  </si>
  <si>
    <t>NENE MORALES</t>
  </si>
  <si>
    <t>DRESSED CHICKEN</t>
  </si>
  <si>
    <t>NENE &amp; EDWIN</t>
  </si>
  <si>
    <t>FISH BROKER</t>
  </si>
  <si>
    <t>PALAWAN PAWNSHOP AND PALAWAN EXPRESS PERA PADALA</t>
  </si>
  <si>
    <t>PAWNSHOP/ MONEY REMITTANCE/ MONEY CHANGING/ E-LOADING</t>
  </si>
  <si>
    <t>PABLO VEGETABLE STORE</t>
  </si>
  <si>
    <t>VEGETABLE / SARI - SARI STORE</t>
  </si>
  <si>
    <t>CRISTY CRABS MARINE PRODUCTS</t>
  </si>
  <si>
    <t>MARINE PRODUCTS</t>
  </si>
  <si>
    <t>JIAN DERF CATERING SERVICES AND GENERAL MERCHANDISE</t>
  </si>
  <si>
    <t>CATERING SERVICES</t>
  </si>
  <si>
    <t>SILVER FERN CONSTRUCTION/PCAB LICENSE NO. 45703</t>
  </si>
  <si>
    <t xml:space="preserve">CONSTRUCTION </t>
  </si>
  <si>
    <t>AKIYA ZOEY MARINE PRODUCTS TRADING</t>
  </si>
  <si>
    <t>SEVEN HEAVEN SAND AND GRAVEL SUPPLY</t>
  </si>
  <si>
    <t>SAND AND GRAVEL</t>
  </si>
  <si>
    <t>ONG SIOK DIAN STORE</t>
  </si>
  <si>
    <t>RICE/ FERMENTED LIQUOR/ MERCHANDISE/ BEVERAGES/ MEP HAULER/ BROKER/ COPRA/ CORN/ WHOLE SELLER</t>
  </si>
  <si>
    <t>MARIA ROSA UY TAN</t>
  </si>
  <si>
    <t>R &amp; R SALES MARKETING</t>
  </si>
  <si>
    <t>BEER DEALER</t>
  </si>
  <si>
    <t>JMB MILLING CORPORATION</t>
  </si>
  <si>
    <t>MILLING SERVICES</t>
  </si>
  <si>
    <t>J AND G PHARMACEUTICAL PRODUCT DISTRIBUTION</t>
  </si>
  <si>
    <t>PHARMACEUTICAL</t>
  </si>
  <si>
    <t>GARBEMCO CANTEEN</t>
  </si>
  <si>
    <t>GARBEMCO - CANTEEN</t>
  </si>
  <si>
    <t>CANTEEN - SWIMMING POOL</t>
  </si>
  <si>
    <t>CANTEEN SWIMMING POOL</t>
  </si>
  <si>
    <t>GARBEMCO WATER REFILLING STATION</t>
  </si>
  <si>
    <t>MARIBETH FRUIT STAND</t>
  </si>
  <si>
    <t>FRUIT VENDOR</t>
  </si>
  <si>
    <t>JESUSA FRUIT STAND</t>
  </si>
  <si>
    <t>GRACEFUL TOUCH SPA</t>
  </si>
  <si>
    <t>SPA</t>
  </si>
  <si>
    <t>EJ/ DONDON MARINE PRODUCTS TRADING</t>
  </si>
  <si>
    <t>KLONG - KLONG MARINE PRODUCTS TRADING</t>
  </si>
  <si>
    <t>ALVARADO MEAT SHOP</t>
  </si>
  <si>
    <t>MEAT SHOP</t>
  </si>
  <si>
    <t>MITRIX MOTORCYCLE PARTS SHOP</t>
  </si>
  <si>
    <t>MOTORPARTS</t>
  </si>
  <si>
    <t xml:space="preserve">RECAIDO EATERY </t>
  </si>
  <si>
    <t>CARENDERIA/ REFRESHMENT</t>
  </si>
  <si>
    <t>RICE DEALER</t>
  </si>
  <si>
    <t>DODAY STORE 2</t>
  </si>
  <si>
    <t>3G LPG TRADING</t>
  </si>
  <si>
    <t>NFA LPG RETAILER</t>
  </si>
  <si>
    <t>ELVIRA L. LUBERAS</t>
  </si>
  <si>
    <t>LUBERAS BANANA &amp; TOBACCO STALL</t>
  </si>
  <si>
    <t>BANANA/ TOBACCO VENDOR</t>
  </si>
  <si>
    <t>09353969847</t>
  </si>
  <si>
    <t>CLARIBEL C. GAVILORIA</t>
  </si>
  <si>
    <t>GING-GING &amp; DAPIONG FISH BROKER</t>
  </si>
  <si>
    <t>CLARIBEL G. PEDUCA</t>
  </si>
  <si>
    <t>NICOY FISH VENDOR</t>
  </si>
  <si>
    <t>09178963682</t>
  </si>
  <si>
    <t>ARNOLD B. MAGPUSAO</t>
  </si>
  <si>
    <t>ARJANE HOUSEWARES</t>
  </si>
  <si>
    <t>PLASTICWARE</t>
  </si>
  <si>
    <t>09168497992</t>
  </si>
  <si>
    <t>IRISH ANNE I. MAGO</t>
  </si>
  <si>
    <t>THELMA'S - VARIETY STORE</t>
  </si>
  <si>
    <t>DRY GOODS</t>
  </si>
  <si>
    <t>09067148051</t>
  </si>
  <si>
    <t>CLARICEL B. BACANI</t>
  </si>
  <si>
    <t>GOOD CARE PHARMACY</t>
  </si>
  <si>
    <t>PHARMACY</t>
  </si>
  <si>
    <t>09178922868</t>
  </si>
  <si>
    <t>LOUELLA G. LANETE</t>
  </si>
  <si>
    <t>KABASALAN AGRI SUPPLY AND GENERAL MERCHANDISE</t>
  </si>
  <si>
    <t>AGRICULTURAL SUPPLY/ FEEDS</t>
  </si>
  <si>
    <t>09177114583</t>
  </si>
  <si>
    <t>ROLANDO C. GASAL</t>
  </si>
  <si>
    <t>RVE BAKESHOP</t>
  </si>
  <si>
    <t>BAKESHOP</t>
  </si>
  <si>
    <t>09352448139</t>
  </si>
  <si>
    <t>MARVEN D. LUMINQUIT</t>
  </si>
  <si>
    <t>CHELVEN'S BAKESHOP</t>
  </si>
  <si>
    <t>09267067089</t>
  </si>
  <si>
    <t>WARLEN B. BAGUIORO</t>
  </si>
  <si>
    <t>W.B. SALON</t>
  </si>
  <si>
    <t>SALON</t>
  </si>
  <si>
    <t>09361208672</t>
  </si>
  <si>
    <t>GHABBIE B. LANUEVO</t>
  </si>
  <si>
    <t>SAINT LOURDES MEMORIAL HOME</t>
  </si>
  <si>
    <t>FUNERAL SERVICE</t>
  </si>
  <si>
    <t>09177664719</t>
  </si>
  <si>
    <t>MA. FE GRACE A. SINGH</t>
  </si>
  <si>
    <t>RFJVL ENTERPRISE</t>
  </si>
  <si>
    <t>DRY GOODS/ MICRO FINANCING</t>
  </si>
  <si>
    <t>09361082204</t>
  </si>
  <si>
    <t>FRANCISCO C. TAN</t>
  </si>
  <si>
    <t>FRANELEN RICE MILL, INC</t>
  </si>
  <si>
    <t>09176539352</t>
  </si>
  <si>
    <t>RICE MILL</t>
  </si>
  <si>
    <t>ALRIEL F. GARNICA</t>
  </si>
  <si>
    <t>TRANSCYCLE</t>
  </si>
  <si>
    <t>MOTORCYCLE DEALER</t>
  </si>
  <si>
    <t>09755690355</t>
  </si>
  <si>
    <t>EMELY D. REYES</t>
  </si>
  <si>
    <t>EMZ HALAL CARENDERIA</t>
  </si>
  <si>
    <t>09069356334</t>
  </si>
  <si>
    <t>JENNIFER B. FRANCISCO</t>
  </si>
  <si>
    <t>FRANCISCO CARENDERIA</t>
  </si>
  <si>
    <t>09752442691</t>
  </si>
  <si>
    <t>MA. FE D. PARAGAS - CAÑETE</t>
  </si>
  <si>
    <t>MIKOY JAPANESE CAKE FOOD TRADING</t>
  </si>
  <si>
    <t>JAPANESE CAKE</t>
  </si>
  <si>
    <t>09196732973</t>
  </si>
  <si>
    <t>VIRGINIA M. VILLAMOR</t>
  </si>
  <si>
    <t>JRC MOTOR PARTS &amp; ELECTRONICS</t>
  </si>
  <si>
    <t>MOTOR PARTS/ ACCESSORIES</t>
  </si>
  <si>
    <t>09558957349</t>
  </si>
  <si>
    <t>TERENCIA E. TASIL</t>
  </si>
  <si>
    <t>SIMPLY PRETTY COSMETIC AND GIFT SHOP</t>
  </si>
  <si>
    <t>COSMETICS/ GIFT SHOP</t>
  </si>
  <si>
    <t>09366419612</t>
  </si>
  <si>
    <t>MARY JANE L. MAGPUSAO</t>
  </si>
  <si>
    <t>RADZ &amp; TATAY JUNKSHOP</t>
  </si>
  <si>
    <t>JUNK SHOP</t>
  </si>
  <si>
    <t>LEILANI M. SALARDA</t>
  </si>
  <si>
    <t>ROADKING MOTOR &amp; BICYCLE PARTS &amp; GEN. MERCHANDISE</t>
  </si>
  <si>
    <t>MOTORCYCLE/ BICYCLE PARTS DEALER</t>
  </si>
  <si>
    <t>09757039300</t>
  </si>
  <si>
    <t xml:space="preserve">LYDIA F. ATIS </t>
  </si>
  <si>
    <t>KSPRING ENTERPRISES</t>
  </si>
  <si>
    <t>HARDWARE/ CONSTRUCTION MATERIALS</t>
  </si>
  <si>
    <t>09173209838</t>
  </si>
  <si>
    <t>NESTOR L. ATIS</t>
  </si>
  <si>
    <t>NL SAND &amp; GRAVEL</t>
  </si>
  <si>
    <t>BENJAMIN G. YANGA JR.</t>
  </si>
  <si>
    <t>AQUALIFE WATER REFILLING STATION</t>
  </si>
  <si>
    <t>09453497513</t>
  </si>
  <si>
    <t>NORHAN E. ABDULATIP</t>
  </si>
  <si>
    <t>N.A. ENTERPRISES AND HAULING SERVICES</t>
  </si>
  <si>
    <t>ENTERPRISES/ HAULING SERVICES</t>
  </si>
  <si>
    <t>09453984813</t>
  </si>
  <si>
    <t>HERCULES AUDIO SYSTEM</t>
  </si>
  <si>
    <t>SOUND SYSTEM RENTAL</t>
  </si>
  <si>
    <t>LANIE C. TAGYUBON</t>
  </si>
  <si>
    <t>PRINCESS FISH STALL</t>
  </si>
  <si>
    <t>09558957684</t>
  </si>
  <si>
    <t>RUCHI T. DELOTA</t>
  </si>
  <si>
    <t>SIR &amp; MA'AM ENTERPRISES</t>
  </si>
  <si>
    <t>09771970110</t>
  </si>
  <si>
    <t>EDUARDO B. BARCELONA</t>
  </si>
  <si>
    <t>NONO'S BALBACUA</t>
  </si>
  <si>
    <t>09754075432</t>
  </si>
  <si>
    <t>ROMEO P. MANAYAN</t>
  </si>
  <si>
    <t>GOLDCOIN LENDING CORPORATION</t>
  </si>
  <si>
    <t>LENDING CORPORATION</t>
  </si>
  <si>
    <t>09999291366</t>
  </si>
  <si>
    <t>GERSON A. DEITA</t>
  </si>
  <si>
    <t>G AND J VARIETY STORE</t>
  </si>
  <si>
    <t>09169386555</t>
  </si>
  <si>
    <t>ERNESTO E. LAQUE</t>
  </si>
  <si>
    <t>BAI CELLPHONE AND ACCESSORIES STORE</t>
  </si>
  <si>
    <t>MICRO BUSINESS CENTER</t>
  </si>
  <si>
    <t>09678026633</t>
  </si>
  <si>
    <t>GLORIA A. DEITA</t>
  </si>
  <si>
    <t>N &amp; M CAKES SHOP</t>
  </si>
  <si>
    <t>CAKES</t>
  </si>
  <si>
    <t>09754073962</t>
  </si>
  <si>
    <t>G &amp; J MOTOFIX MOTORCYCLE PARTS AND ACCESSORIES SHOP</t>
  </si>
  <si>
    <t>VE AMOR V. SAMPURO</t>
  </si>
  <si>
    <t>TRACEY'S HEALTH AND BEAUTY PRODUCTS TRADING</t>
  </si>
  <si>
    <t>DIRECT SELLING/ GENERAL MERCHANDISE</t>
  </si>
  <si>
    <t>091616232240</t>
  </si>
  <si>
    <t>ARIEL M. DAGOHOY</t>
  </si>
  <si>
    <t>ARDAG 3 FUNCTION HALL RENTAL</t>
  </si>
  <si>
    <t>FUNCTION  HALL RENTAL</t>
  </si>
  <si>
    <t>09178015866</t>
  </si>
  <si>
    <t>HIGH SPEED FUEL STATION</t>
  </si>
  <si>
    <t>GASOLINE STATION</t>
  </si>
  <si>
    <t>ARDAG 3 PHARMA AND GROCERY</t>
  </si>
  <si>
    <t>PHARMACY AND GROCERIES</t>
  </si>
  <si>
    <t>AGD STORE</t>
  </si>
  <si>
    <t>GROCERIES</t>
  </si>
  <si>
    <t>GRACE G. DAGOHOY</t>
  </si>
  <si>
    <t>GREDIAN STORE</t>
  </si>
  <si>
    <t>09171069443</t>
  </si>
  <si>
    <t>JOEL F. ELEUTERIO</t>
  </si>
  <si>
    <t>BUGKOS SA KATAWHAN SA PEÑARANDA CONSUMERS COOPERATIVE (BUGKOS COOP)</t>
  </si>
  <si>
    <t>09481135184</t>
  </si>
  <si>
    <t>REJIM M. MEDINA</t>
  </si>
  <si>
    <t>LA SWERTE PRINTING PRESS</t>
  </si>
  <si>
    <t>PRINTING PRESS</t>
  </si>
  <si>
    <t>09051554812</t>
  </si>
  <si>
    <t>ERWIN C. ORDANIZA</t>
  </si>
  <si>
    <t>ORDANIZA SAND &amp; GRAVEL</t>
  </si>
  <si>
    <t>09351916223</t>
  </si>
  <si>
    <t>JOSELITO C. VICENTE</t>
  </si>
  <si>
    <t>HI-WAY EATERY</t>
  </si>
  <si>
    <t>09169680430</t>
  </si>
  <si>
    <t>JEFFER B. ELISAN</t>
  </si>
  <si>
    <t>CENTER FOR AGRICULTURE AND RURAL DEVELOPMENT (CARD), INC. (A MICROFINANCE NGO)</t>
  </si>
  <si>
    <t>09095333045</t>
  </si>
  <si>
    <t>MICROFINANCE/ REMITTANCE CENTER</t>
  </si>
  <si>
    <t>JUNE LOUIS M. TAN</t>
  </si>
  <si>
    <t>VELOX ENERGY PHILS. CORP.</t>
  </si>
  <si>
    <t>09977221811</t>
  </si>
  <si>
    <t>HONDA DES</t>
  </si>
  <si>
    <t>MOTORCYCLE DEALER/ OIL/ SPARE PARTS/ ACCESSORIES AND SERVICES</t>
  </si>
  <si>
    <t>HONDA DES INC.</t>
  </si>
  <si>
    <t>09190806518</t>
  </si>
  <si>
    <t>LORNA T. SARMIENTO</t>
  </si>
  <si>
    <t>KABASALAN COMMERCIAL &amp; DRUG STORE</t>
  </si>
  <si>
    <t>09650586965</t>
  </si>
  <si>
    <t>JOEVEMCEL T. MELLEJOR</t>
  </si>
  <si>
    <t>JOEVIN STORE</t>
  </si>
  <si>
    <t>09279097051</t>
  </si>
  <si>
    <t>JOSE M. TAN</t>
  </si>
  <si>
    <t>KABASALAN HARDWARE</t>
  </si>
  <si>
    <t>HARDWARE/ CEMENT/ CONSTRUCTION MATERIALS/ FISHING SUPPLIES</t>
  </si>
  <si>
    <t>RYAN U. BORON</t>
  </si>
  <si>
    <t>KATILINGBANONG PROGRAMA SA MAAYONG PANGLAWAS KINAUGALINGONG PANINGKAMOT MPC</t>
  </si>
  <si>
    <t>MULTI PURPOSE COOPERATIVE</t>
  </si>
  <si>
    <t>09482382134</t>
  </si>
  <si>
    <t>GLENDA V. ABAPO</t>
  </si>
  <si>
    <t>ABAPO FISH STALL</t>
  </si>
  <si>
    <t>09363790284</t>
  </si>
  <si>
    <t>JONAM R. LAGAS</t>
  </si>
  <si>
    <t>MC. JOSIA BAKESHOPPE &amp; FASTFOOD CENTER</t>
  </si>
  <si>
    <t>BAKERY/ REFRESHMENT</t>
  </si>
  <si>
    <t>09676396580</t>
  </si>
  <si>
    <t>ANITA M. BARUT</t>
  </si>
  <si>
    <t>FIT-SHAPE WELLNESS HUB</t>
  </si>
  <si>
    <t xml:space="preserve"> WELLNESS HUB</t>
  </si>
  <si>
    <t>09361206733</t>
  </si>
  <si>
    <t>JASON D. SERENCIO</t>
  </si>
  <si>
    <t>GEN AND YANG BARBERSHOP &amp; BEAUTY SALON</t>
  </si>
  <si>
    <t>BARBER SHOP/ BEAUTY SALON</t>
  </si>
  <si>
    <t>09751020314</t>
  </si>
  <si>
    <t>DINO M. CARIM</t>
  </si>
  <si>
    <t>DEINOR UKAY2X DRY GOODS STORE</t>
  </si>
  <si>
    <t>UKAY - UKAY</t>
  </si>
  <si>
    <t>09974131463</t>
  </si>
  <si>
    <t>JAMAIRA B. CARIM</t>
  </si>
  <si>
    <t>REYNALDO P. BABAS SR.</t>
  </si>
  <si>
    <t>VILLA BABAS FUNERAL HOME</t>
  </si>
  <si>
    <t>FUNERAL SERVICES</t>
  </si>
  <si>
    <t>09178906484</t>
  </si>
  <si>
    <t>RONITO C. RIZADA</t>
  </si>
  <si>
    <t>JOY RIDE MOTOR PARTS</t>
  </si>
  <si>
    <t>09365892565</t>
  </si>
  <si>
    <t>LUBREN T. BANZON</t>
  </si>
  <si>
    <t>BANZON DRESSED CHICKEN</t>
  </si>
  <si>
    <t>09666778200</t>
  </si>
  <si>
    <t>LOWIN E. GENITO</t>
  </si>
  <si>
    <t>INATO CORNER EATERY</t>
  </si>
  <si>
    <t>EATERY</t>
  </si>
  <si>
    <t>09353970987</t>
  </si>
  <si>
    <t>BENJAMIN F. JUNTILLA</t>
  </si>
  <si>
    <t>MORE THAN BASIC DRY GOODS STORE</t>
  </si>
  <si>
    <t>09177778513</t>
  </si>
  <si>
    <t>REVELINA D. ONG</t>
  </si>
  <si>
    <t>RNB'S STORE</t>
  </si>
  <si>
    <t>09555271812</t>
  </si>
  <si>
    <t>YREN D. JUNTILLA</t>
  </si>
  <si>
    <t>CANVAS ENTERPRISES</t>
  </si>
  <si>
    <t>09177718513</t>
  </si>
  <si>
    <t>GERALDO Y. ORTIZ JR.</t>
  </si>
  <si>
    <t>RD PAWNSHOP INC. KABASALAN BRANCH</t>
  </si>
  <si>
    <t>PAWNSHOP/MONEY REMITTANCE/ MONEY CHANGER/ JEWELRY</t>
  </si>
  <si>
    <t>09175450142</t>
  </si>
  <si>
    <t>MUKSAN B. BALADJI</t>
  </si>
  <si>
    <t>BM MOTOR SHOP</t>
  </si>
  <si>
    <t>MOTORSHOP</t>
  </si>
  <si>
    <t>0936307765</t>
  </si>
  <si>
    <t>ERNESTO D. SALVA JR.</t>
  </si>
  <si>
    <t>KUYA DUK'Z BARBER SHOP</t>
  </si>
  <si>
    <t>BARBER SHOP</t>
  </si>
  <si>
    <t>09556655690</t>
  </si>
  <si>
    <t>EDGAR T. LEDESMA</t>
  </si>
  <si>
    <t>ENZACTA HERBAL PRODUCTS TRADING</t>
  </si>
  <si>
    <t>HERBAL &amp; ORGANIC MEDICINE</t>
  </si>
  <si>
    <t>09127302526</t>
  </si>
  <si>
    <t>ROLANDO C. PEDRO</t>
  </si>
  <si>
    <t>EN - AR COMMERCIAL SPACE</t>
  </si>
  <si>
    <t>09162686506</t>
  </si>
  <si>
    <t>KHEYSIE S. OPONDA</t>
  </si>
  <si>
    <t>SANTOS SARI-SARI STORE</t>
  </si>
  <si>
    <t>09061842554</t>
  </si>
  <si>
    <t>EMCOR, INCORPORATED</t>
  </si>
  <si>
    <t>EMCOR, INC. - KABASALAN BRANCH</t>
  </si>
  <si>
    <t>09054203295</t>
  </si>
  <si>
    <t>COLLECTION AGENT OF CTFSI/ MOTORCYCLE/ TRI-WHEELER/ APPLIANCES/ CITP/ FURNITURE DEALER</t>
  </si>
  <si>
    <t>ESMAEL A. LAKIB</t>
  </si>
  <si>
    <t>KHALIL HOLLOWBLOCKS TRADING</t>
  </si>
  <si>
    <t>HOLLOWBLOCKS TRADING</t>
  </si>
  <si>
    <t>09555778092</t>
  </si>
  <si>
    <t>JUVY D. GIMONY</t>
  </si>
  <si>
    <t>GIMONY WELDING SHOP</t>
  </si>
  <si>
    <t>WELDING SHOP</t>
  </si>
  <si>
    <t>09269944025</t>
  </si>
  <si>
    <t>MARYCRIS T. YOSORES</t>
  </si>
  <si>
    <t>MARYCRIS FISH TRADING</t>
  </si>
  <si>
    <t>FISH TRADING</t>
  </si>
  <si>
    <t>09757384052</t>
  </si>
  <si>
    <t>ARIEL S. VILLAMOR</t>
  </si>
  <si>
    <t>ELECTRODYNAMICS ELECTRONICS REPAIR SHOP</t>
  </si>
  <si>
    <t>CELLPHONE REPAIR &amp; ACCESSORIES</t>
  </si>
  <si>
    <t>09556655559</t>
  </si>
  <si>
    <t>ETHAN'S QUICKWASH LAUNDRY SHOP</t>
  </si>
  <si>
    <t>LAUNDRY SHOP</t>
  </si>
  <si>
    <t>ETHAN PARTY NEEDS SHOP</t>
  </si>
  <si>
    <t>PARTY NEEDS SHOP</t>
  </si>
  <si>
    <t>FUENTES SARI-SARI STORE</t>
  </si>
  <si>
    <t>RONER'S BAKERY</t>
  </si>
  <si>
    <t>BAKERY</t>
  </si>
  <si>
    <t>K &amp; K SARI-SARI STORE</t>
  </si>
  <si>
    <t>HUM SAND AND GRAVEL SUPPLIES</t>
  </si>
  <si>
    <t>SAND AND GRAVEL/ HOLLOWBLOCKS</t>
  </si>
  <si>
    <t>JELMATSHAN ENTERPRISES</t>
  </si>
  <si>
    <t>HOLLOWBLOCKS</t>
  </si>
  <si>
    <t>CEBUANA LHUILLIER PAWNSHOP</t>
  </si>
  <si>
    <t>PAWNSHOP/ MONEY REMITTANCE/ INSURANCE/ BILL PAYMENT/ ELOAD</t>
  </si>
  <si>
    <t>PRYCE GASES, INC.</t>
  </si>
  <si>
    <t>ALMIERA B. OCTOT</t>
  </si>
  <si>
    <t>LALAY'S TAILORING &amp; DRESSHOP</t>
  </si>
  <si>
    <t>DRESS SHOP</t>
  </si>
  <si>
    <t>09267934960</t>
  </si>
  <si>
    <t>RETAILER/ PRYCE GAS</t>
  </si>
  <si>
    <t>LUISA J. TAMPOL</t>
  </si>
  <si>
    <t>ALTA LODGE &amp; CATERING SERVICES</t>
  </si>
  <si>
    <t>LODGING HOUSE</t>
  </si>
  <si>
    <t>09187159717</t>
  </si>
  <si>
    <t>DAN ANDREW G. DE VILLA</t>
  </si>
  <si>
    <t>SIBUGAY RICE MILL</t>
  </si>
  <si>
    <t>09175172218</t>
  </si>
  <si>
    <t>AQUA PRISTINE WATER REFILLING STATION</t>
  </si>
  <si>
    <t>ROWENA STORE</t>
  </si>
  <si>
    <t>VEGETABLE/ BANANA VENDOR</t>
  </si>
  <si>
    <t>CAFETERIA/ WATER DESPENSER</t>
  </si>
  <si>
    <t>TERESA CAFETERIA</t>
  </si>
  <si>
    <t>CAFETERIA</t>
  </si>
  <si>
    <t>HERRIEL COFFEE HAUZ</t>
  </si>
  <si>
    <t>COFFEE HAUZ</t>
  </si>
  <si>
    <t>CHIONG LPG MARKETING</t>
  </si>
  <si>
    <t>LPG DEALER</t>
  </si>
  <si>
    <t>VEGETABLE</t>
  </si>
  <si>
    <t>VEGETABLE VENDOR</t>
  </si>
  <si>
    <t>MIL TRUCKING SERVICES</t>
  </si>
  <si>
    <t>TRUCKING SERVICES</t>
  </si>
  <si>
    <t>GOLDEN NEST REALTY</t>
  </si>
  <si>
    <t>TAMBUNTING PAWNSHOP</t>
  </si>
  <si>
    <t>PAWNSHOP</t>
  </si>
  <si>
    <t>MONEY REMITTANCE/ MONEY CHANGER</t>
  </si>
  <si>
    <t>I.PAY PAYMENT CENTER</t>
  </si>
  <si>
    <t>BILL PAYMENTS/ BAYAD CENTER</t>
  </si>
  <si>
    <t>ABSFATH DRY GOODS</t>
  </si>
  <si>
    <t>09305364379</t>
  </si>
  <si>
    <t>ABSAT DRY GOODS</t>
  </si>
  <si>
    <t>09127995459</t>
  </si>
  <si>
    <t>NOR DRY GOODS</t>
  </si>
  <si>
    <t>09483243901</t>
  </si>
  <si>
    <t>NADSLYN DRY GOODS</t>
  </si>
  <si>
    <t>JLED COPRA DEALER</t>
  </si>
  <si>
    <t>COPRA DEALER</t>
  </si>
  <si>
    <t>09554022708</t>
  </si>
  <si>
    <t>HADZ'S GENERAL MECHANDISE</t>
  </si>
  <si>
    <t>09351032083</t>
  </si>
  <si>
    <t>BEBING FISH STALL</t>
  </si>
  <si>
    <t>09353971008</t>
  </si>
  <si>
    <t>SHERWIN BAKERY</t>
  </si>
  <si>
    <t>BOSING MEAT STORE</t>
  </si>
  <si>
    <t>MEAT VENDOR</t>
  </si>
  <si>
    <t>09350898867</t>
  </si>
  <si>
    <t>CAKE ME AWAY CAKES &amp; PASTRIES</t>
  </si>
  <si>
    <t>CAKES &amp; PASTRIES</t>
  </si>
  <si>
    <t>09363641624</t>
  </si>
  <si>
    <t>VALUE VESION CABLE TV SYSTEM INC.</t>
  </si>
  <si>
    <t>CABLE TV</t>
  </si>
  <si>
    <t>09171559152</t>
  </si>
  <si>
    <t>TREND ZONE DRY GOODS</t>
  </si>
  <si>
    <t>09532868798</t>
  </si>
  <si>
    <t>AMIGOS PHOTO SHOP &amp; ENTREPRISES I</t>
  </si>
  <si>
    <t>PHOTO PRINTING/ COMPUTER SHOP</t>
  </si>
  <si>
    <t>09168430602</t>
  </si>
  <si>
    <t>AMIGOS BUSINESS CENTER</t>
  </si>
  <si>
    <t>INTERNET CAFÉ</t>
  </si>
  <si>
    <t>AMIGOS PHOTO SHOP &amp; ENTREPRISES II</t>
  </si>
  <si>
    <t>MERIAM SARI-SARI STORE</t>
  </si>
  <si>
    <t>09051864920</t>
  </si>
  <si>
    <t>VEGETABLE VENDING VENDOR</t>
  </si>
  <si>
    <t>GANG &amp; DONG FISH STALL</t>
  </si>
  <si>
    <t>09678023992</t>
  </si>
  <si>
    <t>LILY SARI-SARI STORE</t>
  </si>
  <si>
    <t>09555745437</t>
  </si>
  <si>
    <t>MIMA'S INN</t>
  </si>
  <si>
    <t>PENSION HOUSE</t>
  </si>
  <si>
    <t>09778037288</t>
  </si>
  <si>
    <t>E-VEN ENTERPRISES</t>
  </si>
  <si>
    <t>G.M. ELECTRICAL PRODUCTS &amp; HARDWARE MATERIALS</t>
  </si>
  <si>
    <t>HARDWARE</t>
  </si>
  <si>
    <t>09652248516</t>
  </si>
  <si>
    <t>BANTOLO'S EATERY</t>
  </si>
  <si>
    <t>AYUMI WATER REFILLING STATIONS</t>
  </si>
  <si>
    <t>09754091950</t>
  </si>
  <si>
    <t>DANGO FISH STALL II</t>
  </si>
  <si>
    <t>09169761578</t>
  </si>
  <si>
    <t>DANGO FISH STALL</t>
  </si>
  <si>
    <t>09653622029</t>
  </si>
  <si>
    <t>DANGO FISH STALL I</t>
  </si>
  <si>
    <t>AC AUDIO SYSTEM &amp; ELECTRONIC SHOP</t>
  </si>
  <si>
    <t>ELECTRONIC'S REPAIR SHOP</t>
  </si>
  <si>
    <t>09550524943</t>
  </si>
  <si>
    <t>BOZHE PRINTING SHOP</t>
  </si>
  <si>
    <t>PRINTING SHOP</t>
  </si>
  <si>
    <t>09353570198</t>
  </si>
  <si>
    <t>MICHELE BOARDING HOUSE</t>
  </si>
  <si>
    <t>BOARDING HOUSE</t>
  </si>
  <si>
    <t>09165722170</t>
  </si>
  <si>
    <t>K MART</t>
  </si>
  <si>
    <t>SCHOOL &amp; OFFICE SUPPLIES</t>
  </si>
  <si>
    <t>BK STORAGE ICE STORAGE</t>
  </si>
  <si>
    <t>ICE STORAGE</t>
  </si>
  <si>
    <t>09355255231</t>
  </si>
  <si>
    <t>AKIB STORE</t>
  </si>
  <si>
    <t>09352562551</t>
  </si>
  <si>
    <t>YANGA BOK-BOKAN MILLING</t>
  </si>
  <si>
    <t>BUKBUKAN</t>
  </si>
  <si>
    <t>09475263436</t>
  </si>
  <si>
    <t>BASILIO VEGETABLE STALL</t>
  </si>
  <si>
    <t>LYNLYN MARINE PRODUCTS</t>
  </si>
  <si>
    <t>09051552975</t>
  </si>
  <si>
    <t>A. GAMBOA MEAT STALL</t>
  </si>
  <si>
    <t>LEONORA FISH STALL</t>
  </si>
  <si>
    <t>FISH/ SHELL VENDOR</t>
  </si>
  <si>
    <t>09262920806</t>
  </si>
  <si>
    <t>AURORA INTEGRATED MULTIPURPOSE COOPERATIVE (AIMCOOP)</t>
  </si>
  <si>
    <t>SAVING &amp; CREDIT/ OPERATOR OF PAYMENT SYSTEM</t>
  </si>
  <si>
    <t>09305101404</t>
  </si>
  <si>
    <t>JSALE SAND AND GRAVEL TRADING</t>
  </si>
  <si>
    <t>09277115030</t>
  </si>
  <si>
    <t>W &amp; N DRUGS/ THE GENERICS PHARMACY</t>
  </si>
  <si>
    <t>09178852994</t>
  </si>
  <si>
    <t>DURAN WATCH REPAIR SHOP</t>
  </si>
  <si>
    <t>WATCH SERVICE CENTER</t>
  </si>
  <si>
    <t>09977457279</t>
  </si>
  <si>
    <t>BUAL DRESSED CHICKEN</t>
  </si>
  <si>
    <t>09268936300</t>
  </si>
  <si>
    <t>USSC/ UNIVERSAL STOREFRONT SERVICES CORPORATION</t>
  </si>
  <si>
    <t>MONEY REMITTANCE/ MONEY CHANGER/ FOREIGN EXCHANGE DEALING BUS./ RETAIL OF ELECTRONIC LOAD ACTIVITIES OF BOOKING OFFICES/ OTHERS</t>
  </si>
  <si>
    <t>09277252218</t>
  </si>
  <si>
    <t>JOE SHEET METAL WORK REPAIR SERVICES</t>
  </si>
  <si>
    <t>METAL WORK REPAIR SHOP</t>
  </si>
  <si>
    <t>09552851620</t>
  </si>
  <si>
    <t>NOHREES DRESS SHOP AND TAILORING</t>
  </si>
  <si>
    <t>DRESS / TAILORING</t>
  </si>
  <si>
    <t>09533158761</t>
  </si>
  <si>
    <t>SHOPAHOLIC CONVENIENCE STORE</t>
  </si>
  <si>
    <t>09778054640</t>
  </si>
  <si>
    <t>DELIZIOS BAKESHOPPE II</t>
  </si>
  <si>
    <t>REFRESHMENT</t>
  </si>
  <si>
    <t xml:space="preserve">DELIZIOS BAKESHOPPE </t>
  </si>
  <si>
    <t>FREIGHT BUSINESS/ J AND T EXPRESS</t>
  </si>
  <si>
    <t>09513722873</t>
  </si>
  <si>
    <t>JRICH MOTOR PARTS</t>
  </si>
  <si>
    <t>09367076046</t>
  </si>
  <si>
    <t>GREEN LEAF Z.C. LENDING CORPORATION</t>
  </si>
  <si>
    <t>LENDING</t>
  </si>
  <si>
    <t>09061384671</t>
  </si>
  <si>
    <t>INDAY ENTERPRISES</t>
  </si>
  <si>
    <t>09163009243</t>
  </si>
  <si>
    <t>JINNIS SARI-SARI STORE</t>
  </si>
  <si>
    <t>09354808105</t>
  </si>
  <si>
    <t>KING'S CORNER FOOD HAUZ</t>
  </si>
  <si>
    <t>09456619099</t>
  </si>
  <si>
    <t>ELDY'S CUISINE AND MOBILE CATERING</t>
  </si>
  <si>
    <t>MOBILE CATERING</t>
  </si>
  <si>
    <t>09754020873</t>
  </si>
  <si>
    <t>NET ACCESS.COM</t>
  </si>
  <si>
    <t>09100404626</t>
  </si>
  <si>
    <t>HUETE DRIED FISH STALL</t>
  </si>
  <si>
    <t>DRIED FISH</t>
  </si>
  <si>
    <t>09650581345</t>
  </si>
  <si>
    <t>TEJADA SARI-SARI STORE</t>
  </si>
  <si>
    <t>JOK'S AGRICULTURAL PRODUCTS TRADING</t>
  </si>
  <si>
    <t>AGRICULTURAL BUSINESS</t>
  </si>
  <si>
    <t>09978110851</t>
  </si>
  <si>
    <t>TITAN-KABASALAN GASOLINE STATION</t>
  </si>
  <si>
    <t>09177241583</t>
  </si>
  <si>
    <t>CHING YON CRAB BUYER</t>
  </si>
  <si>
    <t>CRAB BUYER</t>
  </si>
  <si>
    <t>09561195288</t>
  </si>
  <si>
    <t>TOMONG CARENDERIA</t>
  </si>
  <si>
    <t>09364720962</t>
  </si>
  <si>
    <t>CAÑETE CARENDERIA</t>
  </si>
  <si>
    <t>09361112312</t>
  </si>
  <si>
    <t>CINCO SPACE RENTAL</t>
  </si>
  <si>
    <t>09554474581</t>
  </si>
  <si>
    <t>HERCULES' PRINTLANE ENTERPRISES</t>
  </si>
  <si>
    <t>PRINTING</t>
  </si>
  <si>
    <t>09171042816</t>
  </si>
  <si>
    <t>HERCULES' INTERNET CAFÉ</t>
  </si>
  <si>
    <t>M. LHUILLIER PAWNSHOPS &amp; JEWELRY/ ML KWARTA PADALA</t>
  </si>
  <si>
    <t>PAWNSHOP/ MONEY TRANSFER/ MONEY CHANGER/ GENERAL MERCHANDISE</t>
  </si>
  <si>
    <t>09479990793</t>
  </si>
  <si>
    <t>BRYAN'S MEAT SHOP</t>
  </si>
  <si>
    <t>09531796177</t>
  </si>
  <si>
    <t>09362501207</t>
  </si>
  <si>
    <t>MANALO VEGETABLE TRADING</t>
  </si>
  <si>
    <t>JAO &amp; JAY SARI-SARI STORE</t>
  </si>
  <si>
    <t>09517919675</t>
  </si>
  <si>
    <t>EDWIN &amp; ENDEZA BARBER SALON</t>
  </si>
  <si>
    <t>09355577528</t>
  </si>
  <si>
    <t>BARBER SALON</t>
  </si>
  <si>
    <t>REYANNE MINIMART</t>
  </si>
  <si>
    <t>09562257070</t>
  </si>
  <si>
    <t>JED-JULES MOTORPARTS &amp; ACCESSORIES</t>
  </si>
  <si>
    <t>MOTORPARTS &amp; ACCESSORIES</t>
  </si>
  <si>
    <t>09365232852</t>
  </si>
  <si>
    <t>TREASURED PURIFIED WATER</t>
  </si>
  <si>
    <t>09063156636</t>
  </si>
  <si>
    <t>RAMER MACHINE SHOP</t>
  </si>
  <si>
    <t>MACHINE SHOP</t>
  </si>
  <si>
    <t>09973793020</t>
  </si>
  <si>
    <t>AA POWER FUEL</t>
  </si>
  <si>
    <t>09266630280</t>
  </si>
  <si>
    <t>MSS CYCLE TRADING</t>
  </si>
  <si>
    <t>09338287383</t>
  </si>
  <si>
    <t>MUSLIM CARENDERIA</t>
  </si>
  <si>
    <t>09351595992</t>
  </si>
  <si>
    <t>BOYETMARINE PRODUCTS TRADING</t>
  </si>
  <si>
    <t>09955039895</t>
  </si>
  <si>
    <t>CECILIA DRY GOODS</t>
  </si>
  <si>
    <t>ONLY-SON HOLLOWBLOCK SAND AND GRAVEL</t>
  </si>
  <si>
    <t>HOLLOWBLOCK/ SAND AND GRAVEL</t>
  </si>
  <si>
    <t>09163274016</t>
  </si>
  <si>
    <t>MIDON'S MARKETING</t>
  </si>
  <si>
    <t>STEPH'S BAR-B-Q &amp; LECHON MANOK</t>
  </si>
  <si>
    <t>LECHON MANOK</t>
  </si>
  <si>
    <t>09778530480</t>
  </si>
  <si>
    <t>EVAN/ STYLES SALON</t>
  </si>
  <si>
    <t>RICSHEN STORE</t>
  </si>
  <si>
    <t>GROCERIES/ DRY GOODS</t>
  </si>
  <si>
    <t>09268323345</t>
  </si>
  <si>
    <t>ERBEIN'S PHARMACY</t>
  </si>
  <si>
    <t>09272865305</t>
  </si>
  <si>
    <t>A &amp; J RTW</t>
  </si>
  <si>
    <t>09482080433</t>
  </si>
  <si>
    <t>MOHAMMAD CELLPHONE ACCESSORIES</t>
  </si>
  <si>
    <t>CELLPHONE ACCESSORIES</t>
  </si>
  <si>
    <t>D'MACKS SATTI &amp; REFRESHMENT</t>
  </si>
  <si>
    <t>09178798787</t>
  </si>
  <si>
    <t>MARIEL CONSTRUCTIONS AND OFFICE SUPPLIES TRADING</t>
  </si>
  <si>
    <t>CONSTRUCTION AND OFFICE SUPPLIES</t>
  </si>
  <si>
    <t>09773336681</t>
  </si>
  <si>
    <t>BALLADARES RICE MILL</t>
  </si>
  <si>
    <t>SITTA A ENTERPRISES</t>
  </si>
  <si>
    <t>ARDAG STORE</t>
  </si>
  <si>
    <t>WHOLESALER/ RETAILER</t>
  </si>
  <si>
    <t>MICAH MARIE S. DESQUITADO</t>
  </si>
  <si>
    <t>MICAH-MARIE TEA SHOP</t>
  </si>
  <si>
    <t>COFFEE &amp; TEA/ BOBBA BREW-KABASLAN FRANCHISE</t>
  </si>
  <si>
    <t>09164526793</t>
  </si>
  <si>
    <t>MARYVEL T. NAPIGKIT</t>
  </si>
  <si>
    <t>ROSSVELL ENTERPRISES</t>
  </si>
  <si>
    <t>CALAMANSI JUICE</t>
  </si>
  <si>
    <t>09177191562</t>
  </si>
  <si>
    <t>GLADYS A. TIONGCO</t>
  </si>
  <si>
    <t>ZAMBOANGA SIBUGAY POLYTECHNIC INSTITUTE</t>
  </si>
  <si>
    <t>ASSESSMENT CENTER</t>
  </si>
  <si>
    <t>09972687775</t>
  </si>
  <si>
    <t>EVELYN C. RAMISO</t>
  </si>
  <si>
    <t>SAMEL STORE</t>
  </si>
  <si>
    <t>FEEDS/RICE</t>
  </si>
  <si>
    <t>09351595877</t>
  </si>
  <si>
    <t>FREDDIE I. CHU</t>
  </si>
  <si>
    <t>FN ENTERPRISES</t>
  </si>
  <si>
    <t>ENTERPRISES</t>
  </si>
  <si>
    <t>09154594881</t>
  </si>
  <si>
    <t>LEONITA S. RAGANAS</t>
  </si>
  <si>
    <t>SEBAN'S EATERY</t>
  </si>
  <si>
    <t>ALBRECHT RICE MILL</t>
  </si>
  <si>
    <t>REA JOY MEAT STALL</t>
  </si>
  <si>
    <t>ETRONE MEAT STALL</t>
  </si>
  <si>
    <t>DODAY WAREHOUSE</t>
  </si>
  <si>
    <t>BODEGA/ RICE DEALER</t>
  </si>
  <si>
    <t>DO-SAY SAR-SARI STORE</t>
  </si>
  <si>
    <t>ANNE LOUREN S. CAPUNO</t>
  </si>
  <si>
    <t>LOVE TEA FOOD AND BEVERAGES STALL</t>
  </si>
  <si>
    <t>MILK TEA</t>
  </si>
  <si>
    <t>09208150380</t>
  </si>
  <si>
    <t>MA. LOURDES N. JARAMILLA</t>
  </si>
  <si>
    <t>KIKO SAND AND GRAVEL</t>
  </si>
  <si>
    <t>CARLITO G. JARAMILLA SR.</t>
  </si>
  <si>
    <t>CJ'S SAND AND GRAVEL TRADING</t>
  </si>
  <si>
    <t>QUARRY</t>
  </si>
  <si>
    <t>LEONILA C. TAN</t>
  </si>
  <si>
    <t>PURITY - SPRING WATER REFILLING STATION</t>
  </si>
  <si>
    <t>09751290319</t>
  </si>
  <si>
    <t>DES STRONG MOTORS INC.</t>
  </si>
  <si>
    <t>09190806517</t>
  </si>
  <si>
    <t>DES  APPLIANCE PLAZA INC.</t>
  </si>
  <si>
    <t>APPLIANCES/ MOTORCYCLE DEALER/ FURNITURES</t>
  </si>
  <si>
    <t>IC ELECTRONICS</t>
  </si>
  <si>
    <t>ELECTRONIC SHOP</t>
  </si>
  <si>
    <t>ALAN R. BANZON</t>
  </si>
  <si>
    <t>09554465596</t>
  </si>
  <si>
    <t>DIONESIO S. LACHICA</t>
  </si>
  <si>
    <t>UJ MARKETING</t>
  </si>
  <si>
    <t>09166223578</t>
  </si>
  <si>
    <t>NICOSEWAH T. CAYON</t>
  </si>
  <si>
    <t>DANIC ENTERPRISES</t>
  </si>
  <si>
    <t>WHOLESALE &amp; RETAIL LOAD, CELLPHONES/ CELLPHONE ACCESSORIES/ COMPUTER ACCESSORIES/ SCHOOL SUPPLIES/ G-SAT</t>
  </si>
  <si>
    <t>09177796792</t>
  </si>
  <si>
    <t>DANIC ENTERPRISES - BRANCH 2</t>
  </si>
  <si>
    <t>ELENA S. DANDA</t>
  </si>
  <si>
    <t>THELAINE DIRECT SELLING</t>
  </si>
  <si>
    <t>DIRECT SELLING</t>
  </si>
  <si>
    <t>09065461061</t>
  </si>
  <si>
    <t>EMELITA D. ADAN</t>
  </si>
  <si>
    <t>ADAN FRESH- MIKI</t>
  </si>
  <si>
    <t>MIKI PROCESSING</t>
  </si>
  <si>
    <t>09178218403</t>
  </si>
  <si>
    <t>ROLANDO MANUEL C. TY</t>
  </si>
  <si>
    <t>PARK'N GO BAKESHOP (FRANCHISE)</t>
  </si>
  <si>
    <t>09159755858</t>
  </si>
  <si>
    <t>MA. BELLA C. JAVIER</t>
  </si>
  <si>
    <t>BOTICA NEW LIFE</t>
  </si>
  <si>
    <t>09155309199</t>
  </si>
  <si>
    <t>JOSE ADONIS O. GENCIANE</t>
  </si>
  <si>
    <t>J.A.G. BAKESHOP</t>
  </si>
  <si>
    <t>09261276012</t>
  </si>
  <si>
    <t>BOUVER STEPHEN P. ENTIA</t>
  </si>
  <si>
    <t>BDO NETWORK BANK INC.</t>
  </si>
  <si>
    <t>BANKING</t>
  </si>
  <si>
    <t>09088803088</t>
  </si>
  <si>
    <t>FLORANTE F. PACLIBAR JR.</t>
  </si>
  <si>
    <t>PAG-ASA PHILIPPINES FINANCE CORPORATION</t>
  </si>
  <si>
    <t>MICRO - FINANCE</t>
  </si>
  <si>
    <t>09985828033</t>
  </si>
  <si>
    <t>FELEX B. DELA CRUZ JR.</t>
  </si>
  <si>
    <t>NESHIN MARINE PRODUCTS</t>
  </si>
  <si>
    <t>09063206797</t>
  </si>
  <si>
    <t>JOCELYN B. BOLINA</t>
  </si>
  <si>
    <t>JNB MARINE PRODUCTS</t>
  </si>
  <si>
    <t>MOTORJOY DEPOT INC.</t>
  </si>
  <si>
    <t>MOTORTRADE</t>
  </si>
  <si>
    <t>SALE MAINTENANCE/ MOTORCYCLE REPAIR</t>
  </si>
  <si>
    <t>09061246528</t>
  </si>
  <si>
    <t>JOSE LLOYD M. DURANO</t>
  </si>
  <si>
    <t>GJ4 &amp; JRJ CRABS BUYER</t>
  </si>
  <si>
    <t>CRABS BUYER</t>
  </si>
  <si>
    <t>09264730526</t>
  </si>
  <si>
    <t>VANESSA C. GO</t>
  </si>
  <si>
    <t>H &amp; A SON ENTERPRISES</t>
  </si>
  <si>
    <t>GENERAL MERCHANDISE/ DRY GOODS</t>
  </si>
  <si>
    <t>NESTLE LAINE GRACE B. PANES</t>
  </si>
  <si>
    <t>GABRIEL BAKESHOP</t>
  </si>
  <si>
    <t>09366469610</t>
  </si>
  <si>
    <t>JERVIE M. ALFONSO</t>
  </si>
  <si>
    <t>ZACK'S GROCERY</t>
  </si>
  <si>
    <t>09773017192</t>
  </si>
  <si>
    <t>LEOMER C. CASTILLANO</t>
  </si>
  <si>
    <t>LG STORE</t>
  </si>
  <si>
    <t>09353972341</t>
  </si>
  <si>
    <t>JOHANNA A. FRANCISCO</t>
  </si>
  <si>
    <t>JO PLASTIC WARES TRADING</t>
  </si>
  <si>
    <t>TUPPERWARES DEALER</t>
  </si>
  <si>
    <t>09567231576</t>
  </si>
  <si>
    <t>EDMUND R. EVEDIENTES</t>
  </si>
  <si>
    <t>HELLO KOFI COFFEE SHOP</t>
  </si>
  <si>
    <t>COFFEE SHOP</t>
  </si>
  <si>
    <t>09155832434</t>
  </si>
  <si>
    <t>MON'S SUTUKIL RESTAURANT</t>
  </si>
  <si>
    <t>RESTAURANT</t>
  </si>
  <si>
    <t>RICE WHOLESALE/RETAIL</t>
  </si>
  <si>
    <t>MELANIE C. RAMISO</t>
  </si>
  <si>
    <t>J.P.R.S. INTERNET CAFÉ &amp; PHOTOCOPIER</t>
  </si>
  <si>
    <t>PHOTOCOPIER CENTER</t>
  </si>
  <si>
    <t>09187036582</t>
  </si>
  <si>
    <t>JASMINE A. KATADA</t>
  </si>
  <si>
    <t>SBN COMMERCIAL</t>
  </si>
  <si>
    <t>09269535594</t>
  </si>
  <si>
    <t>JRS BUSINESS CORPORATION</t>
  </si>
  <si>
    <t>FORWARDER/ MONEY REMITTANCE</t>
  </si>
  <si>
    <t>09361592865</t>
  </si>
  <si>
    <t>ORLANDO M. BALDERAS</t>
  </si>
  <si>
    <t>ORLANDO MARINE PRODUCTS TRADING</t>
  </si>
  <si>
    <t>09975220291</t>
  </si>
  <si>
    <t>JOSE ANTONIO R. MARTIN</t>
  </si>
  <si>
    <t>MASA CREDIT SERVICES CORP.</t>
  </si>
  <si>
    <t>CREDIT SERVICES</t>
  </si>
  <si>
    <t>09552852200</t>
  </si>
  <si>
    <t>LEONORA G. VILLARANTE</t>
  </si>
  <si>
    <t>LEONORA ENTERPRISES</t>
  </si>
  <si>
    <t>LUMBER DEALER</t>
  </si>
  <si>
    <t>09555281765</t>
  </si>
  <si>
    <t>GORITA M. LOPEZ</t>
  </si>
  <si>
    <t>DOLLYNIL RICE TRADING</t>
  </si>
  <si>
    <t>RACHEL M. SYBICO</t>
  </si>
  <si>
    <t>DRD DYBICO STORE</t>
  </si>
  <si>
    <t>CAMARIA M. BANSIL</t>
  </si>
  <si>
    <t>SHEHAN'S COSNTRUCTION AGGREGATES TRADING</t>
  </si>
  <si>
    <t>CONSTRUCTION MATERIALS</t>
  </si>
  <si>
    <t>09453983777</t>
  </si>
  <si>
    <t>ARLENE G. KILAT</t>
  </si>
  <si>
    <t>L. A. ENTERPRISES</t>
  </si>
  <si>
    <t>09279137574</t>
  </si>
  <si>
    <t>GFIX SALON</t>
  </si>
  <si>
    <t>09175857820</t>
  </si>
  <si>
    <t>ELVIRA M. HOLOYOHOY</t>
  </si>
  <si>
    <t>JE CONSUMER GOODS TRADING</t>
  </si>
  <si>
    <t>PEDDLING</t>
  </si>
  <si>
    <t>09268373412</t>
  </si>
  <si>
    <t>ANGELITO A. TIONGCO</t>
  </si>
  <si>
    <t>A.G.T.'S BAKESHOP AND REFRESHMENT</t>
  </si>
  <si>
    <t>BAKESHOP &amp; REFRESHMENT</t>
  </si>
  <si>
    <t>09973122514</t>
  </si>
  <si>
    <t>AGT RUBBER TRADING</t>
  </si>
  <si>
    <t>RUBBER BUYING</t>
  </si>
  <si>
    <t>LAILA STORE</t>
  </si>
  <si>
    <t>09168281002</t>
  </si>
  <si>
    <t>ANNABELLE B. YAO</t>
  </si>
  <si>
    <t>PENSIONNE HOUSE</t>
  </si>
  <si>
    <t>RO-ANN PENSIONNE HAUS</t>
  </si>
  <si>
    <t>09175536245</t>
  </si>
  <si>
    <t>RATCHEL P. UDDIN</t>
  </si>
  <si>
    <t>KCCDMFI</t>
  </si>
  <si>
    <t>MICRO FINANCE</t>
  </si>
  <si>
    <t>09755690955</t>
  </si>
  <si>
    <t>ANTONIO N. TAN</t>
  </si>
  <si>
    <t>TAN FISH STALL</t>
  </si>
  <si>
    <t>ADELAIDA N. TAN</t>
  </si>
  <si>
    <t>ADELAIDA N. TAN FISHPOND &amp; RUBBER FARM</t>
  </si>
  <si>
    <t>FISHPOND/ RUBBER FARM</t>
  </si>
  <si>
    <t>FLORENCIO O. VENIGRA JR.</t>
  </si>
  <si>
    <t>VENIGRA'S MACHINE SHOP</t>
  </si>
  <si>
    <t>09678102918</t>
  </si>
  <si>
    <t>BIENVENIDO S. TENIEDO</t>
  </si>
  <si>
    <t>PYTHON SOUND SYSTEM</t>
  </si>
  <si>
    <t>09155445241</t>
  </si>
  <si>
    <t>MITCHELL V. SIMBOL</t>
  </si>
  <si>
    <t>MITZ FRUIT AND VEGETABLE TRADING AND TRUCKING SEERVICES</t>
  </si>
  <si>
    <t>TRADING/ TRUCKING SERVICES</t>
  </si>
  <si>
    <t>09678023972</t>
  </si>
  <si>
    <t>FULLMOON EATERY</t>
  </si>
  <si>
    <t>IMELDA T. MALIGRO</t>
  </si>
  <si>
    <t>09351308958</t>
  </si>
  <si>
    <t>RODOLFO L. CALUMBA JR.</t>
  </si>
  <si>
    <t>RC RUBBER &amp; COPRA TRADING</t>
  </si>
  <si>
    <t>RUBBER &amp; COPRA TRADING</t>
  </si>
  <si>
    <t>09531641692</t>
  </si>
  <si>
    <t>JOSEPH D. TAN</t>
  </si>
  <si>
    <t>LUKASS STORE</t>
  </si>
  <si>
    <t>MURIEL P. BRILLO</t>
  </si>
  <si>
    <t>CM MINIMART</t>
  </si>
  <si>
    <t>GROCERIES/ HARDWARE</t>
  </si>
  <si>
    <t>09482921939</t>
  </si>
  <si>
    <t>MARCELINA C. DOMINGUEZ</t>
  </si>
  <si>
    <t>DOMINGUEZ BANANA STALL</t>
  </si>
  <si>
    <t>BANANA VENDOR</t>
  </si>
  <si>
    <t>CARLITO'S RESAW MILL &amp; LUMBER TRADING</t>
  </si>
  <si>
    <t>RESAW MILL/ LUMBER</t>
  </si>
  <si>
    <t>LILIBETH M. MONDAÑIDO</t>
  </si>
  <si>
    <t>VEGETABLE VENDOR TRUCKING SERVICES</t>
  </si>
  <si>
    <t>VEGETABLE/ TRUCKING SERVICES</t>
  </si>
  <si>
    <t>MARITES B. MONDAÑIDO</t>
  </si>
  <si>
    <t>VEGETABLE/ SARI - SARI STORE</t>
  </si>
  <si>
    <t>MARITES VEGETABLE STORE</t>
  </si>
  <si>
    <t>BELLA E. BARRO</t>
  </si>
  <si>
    <t>BEBING BARRO MEAT STALL</t>
  </si>
  <si>
    <t>09354207461</t>
  </si>
  <si>
    <t>NORIADA S. CAERMARE</t>
  </si>
  <si>
    <t>AIDA &amp; NARDO MEAT STALL</t>
  </si>
  <si>
    <t>09269580292</t>
  </si>
  <si>
    <t>ANGELIE  B. SALINAS</t>
  </si>
  <si>
    <t>REYNZIE MOTOR PARTS CENTER</t>
  </si>
  <si>
    <t>09514922027</t>
  </si>
  <si>
    <t>BILL BERNARDO DONTON II</t>
  </si>
  <si>
    <t>AQUABILL WATER REFILLING STATION</t>
  </si>
  <si>
    <t>09475808208</t>
  </si>
  <si>
    <t>JUDITH R. CALLAO</t>
  </si>
  <si>
    <t>CALLAO TOBACCO &amp; DRIED FISH STALL</t>
  </si>
  <si>
    <t>DRIED FISH/ TOBACCO VENDOR</t>
  </si>
  <si>
    <t>ELENITO F. CABAÑERO</t>
  </si>
  <si>
    <t>LITO CABAÑERO MEAT STALL</t>
  </si>
  <si>
    <t>09272186473</t>
  </si>
  <si>
    <t>BAKER BROTHER'S REFRESHMENT STALL</t>
  </si>
  <si>
    <t>09771064640</t>
  </si>
  <si>
    <t>JOIE L. MONDARES</t>
  </si>
  <si>
    <t>R-JOY RUBBER &amp; COPRA TRADING</t>
  </si>
  <si>
    <t>09173143023</t>
  </si>
  <si>
    <t>JACQUELINE C. EMBALZADO</t>
  </si>
  <si>
    <t>JAREN AGRIVET SUPPLY</t>
  </si>
  <si>
    <t>09366419618</t>
  </si>
  <si>
    <t>ANALIZA C. DACULES</t>
  </si>
  <si>
    <t>DACULES AUTO SHOP</t>
  </si>
  <si>
    <t>AUTO SHOP</t>
  </si>
  <si>
    <t>09993481590</t>
  </si>
  <si>
    <t>ROSE MARIE A. FAMADICO</t>
  </si>
  <si>
    <t>ROSE CARENDERIA</t>
  </si>
  <si>
    <t>09358670596</t>
  </si>
  <si>
    <t>MARIO G. SANCHEZ</t>
  </si>
  <si>
    <t>SANCHEZ BUKBUKAN RICE MILLING</t>
  </si>
  <si>
    <t>09161961731</t>
  </si>
  <si>
    <t>APRIL JOY S. TAN</t>
  </si>
  <si>
    <t>SAM'S CUISINE</t>
  </si>
  <si>
    <t>EATERY &amp; CAFETERIA</t>
  </si>
  <si>
    <t>09754045861</t>
  </si>
  <si>
    <t>MONTACER S. SINGA</t>
  </si>
  <si>
    <t>KING GLASS AND ALUMINUM SUPPLY</t>
  </si>
  <si>
    <t>SERVICES</t>
  </si>
  <si>
    <t>09106862520</t>
  </si>
  <si>
    <t>YULITA O. LISONDRA</t>
  </si>
  <si>
    <t>YULITA FRUIT STAND</t>
  </si>
  <si>
    <t>09310029189</t>
  </si>
  <si>
    <t>EDNOR C. JAMBIRAN</t>
  </si>
  <si>
    <t>EDNOR SARI-SARI STORE</t>
  </si>
  <si>
    <t>09162645071</t>
  </si>
  <si>
    <t>AMALIA D. LONGAQUIT</t>
  </si>
  <si>
    <t>LONGAQUIT VEGETABLE STALL</t>
  </si>
  <si>
    <t>09753916272</t>
  </si>
  <si>
    <t>JULIETA D. NAO-NAO</t>
  </si>
  <si>
    <t>JULIETA CARENDERIA</t>
  </si>
  <si>
    <t>09750590566</t>
  </si>
  <si>
    <t>EMMANUEL V. TORRES</t>
  </si>
  <si>
    <t>TORRES FISH STALL</t>
  </si>
  <si>
    <t>09269936198</t>
  </si>
  <si>
    <t>MERLYN G. SUPERIO</t>
  </si>
  <si>
    <t>DIAMOND MEMORIAL CARE PLANS, INC.</t>
  </si>
  <si>
    <t>LIFE INSURANCE</t>
  </si>
  <si>
    <t>09303450704</t>
  </si>
  <si>
    <t>JUNAR C, ROSALEJOS</t>
  </si>
  <si>
    <t>SIBUGAY RUSI - RAMAS UYPITCHING SON'S INC.</t>
  </si>
  <si>
    <t>MOTORYCLE TRADING</t>
  </si>
  <si>
    <t>09178363341</t>
  </si>
  <si>
    <t>REMEDIOS D. ALPAR</t>
  </si>
  <si>
    <t>ALPAR CHICKEN STALL</t>
  </si>
  <si>
    <t>09277114296</t>
  </si>
  <si>
    <t>JUDITH A. NAPONE</t>
  </si>
  <si>
    <t>NAPONE CHICKEN STALL</t>
  </si>
  <si>
    <t>BRENDA LOURDES R. SABIDO</t>
  </si>
  <si>
    <t>BRENDA'S KAINAN</t>
  </si>
  <si>
    <t>FOOD HANDLER</t>
  </si>
  <si>
    <t>09269980350</t>
  </si>
  <si>
    <t>ANTONIO C. BATAC</t>
  </si>
  <si>
    <t>ANTONIO BATAC MARINE PRODUCTS</t>
  </si>
  <si>
    <t>09465931093</t>
  </si>
  <si>
    <t>JUANITA A. PEPINO</t>
  </si>
  <si>
    <t>MARIETH BEAUTY PARLOR</t>
  </si>
  <si>
    <t>PARLOR SHOP</t>
  </si>
  <si>
    <t>09073333872</t>
  </si>
  <si>
    <t>EDWINA D. GUADALQUIVER</t>
  </si>
  <si>
    <t>DOHLP'S FRIED CHICKEN</t>
  </si>
  <si>
    <t>09351312459</t>
  </si>
  <si>
    <t>JONAH MAE A. YBAÑEZ</t>
  </si>
  <si>
    <t>YANNAH'S DRY GOODS STORE</t>
  </si>
  <si>
    <t>09381383597</t>
  </si>
  <si>
    <t>MICHELLE ANN V. JALANDONI</t>
  </si>
  <si>
    <t>C.R.M. VARIETY STORE</t>
  </si>
  <si>
    <t>09656286593</t>
  </si>
  <si>
    <t>ANGELO C. ROQUE JR.</t>
  </si>
  <si>
    <t>ACR BUILDWAY CONSTRUCTION</t>
  </si>
  <si>
    <t>CONSTRUCTION MERCHANDISING</t>
  </si>
  <si>
    <t>09989930165</t>
  </si>
  <si>
    <t>LORNA C. FRIGILLANA</t>
  </si>
  <si>
    <t>NENENG &amp; TOTO STORE</t>
  </si>
  <si>
    <t>09752900585</t>
  </si>
  <si>
    <t>MICHAEL A. RECAIDO</t>
  </si>
  <si>
    <t>NONO'S FHEB BALBACUA FOOD CORNER</t>
  </si>
  <si>
    <t>09558956495</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</si>
  <si>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</si>
  <si>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</si>
  <si>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</si>
  <si>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</si>
  <si>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</si>
  <si>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</si>
  <si>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</si>
  <si>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</si>
  <si>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</si>
  <si>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</si>
  <si>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</si>
  <si>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</si>
  <si>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</si>
  <si>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</si>
  <si>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</si>
  <si>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</si>
  <si>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</si>
  <si>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</si>
  <si>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</si>
  <si>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</si>
  <si>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</si>
  <si>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</si>
  <si>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</si>
  <si>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</si>
  <si>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</si>
  <si>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</si>
  <si>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</si>
  <si>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</si>
  <si>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</si>
  <si>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</si>
  <si>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</si>
  <si>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</si>
  <si>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</si>
  <si>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</si>
  <si>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</si>
  <si>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</si>
  <si>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</si>
  <si>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</si>
  <si>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</si>
  <si>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</si>
  <si>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</si>
  <si>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</si>
  <si>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</si>
  <si>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</si>
  <si>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</si>
  <si>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</si>
  <si>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</si>
  <si>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</si>
  <si>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</si>
  <si>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</si>
  <si>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</si>
  <si>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</si>
  <si>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</si>
  <si>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</si>
  <si>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</si>
  <si>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</si>
  <si>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</si>
  <si>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</si>
  <si>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</si>
  <si>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</si>
  <si>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</si>
  <si>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</si>
  <si>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</si>
  <si>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</si>
  <si>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</si>
  <si>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</si>
  <si>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</si>
  <si>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</si>
  <si>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</si>
  <si>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</si>
  <si>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</si>
  <si>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</si>
  <si>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</si>
  <si>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</si>
  <si>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</si>
  <si>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</si>
  <si>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</si>
  <si>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</si>
  <si>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</si>
  <si>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</si>
  <si>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</si>
  <si>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</si>
  <si>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</si>
  <si>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</si>
  <si>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</si>
  <si>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</si>
  <si>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</si>
  <si>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</si>
  <si>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</si>
  <si>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</si>
  <si>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</si>
  <si>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</si>
  <si>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</si>
  <si>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</si>
  <si>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</si>
  <si>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</si>
  <si>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</si>
  <si>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</si>
  <si>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</si>
  <si>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</si>
  <si>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</si>
  <si>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</si>
  <si>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</si>
  <si>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</si>
  <si>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</si>
  <si>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</si>
  <si>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</si>
  <si>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</si>
  <si>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</si>
  <si>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</si>
  <si>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</si>
  <si>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</si>
  <si>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</si>
  <si>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</si>
  <si>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</si>
  <si>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</si>
  <si>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</si>
  <si>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</si>
  <si>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</si>
  <si>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</si>
  <si>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</si>
  <si>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</si>
  <si>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</si>
  <si>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</si>
  <si>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</si>
  <si>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</si>
  <si>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</si>
  <si>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</si>
  <si>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</si>
  <si>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</si>
  <si>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</si>
  <si>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</si>
  <si>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</si>
  <si>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</si>
  <si>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</si>
  <si>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</si>
  <si>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</si>
  <si>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</si>
  <si>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</si>
  <si>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</si>
  <si>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</si>
  <si>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</si>
  <si>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</si>
  <si>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</si>
  <si>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</si>
  <si>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</si>
  <si>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</si>
  <si>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</si>
  <si>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</si>
  <si>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</si>
  <si>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</si>
  <si>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</si>
  <si>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</si>
  <si>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</si>
  <si>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</si>
  <si>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</si>
  <si>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</si>
  <si>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</si>
  <si>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</si>
  <si>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</si>
  <si>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</si>
  <si>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</si>
  <si>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</si>
  <si>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</si>
  <si>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</si>
  <si>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</si>
  <si>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</si>
  <si>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</si>
  <si>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</si>
  <si>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</si>
  <si>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</si>
  <si>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</si>
  <si>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</si>
  <si>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</si>
  <si>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</si>
  <si>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</si>
  <si>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</si>
  <si>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</si>
  <si>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</si>
  <si>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</si>
  <si>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</si>
  <si>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</si>
  <si>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</si>
  <si>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</si>
  <si>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</si>
  <si>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</si>
  <si>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</si>
  <si>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</si>
  <si>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</si>
  <si>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</si>
  <si>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</si>
  <si>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</si>
  <si>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</si>
  <si>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</si>
  <si>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</si>
  <si>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</si>
  <si>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</si>
  <si>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</si>
  <si>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</si>
  <si>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</si>
  <si>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</si>
  <si>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</si>
  <si>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</si>
  <si>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</si>
  <si>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</si>
  <si>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</si>
  <si>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</si>
  <si>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</si>
  <si>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</si>
  <si>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</si>
  <si>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</si>
  <si>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</si>
  <si>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</si>
  <si>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</si>
  <si>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</si>
  <si>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</si>
  <si>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</si>
  <si>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</si>
  <si>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</si>
  <si>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</si>
  <si>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</si>
  <si>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</si>
  <si>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</si>
  <si>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</si>
  <si>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</si>
  <si>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</si>
  <si>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</si>
  <si>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</si>
  <si>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</si>
  <si>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</si>
  <si>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</si>
  <si>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</si>
  <si>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</si>
  <si>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</si>
  <si>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</si>
  <si>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</si>
  <si>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</si>
  <si>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</si>
  <si>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</si>
  <si>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</si>
  <si>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</si>
  <si>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</si>
  <si>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</si>
  <si>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</si>
  <si>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</si>
  <si>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</si>
  <si>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</si>
  <si>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</si>
  <si>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</si>
  <si>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</si>
  <si>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</si>
  <si>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</si>
  <si>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</si>
  <si>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</si>
  <si>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</si>
  <si>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</si>
  <si>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</si>
  <si>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</si>
  <si>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</si>
  <si>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</si>
  <si>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</si>
  <si>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</si>
  <si>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</si>
  <si>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</si>
  <si>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</si>
  <si>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</si>
  <si>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</si>
  <si>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</si>
  <si>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</si>
  <si>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</si>
  <si>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</si>
  <si>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</si>
  <si>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</si>
  <si>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</si>
  <si>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</si>
  <si>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</si>
  <si>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</si>
  <si>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</si>
  <si>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</si>
  <si>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</si>
  <si>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</si>
  <si>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</si>
  <si>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</si>
  <si>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</si>
  <si>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</si>
  <si>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</si>
  <si>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</si>
  <si>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</si>
  <si>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</si>
  <si>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</si>
  <si>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</si>
  <si>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</si>
  <si>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</si>
  <si>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</si>
  <si>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</si>
  <si>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</si>
  <si>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</si>
  <si>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</si>
  <si>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</si>
  <si>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</si>
  <si>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</si>
  <si>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</si>
  <si>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</si>
  <si>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</si>
  <si>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</si>
  <si>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</si>
  <si>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</si>
  <si>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</si>
  <si>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</si>
  <si>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</si>
  <si>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</si>
  <si>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</si>
  <si>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</si>
  <si>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</si>
  <si>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</si>
  <si>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</si>
  <si>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</si>
  <si>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</si>
  <si>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</si>
  <si>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</si>
  <si>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</si>
  <si>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</si>
  <si>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</si>
  <si>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</si>
  <si>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</si>
  <si>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</si>
  <si>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</si>
  <si>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</si>
  <si>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</si>
  <si>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</si>
  <si>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</si>
  <si>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</si>
  <si>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</si>
  <si>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</si>
  <si>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</si>
  <si>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</si>
  <si>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</si>
  <si>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</si>
  <si>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</si>
  <si>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</si>
  <si>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</si>
  <si>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</si>
  <si>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</si>
  <si>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</si>
  <si>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</si>
  <si>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</si>
  <si>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</si>
  <si>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</si>
  <si>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</si>
  <si>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</si>
  <si>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</si>
  <si>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</si>
  <si>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</si>
  <si>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</si>
  <si>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</si>
  <si>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</si>
  <si>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</si>
  <si>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</si>
  <si>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</si>
  <si>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</si>
  <si>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</si>
  <si>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</si>
  <si>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</si>
  <si>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</si>
  <si>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</si>
  <si>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</si>
  <si>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</si>
  <si>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</si>
  <si>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</si>
  <si>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</si>
  <si>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</si>
  <si>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</si>
  <si>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</si>
  <si>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</si>
  <si>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</si>
  <si>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</si>
  <si>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</si>
  <si>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</si>
  <si>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</si>
  <si>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</si>
  <si>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</si>
  <si>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</si>
  <si>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</si>
  <si>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</si>
  <si>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</si>
  <si>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</si>
  <si>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</si>
  <si>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</si>
  <si>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</si>
  <si>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</si>
  <si>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</si>
  <si>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</si>
  <si>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</si>
  <si>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</si>
  <si>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</si>
  <si>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</si>
  <si>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</si>
  <si>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</si>
  <si>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</si>
  <si>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</si>
  <si>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</si>
  <si>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</si>
  <si>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</si>
  <si>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</si>
  <si>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</si>
  <si>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</si>
  <si>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</si>
  <si>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</si>
  <si>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</si>
  <si>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</si>
  <si>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</si>
  <si>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</si>
  <si>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</si>
  <si>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</si>
  <si>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</si>
  <si>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</si>
  <si>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</si>
  <si>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</si>
  <si>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</si>
  <si>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</si>
  <si>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</si>
  <si>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</si>
  <si>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</si>
  <si>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</si>
  <si>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</si>
  <si>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</si>
  <si>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</si>
  <si>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</si>
  <si>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</si>
  <si>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</si>
  <si>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</si>
  <si>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</si>
  <si>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</si>
  <si>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</si>
  <si>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</si>
  <si>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</si>
  <si>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</si>
  <si>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</si>
  <si>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</si>
  <si>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</si>
  <si>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</si>
  <si>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</si>
  <si>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</si>
  <si>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</si>
  <si>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</si>
  <si>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</si>
  <si>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</si>
  <si>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</si>
  <si>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</si>
  <si>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</si>
  <si>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</si>
  <si>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</si>
  <si>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</si>
  <si>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</si>
  <si>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</si>
  <si>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</si>
  <si>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</si>
  <si>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</si>
  <si>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</si>
  <si>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</si>
  <si>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</si>
  <si>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</si>
  <si>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</si>
  <si>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</si>
  <si>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</si>
  <si>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</si>
  <si>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</si>
  <si>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</si>
  <si>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</si>
  <si>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</si>
  <si>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</si>
  <si>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</si>
  <si>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</si>
  <si>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</si>
  <si>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</si>
  <si>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</si>
  <si>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</si>
  <si>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</si>
  <si>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</si>
  <si>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</si>
  <si>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</si>
  <si>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</si>
  <si>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</si>
  <si>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</si>
  <si>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</si>
  <si>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</si>
  <si>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</si>
  <si>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</si>
  <si>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</si>
  <si>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</si>
  <si>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</si>
  <si>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</si>
  <si>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</si>
  <si>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</si>
  <si>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</si>
  <si>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</si>
  <si>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</si>
  <si>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</si>
  <si>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</si>
  <si>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</si>
  <si>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</si>
  <si>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</si>
  <si>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</si>
  <si>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</si>
  <si>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</si>
  <si>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</si>
  <si>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</si>
  <si>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</si>
  <si>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</si>
  <si>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</si>
  <si>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</si>
  <si>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</si>
  <si>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</si>
  <si>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</si>
  <si>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</si>
  <si>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</si>
  <si>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</si>
  <si>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</si>
  <si>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</si>
  <si>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</si>
  <si>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</si>
  <si>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</si>
  <si>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</si>
  <si>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</si>
  <si>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</si>
  <si>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</si>
  <si>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</si>
  <si>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</si>
  <si>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</si>
  <si>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</si>
  <si>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</si>
  <si>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</si>
  <si>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</si>
  <si>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</si>
  <si>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</si>
  <si>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</si>
  <si>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</si>
  <si>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</si>
  <si>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</si>
  <si>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</si>
  <si>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</si>
  <si>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</si>
  <si>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</si>
  <si>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</si>
  <si>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</si>
  <si>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</si>
  <si>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</si>
  <si>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</si>
  <si>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</si>
  <si>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</si>
  <si>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</si>
  <si>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</si>
  <si>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</si>
  <si>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</si>
  <si>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</si>
  <si>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</si>
  <si>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</si>
  <si>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</si>
  <si>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</si>
  <si>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</si>
  <si>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</si>
  <si>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</si>
  <si>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</si>
  <si>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</si>
  <si>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</si>
  <si>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</si>
  <si>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</si>
  <si>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</si>
  <si>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</si>
  <si>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</si>
  <si>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</si>
  <si>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</si>
  <si>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</si>
  <si>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</si>
  <si>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</si>
  <si>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</si>
  <si>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</si>
  <si>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</si>
  <si>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</si>
  <si>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</si>
  <si>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</si>
  <si>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</si>
  <si>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</si>
  <si>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</si>
  <si>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</si>
  <si>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</si>
  <si>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</si>
  <si>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</si>
  <si>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</si>
  <si>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</si>
  <si>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</si>
  <si>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</si>
  <si>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</si>
  <si>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</si>
  <si>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</si>
  <si>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</si>
  <si>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</si>
  <si>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</si>
  <si>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</si>
  <si>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</si>
  <si>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</si>
  <si>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</si>
  <si>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</si>
  <si>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</si>
  <si>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</si>
  <si>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</si>
  <si>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</si>
  <si>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</si>
  <si>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</si>
  <si>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</si>
  <si>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</si>
  <si>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</si>
  <si>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</si>
  <si>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</si>
  <si>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</si>
  <si>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</si>
  <si>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</si>
  <si>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</si>
  <si>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</si>
  <si>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</si>
  <si>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</si>
  <si>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</si>
  <si>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</si>
  <si>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</si>
  <si>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</si>
  <si>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</si>
  <si>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</si>
  <si>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</si>
  <si>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</si>
  <si>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</si>
  <si>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</si>
  <si>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</si>
  <si>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</si>
  <si>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GINA S. LAUDE</t>
  </si>
  <si>
    <t>BUBBLES VARIETY STORE</t>
  </si>
  <si>
    <t>DRY GOODS/ SCHOOL &amp; OFFICE SUPPLIES</t>
  </si>
  <si>
    <t>09776688949</t>
  </si>
  <si>
    <t>CARYL JOSEPH V. EISMA</t>
  </si>
  <si>
    <t>KABASALAN GENERAL HOSPITAL</t>
  </si>
  <si>
    <t>HOSPITAL</t>
  </si>
  <si>
    <t>09778558973</t>
  </si>
  <si>
    <t>RANEL N. MACALAY</t>
  </si>
  <si>
    <t>NAKIE  BARBER SHOP</t>
  </si>
  <si>
    <t>09352375405</t>
  </si>
  <si>
    <t>LISSETTE D. GASPAR</t>
  </si>
  <si>
    <t>GATEWAY RESTOBAR &amp; GRILLED HOUSE</t>
  </si>
  <si>
    <t>RESTOBAR/ GRILLED HOUSE</t>
  </si>
  <si>
    <t>09565529412</t>
  </si>
  <si>
    <t>BOTICA DE VILLA</t>
  </si>
  <si>
    <t>FORD G. VILLARANTE</t>
  </si>
  <si>
    <t>PHILIPPINE MOTORCYCLE KING INC.</t>
  </si>
  <si>
    <t>09088803516</t>
  </si>
  <si>
    <t>VISITACION S. SAUSA</t>
  </si>
  <si>
    <t>SAUSA CAFETERIA</t>
  </si>
  <si>
    <t>CAFETERIA/ BATCHOY</t>
  </si>
  <si>
    <t>09555284197</t>
  </si>
  <si>
    <t>MERLITA C. ROBLE</t>
  </si>
  <si>
    <t>CHIN &amp; CARL ENTERPRISES</t>
  </si>
  <si>
    <t>OFFICE &amp; SCHOOL SUPPLIES/ GIFT ITEMS</t>
  </si>
  <si>
    <t>09753424137</t>
  </si>
  <si>
    <t>AMIGOS FOOD PRODUCTS</t>
  </si>
  <si>
    <t>FOOD PROCESSING</t>
  </si>
  <si>
    <t>09163430602</t>
  </si>
  <si>
    <t>RUBY ROSE BARRO ALAYON</t>
  </si>
  <si>
    <t>TRES  NR GROCERY STORE</t>
  </si>
  <si>
    <t>09457441278</t>
  </si>
  <si>
    <t>ARIEL B. DUMAM-AG</t>
  </si>
  <si>
    <t>YENGMIE STORE</t>
  </si>
  <si>
    <t>09161715488</t>
  </si>
  <si>
    <t>MARSIN BENSALI HASAN</t>
  </si>
  <si>
    <t>RINA CONSUMER GOODS TRADING</t>
  </si>
  <si>
    <t>TRADING</t>
  </si>
  <si>
    <t>09057776363</t>
  </si>
  <si>
    <t>BOUNTY AGRO VENTURE INC.</t>
  </si>
  <si>
    <t>CHOOKS TO GO</t>
  </si>
  <si>
    <t>09351195744</t>
  </si>
  <si>
    <t>JINKY L. ARCENAL</t>
  </si>
  <si>
    <t>BABES BARBECUE STAND</t>
  </si>
  <si>
    <t>BARBEQUE STAND</t>
  </si>
  <si>
    <t>09264879238</t>
  </si>
  <si>
    <t>JAINES L. CERNA</t>
  </si>
  <si>
    <t>ADING'S BARBER SHOP</t>
  </si>
  <si>
    <t>09753778822</t>
  </si>
  <si>
    <t>ADING'S BILLIARD HALL</t>
  </si>
  <si>
    <t>BILLIARD HALL</t>
  </si>
  <si>
    <t>REYMOND CELES A. PEDUCA</t>
  </si>
  <si>
    <t>REYBEL FISH STALL</t>
  </si>
  <si>
    <t>09353272144</t>
  </si>
  <si>
    <t>ELENA S. OCUREZA</t>
  </si>
  <si>
    <t>PATHFINDER ESTATE HOSPITAL</t>
  </si>
  <si>
    <t>09177062746</t>
  </si>
  <si>
    <t>ROBERTO F. OCUREZA</t>
  </si>
  <si>
    <t>PATHFINDER PHARMACY &amp; DISTRIBUTOR</t>
  </si>
  <si>
    <t>DARWIN GULAHAB</t>
  </si>
  <si>
    <t>DAR'S BEAUTY PRODUCTS SHOP</t>
  </si>
  <si>
    <t>BEAUTY PRODUCTS</t>
  </si>
  <si>
    <t>09482928477</t>
  </si>
  <si>
    <t>LUCILA L. VASQUEZ</t>
  </si>
  <si>
    <t>JOCEL STAR FOOD PRODUCTS</t>
  </si>
  <si>
    <t>09752267090</t>
  </si>
  <si>
    <t>SHARIFF NURHAIDE ALSREE ALSREE</t>
  </si>
  <si>
    <t>BIG ONLINE SHOP</t>
  </si>
  <si>
    <t>ONLINE SHOP</t>
  </si>
  <si>
    <t>09169681369</t>
  </si>
  <si>
    <t>N/A</t>
  </si>
  <si>
    <t>EBENEZER M. OBIDO</t>
  </si>
  <si>
    <t>KABASALAN ALLIANCE KINDER SHOOL, INC.</t>
  </si>
  <si>
    <t>KINDER SCHOOL</t>
  </si>
  <si>
    <t>09778561753</t>
  </si>
  <si>
    <t>CHARRY L. ARCONADA</t>
  </si>
  <si>
    <t>YRAH &amp; JON LAUNDRY SHOP</t>
  </si>
  <si>
    <t>09177710249</t>
  </si>
  <si>
    <t>MA. JESIRIE A. MINDORO</t>
  </si>
  <si>
    <t>MINDORO STORE</t>
  </si>
  <si>
    <t>09561050166</t>
  </si>
  <si>
    <t>JOHN J. CHIONG JR.</t>
  </si>
  <si>
    <t>JC NATIVE CRAFT &amp; ENTERPRISES</t>
  </si>
  <si>
    <t>NATIVE CRAFTS</t>
  </si>
  <si>
    <t>09776147555</t>
  </si>
  <si>
    <t>ROGELIO G. OJAS</t>
  </si>
  <si>
    <t>OJAS RUBBER TRADING</t>
  </si>
  <si>
    <t>RUBBER TRADING</t>
  </si>
  <si>
    <t>09300969137</t>
  </si>
  <si>
    <t>JAMESON D. CAMPOS</t>
  </si>
  <si>
    <t>CAMPOS AGGREGATES TRADING</t>
  </si>
  <si>
    <t>09069030035</t>
  </si>
  <si>
    <t>CLARISSA S. INGKING</t>
  </si>
  <si>
    <t>RAN &amp; CLAR FISH STALL</t>
  </si>
  <si>
    <t>09368720026</t>
  </si>
  <si>
    <t>ARVIN JAY M. MANCAO</t>
  </si>
  <si>
    <t>RJAY MINIMART</t>
  </si>
  <si>
    <t>09457697297</t>
  </si>
  <si>
    <t>DINALYN M. LUMAYAG</t>
  </si>
  <si>
    <t>DAAX FOOD CART</t>
  </si>
  <si>
    <t>FOOD CART</t>
  </si>
  <si>
    <t>09532374844</t>
  </si>
  <si>
    <t>NO CONTRACT OF LEASE</t>
  </si>
  <si>
    <t>ALDIE M. MANCAO</t>
  </si>
  <si>
    <t>ALDIE STOCK HOUSE</t>
  </si>
  <si>
    <t>EDINA M. MANCAO</t>
  </si>
  <si>
    <t>DM VARIETY STORE</t>
  </si>
  <si>
    <t>DM MINIMART</t>
  </si>
  <si>
    <t>JOSEPH C. DACULES</t>
  </si>
  <si>
    <t>JHO-ROCK COPRA TRADING</t>
  </si>
  <si>
    <t>BUYING COPRA</t>
  </si>
  <si>
    <t>09300568634</t>
  </si>
  <si>
    <t>JHO-ROCK MOTORCYCLE PARTS SHOP</t>
  </si>
  <si>
    <t>EMELLY S. DIMASUHID</t>
  </si>
  <si>
    <t>E.V. HOME FURNISHING SHOP</t>
  </si>
  <si>
    <t>SERVICES CENTER</t>
  </si>
  <si>
    <t>09301376899</t>
  </si>
  <si>
    <t>CRETA A. SALUDES</t>
  </si>
  <si>
    <t>SALUDES VEGETABLE STALL</t>
  </si>
  <si>
    <t>LOURNAR D. NICDAO</t>
  </si>
  <si>
    <t>STAG VIDEOKE BAR</t>
  </si>
  <si>
    <t>VIDEOKE BAR</t>
  </si>
  <si>
    <t>09356652705</t>
  </si>
  <si>
    <t>JOSEPHINE C. PIMENTEL</t>
  </si>
  <si>
    <t>AQUA LOVE WATER REFILLING STATION</t>
  </si>
  <si>
    <t>09951059096</t>
  </si>
  <si>
    <t>CHINO J. UY JR.</t>
  </si>
  <si>
    <t>VISMIN GAS CO.</t>
  </si>
  <si>
    <t>GASUL RETAILER</t>
  </si>
  <si>
    <t>09176308338</t>
  </si>
  <si>
    <t>EDEL D. SALUDES</t>
  </si>
  <si>
    <t>SALUDES CAFETERIA</t>
  </si>
  <si>
    <t>09656790793</t>
  </si>
  <si>
    <t>GEMMA L. SANTIAGO</t>
  </si>
  <si>
    <t>GGL CARINDERIA</t>
  </si>
  <si>
    <t>09553042820</t>
  </si>
  <si>
    <t>ROSALINDA C. FERNANDEZ</t>
  </si>
  <si>
    <t>ROSALINDA FERNANDEZ CARENDERIA</t>
  </si>
  <si>
    <t>09533158716</t>
  </si>
  <si>
    <t>CARLISLE M. GREGORIO</t>
  </si>
  <si>
    <t>ASHIE'S FOOD CORNER</t>
  </si>
  <si>
    <t>09754046650</t>
  </si>
  <si>
    <t>SHYRENE C. MARCIAL</t>
  </si>
  <si>
    <t>CHA-CHA MOTORCYCLE PARTS AND ACCESSORIES SHOP</t>
  </si>
  <si>
    <t>MOTORCYCLE PARTS &amp; ACCESSORIES</t>
  </si>
  <si>
    <t>09511421161</t>
  </si>
  <si>
    <t>ANAFE I. BAYARON</t>
  </si>
  <si>
    <t>R AND A PHARMACY</t>
  </si>
  <si>
    <t>09366419668</t>
  </si>
  <si>
    <t>MARITES S. BUYCO</t>
  </si>
  <si>
    <t>TAN &amp; TES STORE</t>
  </si>
  <si>
    <t>093664196111</t>
  </si>
  <si>
    <t>LOLITA D. VASQUEZ</t>
  </si>
  <si>
    <t>DENNIS STORE</t>
  </si>
  <si>
    <t>09169939483</t>
  </si>
  <si>
    <t>DEBBIE Y. ESCALICAS</t>
  </si>
  <si>
    <t>SEAN'S FOOD HAUZ</t>
  </si>
  <si>
    <t>FOOD HAUZ</t>
  </si>
  <si>
    <t>09176324127</t>
  </si>
  <si>
    <t>JOCELYN D. BELDEROL</t>
  </si>
  <si>
    <t>JOCELYN VEGETABLE STALL</t>
  </si>
  <si>
    <t>09061827535</t>
  </si>
  <si>
    <t>SB ENTERPRISES</t>
  </si>
  <si>
    <t>LKB1 P_OIL GASOLINE STATION</t>
  </si>
  <si>
    <t>VILMA L. DUMAGPI</t>
  </si>
  <si>
    <t>DUMAGPI DRY GOODS</t>
  </si>
  <si>
    <t>09262232024</t>
  </si>
  <si>
    <t>REJANE M. DANDA</t>
  </si>
  <si>
    <t>RK III LIVESTOCK TRADING</t>
  </si>
  <si>
    <t>LIVESTOCK TRADING</t>
  </si>
  <si>
    <t>09061828607</t>
  </si>
  <si>
    <t>MERLY T. BITOON</t>
  </si>
  <si>
    <t>BITOON FISH STALL</t>
  </si>
  <si>
    <t>09264234927</t>
  </si>
  <si>
    <t>JULIETA A. SARATAO</t>
  </si>
  <si>
    <t>SARATAO FISH VENDOR</t>
  </si>
  <si>
    <t>09095270296</t>
  </si>
  <si>
    <t>ROCKY D. MONTEJO</t>
  </si>
  <si>
    <t>MONTEJO'S STORE</t>
  </si>
  <si>
    <t>09062311527</t>
  </si>
  <si>
    <t>BUSINESS ESTABLISHMENT ADDRESS</t>
  </si>
  <si>
    <t>BUSINESS AREA (SQ. M.)</t>
  </si>
  <si>
    <t>NO. OF EMPLOYEES</t>
  </si>
  <si>
    <t>CAPITALIZATION</t>
  </si>
  <si>
    <t>ESSENTIAL GROSS</t>
  </si>
  <si>
    <t>NON - ESSENTIAL GROSS</t>
  </si>
  <si>
    <t>POBLACION</t>
  </si>
  <si>
    <t>NEW AGORA BLDG., POBLACION</t>
  </si>
  <si>
    <t>NAME OF THE OWNER / MANAGER</t>
  </si>
  <si>
    <t>TIMUAY DANDA</t>
  </si>
  <si>
    <t>RYAN L. BORTANOG</t>
  </si>
  <si>
    <t>YAN-EVE AGRIVET SUPPLY</t>
  </si>
  <si>
    <t>AGRIVET</t>
  </si>
  <si>
    <t>09352902852</t>
  </si>
  <si>
    <t>CONCEPCION</t>
  </si>
  <si>
    <t>AMOUNT PAID</t>
  </si>
  <si>
    <t>OR NUMBER</t>
  </si>
  <si>
    <t>MODE OF PAYMENT</t>
  </si>
  <si>
    <t>ANNUALLY</t>
  </si>
  <si>
    <t>7081947</t>
  </si>
  <si>
    <t>7080598</t>
  </si>
  <si>
    <t>7080599</t>
  </si>
  <si>
    <t>7082279</t>
  </si>
  <si>
    <t>7082296</t>
  </si>
  <si>
    <t>STA. CRUZ</t>
  </si>
  <si>
    <t>7236301</t>
  </si>
  <si>
    <t>7236303</t>
  </si>
  <si>
    <t>GOODYEAR</t>
  </si>
  <si>
    <t>7236358</t>
  </si>
  <si>
    <t>7236357</t>
  </si>
  <si>
    <t>LUMBAYAO</t>
  </si>
  <si>
    <t>7236368</t>
  </si>
  <si>
    <t>7236372</t>
  </si>
  <si>
    <t>7236306</t>
  </si>
  <si>
    <t>7236373</t>
  </si>
  <si>
    <t>7236304</t>
  </si>
  <si>
    <t>7236312</t>
  </si>
  <si>
    <t>SALIPYASIN</t>
  </si>
  <si>
    <t>7236313</t>
  </si>
  <si>
    <t>7236314</t>
  </si>
  <si>
    <t>TIGBANGAGAN</t>
  </si>
  <si>
    <t>7236315</t>
  </si>
  <si>
    <t>998 HEC.</t>
  </si>
  <si>
    <t>2 HEC.</t>
  </si>
  <si>
    <t>7236316</t>
  </si>
  <si>
    <t>CAINGLET</t>
  </si>
  <si>
    <t>7236308</t>
  </si>
  <si>
    <t>7236310</t>
  </si>
  <si>
    <t>7236309</t>
  </si>
  <si>
    <t>7236317</t>
  </si>
  <si>
    <t>7236320</t>
  </si>
  <si>
    <t>7236321</t>
  </si>
  <si>
    <t>7236326</t>
  </si>
  <si>
    <t>7236327</t>
  </si>
  <si>
    <t>7236325</t>
  </si>
  <si>
    <t>7236328</t>
  </si>
  <si>
    <t>7236331</t>
  </si>
  <si>
    <t>7236329</t>
  </si>
  <si>
    <t>7236330</t>
  </si>
  <si>
    <t>7236332</t>
  </si>
  <si>
    <t>7236334</t>
  </si>
  <si>
    <t>7236333</t>
  </si>
  <si>
    <t>7236335</t>
  </si>
  <si>
    <t>7236569</t>
  </si>
  <si>
    <t>7236336</t>
  </si>
  <si>
    <t>TRIANGLE VILLAGE, STA. CRUZ</t>
  </si>
  <si>
    <t>7236337</t>
  </si>
  <si>
    <t>7236536</t>
  </si>
  <si>
    <t>7236339</t>
  </si>
  <si>
    <t>7236342</t>
  </si>
  <si>
    <t>7236341</t>
  </si>
  <si>
    <t>7236340</t>
  </si>
  <si>
    <t>SIMBOL</t>
  </si>
  <si>
    <t>7236597</t>
  </si>
  <si>
    <t>7236852</t>
  </si>
  <si>
    <t>7236853</t>
  </si>
  <si>
    <t>7236851</t>
  </si>
  <si>
    <t>7236343</t>
  </si>
  <si>
    <t>SEMI-ANNUALLY</t>
  </si>
  <si>
    <t>7236344</t>
  </si>
  <si>
    <t>7236346</t>
  </si>
  <si>
    <t>7236345</t>
  </si>
  <si>
    <t>7236854</t>
  </si>
  <si>
    <t>09198953113</t>
  </si>
  <si>
    <t>BUAYAN</t>
  </si>
  <si>
    <t>7236348</t>
  </si>
  <si>
    <t>09206084359</t>
  </si>
  <si>
    <t>7236538</t>
  </si>
  <si>
    <t>09554481371</t>
  </si>
  <si>
    <t>7236539</t>
  </si>
  <si>
    <t>09351300061</t>
  </si>
  <si>
    <t>7236865</t>
  </si>
  <si>
    <t>09353442195</t>
  </si>
  <si>
    <t>7236349</t>
  </si>
  <si>
    <t>09972745179</t>
  </si>
  <si>
    <t>7236350</t>
  </si>
  <si>
    <t>09177942099</t>
  </si>
  <si>
    <t>7236862</t>
  </si>
  <si>
    <t>09092442978</t>
  </si>
  <si>
    <t>7236963</t>
  </si>
  <si>
    <t>7236864</t>
  </si>
  <si>
    <t>7236869</t>
  </si>
  <si>
    <t>09309914419</t>
  </si>
  <si>
    <t>CANACAN</t>
  </si>
  <si>
    <t>7082422</t>
  </si>
  <si>
    <t>09361591340</t>
  </si>
  <si>
    <t>7236871</t>
  </si>
  <si>
    <t>09352450386</t>
  </si>
  <si>
    <t>7236870</t>
  </si>
  <si>
    <t>09107495407</t>
  </si>
  <si>
    <t>7236540</t>
  </si>
  <si>
    <t>09639764280</t>
  </si>
  <si>
    <t>7236600</t>
  </si>
  <si>
    <t>09650418049</t>
  </si>
  <si>
    <t>7082425</t>
  </si>
  <si>
    <t>09353439481</t>
  </si>
  <si>
    <t>7236543</t>
  </si>
  <si>
    <t>QUARTERLY</t>
  </si>
  <si>
    <t>09450855745</t>
  </si>
  <si>
    <t>7236542</t>
  </si>
  <si>
    <t>7236879</t>
  </si>
  <si>
    <t>0977810711</t>
  </si>
  <si>
    <t>7236544</t>
  </si>
  <si>
    <t>09176320143</t>
  </si>
  <si>
    <t>7236545</t>
  </si>
  <si>
    <t>09269590794</t>
  </si>
  <si>
    <t>7082426</t>
  </si>
  <si>
    <t>7236886</t>
  </si>
  <si>
    <t>09178081034</t>
  </si>
  <si>
    <t>7236887</t>
  </si>
  <si>
    <t>09175453879</t>
  </si>
  <si>
    <t>7236888</t>
  </si>
  <si>
    <t>7236893</t>
  </si>
  <si>
    <t>09676549264</t>
  </si>
  <si>
    <t>7236892</t>
  </si>
  <si>
    <t>7236891</t>
  </si>
  <si>
    <t>7236889</t>
  </si>
  <si>
    <t>7236890</t>
  </si>
  <si>
    <t>7236898</t>
  </si>
  <si>
    <t>7236897</t>
  </si>
  <si>
    <t>7236347</t>
  </si>
  <si>
    <t>7082429</t>
  </si>
  <si>
    <t>7236899</t>
  </si>
  <si>
    <t>7236546</t>
  </si>
  <si>
    <t>7236884</t>
  </si>
  <si>
    <t>7237108</t>
  </si>
  <si>
    <t>7236548</t>
  </si>
  <si>
    <t>7236547</t>
  </si>
  <si>
    <t>7236549</t>
  </si>
  <si>
    <t>7236550</t>
  </si>
  <si>
    <t>7237151</t>
  </si>
  <si>
    <t>7237152</t>
  </si>
  <si>
    <t>7237112</t>
  </si>
  <si>
    <t>7237154</t>
  </si>
  <si>
    <t>7237153</t>
  </si>
  <si>
    <t>7237114</t>
  </si>
  <si>
    <t>7237117</t>
  </si>
  <si>
    <t>F.L. PEÑA</t>
  </si>
  <si>
    <t>7237116</t>
  </si>
  <si>
    <t>7237157</t>
  </si>
  <si>
    <t>7237156</t>
  </si>
  <si>
    <t>7237158</t>
  </si>
  <si>
    <t>7237155</t>
  </si>
  <si>
    <t>7237127</t>
  </si>
  <si>
    <t>7236858</t>
  </si>
  <si>
    <t>7236856</t>
  </si>
  <si>
    <t>7237113</t>
  </si>
  <si>
    <t>7237129</t>
  </si>
  <si>
    <t>7237159</t>
  </si>
  <si>
    <t>7237128</t>
  </si>
  <si>
    <t>7237160</t>
  </si>
  <si>
    <t>7237161</t>
  </si>
  <si>
    <t>7237164</t>
  </si>
  <si>
    <t>7237165</t>
  </si>
  <si>
    <t>BANKER</t>
  </si>
  <si>
    <t>7236885</t>
  </si>
  <si>
    <t>7237134</t>
  </si>
  <si>
    <t>7237136</t>
  </si>
  <si>
    <t>7237137</t>
  </si>
  <si>
    <t>7237139</t>
  </si>
  <si>
    <t>7237166</t>
  </si>
  <si>
    <t>7237146</t>
  </si>
  <si>
    <t>7237143</t>
  </si>
  <si>
    <t>7237144</t>
  </si>
  <si>
    <t>7237147</t>
  </si>
  <si>
    <t>7237167</t>
  </si>
  <si>
    <t>7237402</t>
  </si>
  <si>
    <t>7237168</t>
  </si>
  <si>
    <t>7237401</t>
  </si>
  <si>
    <t>7237169</t>
  </si>
  <si>
    <t>7237148</t>
  </si>
  <si>
    <t>GACBUSAN</t>
  </si>
  <si>
    <t>7237403</t>
  </si>
  <si>
    <t>7236535</t>
  </si>
  <si>
    <t>7237405</t>
  </si>
  <si>
    <t>7237412</t>
  </si>
  <si>
    <t>7237404</t>
  </si>
  <si>
    <t>7237414</t>
  </si>
  <si>
    <t>7237417</t>
  </si>
  <si>
    <t>7237174</t>
  </si>
  <si>
    <t>7237175</t>
  </si>
  <si>
    <t>7237423</t>
  </si>
  <si>
    <t>7237425</t>
  </si>
  <si>
    <t>7237424</t>
  </si>
  <si>
    <t>7237172</t>
  </si>
  <si>
    <t>7237173</t>
  </si>
  <si>
    <t>7237171</t>
  </si>
  <si>
    <t>7237177</t>
  </si>
  <si>
    <t>7237178</t>
  </si>
  <si>
    <t>7237180</t>
  </si>
  <si>
    <t>7237179</t>
  </si>
  <si>
    <t>7237181</t>
  </si>
  <si>
    <t>7237184</t>
  </si>
  <si>
    <t>7237447</t>
  </si>
  <si>
    <t>7237445</t>
  </si>
  <si>
    <t>7237446</t>
  </si>
  <si>
    <t>7237448</t>
  </si>
  <si>
    <t>7237450</t>
  </si>
  <si>
    <t>7237443</t>
  </si>
  <si>
    <t>7237194</t>
  </si>
  <si>
    <t>09161171599</t>
  </si>
  <si>
    <t>7237186</t>
  </si>
  <si>
    <t>7237187</t>
  </si>
  <si>
    <t>7237185</t>
  </si>
  <si>
    <t>7237188</t>
  </si>
  <si>
    <t>7237189</t>
  </si>
  <si>
    <t>7237190</t>
  </si>
  <si>
    <t>7237192</t>
  </si>
  <si>
    <t>7237191</t>
  </si>
  <si>
    <t>7237193</t>
  </si>
  <si>
    <t>7237198</t>
  </si>
  <si>
    <t>NATIONAL HIGHWAY, F.L. PEÑA</t>
  </si>
  <si>
    <t>7237195</t>
  </si>
  <si>
    <t>7237196</t>
  </si>
  <si>
    <t>7237197</t>
  </si>
  <si>
    <t>7237551</t>
  </si>
  <si>
    <t>7236882</t>
  </si>
  <si>
    <t>7236883</t>
  </si>
  <si>
    <t>ALBRECHT SWIMMING POOL RENTAL</t>
  </si>
  <si>
    <t>SWIMMING POOL RENTAL</t>
  </si>
  <si>
    <t>7236874</t>
  </si>
  <si>
    <t>7237562</t>
  </si>
  <si>
    <t>7237558</t>
  </si>
  <si>
    <t>7237563</t>
  </si>
  <si>
    <t>7237561</t>
  </si>
  <si>
    <t>7237560</t>
  </si>
  <si>
    <t>7237559</t>
  </si>
  <si>
    <t>7082450</t>
  </si>
  <si>
    <t>7237605</t>
  </si>
  <si>
    <t>7237604</t>
  </si>
  <si>
    <t>7237603</t>
  </si>
  <si>
    <t>7137607</t>
  </si>
  <si>
    <t>7237199</t>
  </si>
  <si>
    <t>7237566</t>
  </si>
  <si>
    <t>7237572</t>
  </si>
  <si>
    <t>7237571</t>
  </si>
  <si>
    <t>7237569</t>
  </si>
  <si>
    <t>7237606</t>
  </si>
  <si>
    <t>7237582</t>
  </si>
  <si>
    <t>7237608</t>
  </si>
  <si>
    <t>7237612</t>
  </si>
  <si>
    <t>7237611</t>
  </si>
  <si>
    <t>7237657</t>
  </si>
  <si>
    <t>7137609</t>
  </si>
  <si>
    <t>7237610</t>
  </si>
  <si>
    <t>7237579</t>
  </si>
  <si>
    <t>7237613</t>
  </si>
  <si>
    <t>7237615</t>
  </si>
  <si>
    <t>7237614</t>
  </si>
  <si>
    <t>7237859</t>
  </si>
  <si>
    <t>7237592</t>
  </si>
  <si>
    <t>7237581</t>
  </si>
  <si>
    <t>7237616</t>
  </si>
  <si>
    <t>0214</t>
  </si>
  <si>
    <t>7237617</t>
  </si>
  <si>
    <t>7237637</t>
  </si>
  <si>
    <t>7237636</t>
  </si>
  <si>
    <t>7237634</t>
  </si>
  <si>
    <t>7237635</t>
  </si>
  <si>
    <t>7237630</t>
  </si>
  <si>
    <t>7237633</t>
  </si>
  <si>
    <t>7237851</t>
  </si>
  <si>
    <t>7237672</t>
  </si>
  <si>
    <t>7237632</t>
  </si>
  <si>
    <t>7237680</t>
  </si>
  <si>
    <t>7237597</t>
  </si>
  <si>
    <t>7237594</t>
  </si>
  <si>
    <t>7237598</t>
  </si>
  <si>
    <t>7237599</t>
  </si>
  <si>
    <t>7237593</t>
  </si>
  <si>
    <t>7237596</t>
  </si>
  <si>
    <t>7237583</t>
  </si>
  <si>
    <t>7237587</t>
  </si>
  <si>
    <t>7237622</t>
  </si>
  <si>
    <t>7237619</t>
  </si>
  <si>
    <t>7237620</t>
  </si>
  <si>
    <t>7237621</t>
  </si>
  <si>
    <t>7237618</t>
  </si>
  <si>
    <t>7237663</t>
  </si>
  <si>
    <t>7237625</t>
  </si>
  <si>
    <t>7237665</t>
  </si>
  <si>
    <t>7237584</t>
  </si>
  <si>
    <t>7237585</t>
  </si>
  <si>
    <t>NAZARETH</t>
  </si>
  <si>
    <t>7237669</t>
  </si>
  <si>
    <t>7237624</t>
  </si>
  <si>
    <t>7237623</t>
  </si>
  <si>
    <t>7237629</t>
  </si>
  <si>
    <t>7237667</t>
  </si>
  <si>
    <t>7237626</t>
  </si>
  <si>
    <t>7237627</t>
  </si>
  <si>
    <t>7237631</t>
  </si>
  <si>
    <t>7237638</t>
  </si>
  <si>
    <t>7237674</t>
  </si>
  <si>
    <t>7237673</t>
  </si>
  <si>
    <t>7237671</t>
  </si>
  <si>
    <t>7237676</t>
  </si>
  <si>
    <t>7237854</t>
  </si>
  <si>
    <t>7237639</t>
  </si>
  <si>
    <t>7237855</t>
  </si>
  <si>
    <t>7237600</t>
  </si>
  <si>
    <t>7237628</t>
  </si>
  <si>
    <t>7237644</t>
  </si>
  <si>
    <t>7237643</t>
  </si>
  <si>
    <t>7237646</t>
  </si>
  <si>
    <t>7237645</t>
  </si>
  <si>
    <t>7238007</t>
  </si>
  <si>
    <t>7237679</t>
  </si>
  <si>
    <t>7238009</t>
  </si>
  <si>
    <t>7238008</t>
  </si>
  <si>
    <t>7237595</t>
  </si>
  <si>
    <t>7237664</t>
  </si>
  <si>
    <t>7237677</t>
  </si>
  <si>
    <t>7237649</t>
  </si>
  <si>
    <t>7238001</t>
  </si>
  <si>
    <t>7237650</t>
  </si>
  <si>
    <t>7238002</t>
  </si>
  <si>
    <t>7238005</t>
  </si>
  <si>
    <t>7238003</t>
  </si>
  <si>
    <t>7238004</t>
  </si>
  <si>
    <t>7237861</t>
  </si>
  <si>
    <t>7238010</t>
  </si>
  <si>
    <t>7238013</t>
  </si>
  <si>
    <t>7238014</t>
  </si>
  <si>
    <t>7238012</t>
  </si>
  <si>
    <t>7238015</t>
  </si>
  <si>
    <t>7237681</t>
  </si>
  <si>
    <t>7237642</t>
  </si>
  <si>
    <t>7237641</t>
  </si>
  <si>
    <t>PEÑARANDA</t>
  </si>
  <si>
    <t>7237670</t>
  </si>
  <si>
    <t>7238017</t>
  </si>
  <si>
    <t>7238018</t>
  </si>
  <si>
    <t>7238020</t>
  </si>
  <si>
    <t>7238019</t>
  </si>
  <si>
    <t>7237683</t>
  </si>
  <si>
    <t>7237684</t>
  </si>
  <si>
    <t>7238022</t>
  </si>
  <si>
    <t>7238023</t>
  </si>
  <si>
    <t>7238021</t>
  </si>
  <si>
    <t>7237200</t>
  </si>
  <si>
    <t>7238025</t>
  </si>
  <si>
    <t>7238032</t>
  </si>
  <si>
    <t>7237647</t>
  </si>
  <si>
    <t>7238030</t>
  </si>
  <si>
    <t>7238035</t>
  </si>
  <si>
    <t>7238034</t>
  </si>
  <si>
    <t>7237856</t>
  </si>
  <si>
    <t>7238040</t>
  </si>
  <si>
    <t>7238033</t>
  </si>
  <si>
    <t>7238044</t>
  </si>
  <si>
    <t>7238045</t>
  </si>
  <si>
    <t>CALAPAN</t>
  </si>
  <si>
    <t>7238356</t>
  </si>
  <si>
    <t>7238046</t>
  </si>
  <si>
    <t>7238047</t>
  </si>
  <si>
    <t>7238048</t>
  </si>
  <si>
    <t>7238351</t>
  </si>
  <si>
    <t>7238352</t>
  </si>
  <si>
    <t>7238355</t>
  </si>
  <si>
    <t>7238354</t>
  </si>
  <si>
    <t>7237648</t>
  </si>
  <si>
    <t>7238026</t>
  </si>
  <si>
    <t>7238357</t>
  </si>
  <si>
    <t>7238359</t>
  </si>
  <si>
    <t>7237698</t>
  </si>
  <si>
    <t>7237682</t>
  </si>
  <si>
    <t>7237860</t>
  </si>
  <si>
    <t>7237699</t>
  </si>
  <si>
    <t>7238031</t>
  </si>
  <si>
    <t>7238361</t>
  </si>
  <si>
    <t>7237640</t>
  </si>
  <si>
    <t>7238362</t>
  </si>
  <si>
    <t>7238508</t>
  </si>
  <si>
    <t>7238513</t>
  </si>
  <si>
    <t>LOGPOND, CONCEPCION</t>
  </si>
  <si>
    <t>7238363</t>
  </si>
  <si>
    <t>7238366</t>
  </si>
  <si>
    <t>7238365</t>
  </si>
  <si>
    <t>7238367</t>
  </si>
  <si>
    <t>7238368</t>
  </si>
  <si>
    <t>7238370</t>
  </si>
  <si>
    <t>7238372</t>
  </si>
  <si>
    <t>7237881</t>
  </si>
  <si>
    <t>7238525</t>
  </si>
  <si>
    <t>7237884</t>
  </si>
  <si>
    <t>7238529</t>
  </si>
  <si>
    <t>7237883</t>
  </si>
  <si>
    <t>7237886</t>
  </si>
  <si>
    <t>7237892</t>
  </si>
  <si>
    <t>7237893</t>
  </si>
  <si>
    <t>7237894</t>
  </si>
  <si>
    <t>72378535</t>
  </si>
  <si>
    <t>72378522</t>
  </si>
  <si>
    <t>72378037</t>
  </si>
  <si>
    <t>7238915</t>
  </si>
  <si>
    <t>7238927</t>
  </si>
  <si>
    <t>7238929</t>
  </si>
  <si>
    <t>7238371</t>
  </si>
  <si>
    <t>7238934</t>
  </si>
  <si>
    <t>7238373</t>
  </si>
  <si>
    <t>7238039</t>
  </si>
  <si>
    <t>7238038</t>
  </si>
  <si>
    <t>7238940</t>
  </si>
  <si>
    <t>72389364</t>
  </si>
  <si>
    <t>7239363</t>
  </si>
  <si>
    <t>7238377</t>
  </si>
  <si>
    <t>7238378</t>
  </si>
  <si>
    <t>7238379</t>
  </si>
  <si>
    <t>7239369</t>
  </si>
  <si>
    <t>7238381</t>
  </si>
  <si>
    <t>7239262</t>
  </si>
  <si>
    <t>7238384</t>
  </si>
  <si>
    <t>7238383</t>
  </si>
  <si>
    <t>7238385</t>
  </si>
  <si>
    <t>7239251</t>
  </si>
  <si>
    <t>7239252</t>
  </si>
  <si>
    <t>7238386</t>
  </si>
  <si>
    <t>7238387</t>
  </si>
  <si>
    <t>7239268</t>
  </si>
  <si>
    <t>7238050</t>
  </si>
  <si>
    <t>7238390</t>
  </si>
  <si>
    <t>7238043</t>
  </si>
  <si>
    <t>7239727</t>
  </si>
  <si>
    <t>7239280</t>
  </si>
  <si>
    <t>7239281</t>
  </si>
  <si>
    <t>7238391</t>
  </si>
  <si>
    <t>7238394</t>
  </si>
  <si>
    <t>CREATIVE LINES</t>
  </si>
  <si>
    <t>7238392</t>
  </si>
  <si>
    <t>7238395</t>
  </si>
  <si>
    <t>7239734</t>
  </si>
  <si>
    <t>7238397</t>
  </si>
  <si>
    <t>7239747</t>
  </si>
  <si>
    <t>7240057</t>
  </si>
  <si>
    <t>7238398</t>
  </si>
  <si>
    <t>7238400</t>
  </si>
  <si>
    <t>7240301</t>
  </si>
  <si>
    <t>7240074</t>
  </si>
  <si>
    <t>PALINTA</t>
  </si>
  <si>
    <t>7240303</t>
  </si>
  <si>
    <t>SANGHANAN</t>
  </si>
  <si>
    <t>7240305</t>
  </si>
  <si>
    <t>7240304</t>
  </si>
  <si>
    <t>7240078</t>
  </si>
  <si>
    <t>7240306</t>
  </si>
  <si>
    <t>7240307</t>
  </si>
  <si>
    <t>7240308</t>
  </si>
  <si>
    <t>7240310</t>
  </si>
  <si>
    <t>7240309</t>
  </si>
  <si>
    <t>7240311</t>
  </si>
  <si>
    <t>7240312</t>
  </si>
  <si>
    <t>7240313</t>
  </si>
  <si>
    <t>7240253</t>
  </si>
  <si>
    <t>7240083</t>
  </si>
  <si>
    <t>7240080</t>
  </si>
  <si>
    <t>7240318</t>
  </si>
  <si>
    <t>MYCA MIEL D. CAPISEN</t>
  </si>
  <si>
    <t>C'ZZLERS FOOD HOUSE</t>
  </si>
  <si>
    <t>FOOD HOUSE</t>
  </si>
  <si>
    <t>7240656</t>
  </si>
  <si>
    <t>09653623887</t>
  </si>
  <si>
    <t>7240321</t>
  </si>
  <si>
    <t>7240270</t>
  </si>
  <si>
    <t>7240322</t>
  </si>
  <si>
    <t>SHIRLY G. VILLAHERMOSA</t>
  </si>
  <si>
    <t>GUADALQUIVER BBQ STAND</t>
  </si>
  <si>
    <t>7240675</t>
  </si>
  <si>
    <t>092055705250</t>
  </si>
  <si>
    <t>7240275</t>
  </si>
  <si>
    <t>7240329</t>
  </si>
  <si>
    <t>7238396</t>
  </si>
  <si>
    <t>7240280</t>
  </si>
  <si>
    <t>7240281</t>
  </si>
  <si>
    <t>7240335</t>
  </si>
  <si>
    <t>RNT DRY GOODS TRADING</t>
  </si>
  <si>
    <t>RAQUEL N. TECSON</t>
  </si>
  <si>
    <t>7240336</t>
  </si>
  <si>
    <t>09351420247</t>
  </si>
  <si>
    <t>7240326</t>
  </si>
  <si>
    <t>YVONNE A. VIERNES</t>
  </si>
  <si>
    <t>CLEVON SOFT ICE CREAM</t>
  </si>
  <si>
    <t>ICE CREAM</t>
  </si>
  <si>
    <t>7240338</t>
  </si>
  <si>
    <t>7241259</t>
  </si>
  <si>
    <t>7241258</t>
  </si>
  <si>
    <t>IRENE D. CASTRE</t>
  </si>
  <si>
    <t>CASTRE STORE</t>
  </si>
  <si>
    <t>7241276</t>
  </si>
  <si>
    <t>09358813767</t>
  </si>
  <si>
    <t>ALMA M. PAER</t>
  </si>
  <si>
    <t>ALMA'S VARIETY STORE</t>
  </si>
  <si>
    <t>7240342</t>
  </si>
  <si>
    <t>09550536708</t>
  </si>
  <si>
    <t>JONARD B. PERE</t>
  </si>
  <si>
    <t>ACDC INTERNET CAFÉ</t>
  </si>
  <si>
    <t>7241274</t>
  </si>
  <si>
    <t>09352263885</t>
  </si>
  <si>
    <t>GLORIA S. AGUAS</t>
  </si>
  <si>
    <t>GJT'S MART</t>
  </si>
  <si>
    <t>7240341</t>
  </si>
  <si>
    <t>09272601865</t>
  </si>
  <si>
    <t>ERWIN T. BAYA</t>
  </si>
  <si>
    <t>MITSUKOSHI MOTORS PHILS. INC</t>
  </si>
  <si>
    <t>7241271</t>
  </si>
  <si>
    <t>09657314683</t>
  </si>
  <si>
    <t>7240340</t>
  </si>
  <si>
    <t>LEO ANGELO T. DELA TORRE</t>
  </si>
  <si>
    <t>EJ INTERNET CAFÉ</t>
  </si>
  <si>
    <t>7240339</t>
  </si>
  <si>
    <t>09952840327</t>
  </si>
  <si>
    <t>FERDINAND L. MINDORO</t>
  </si>
  <si>
    <t>OFF COLOR GLASS AND ALUMINUM SUPPLY</t>
  </si>
  <si>
    <t>GLASS &amp; ALUMINUM SUPPLY</t>
  </si>
  <si>
    <t>7241351</t>
  </si>
  <si>
    <t>09352670891</t>
  </si>
  <si>
    <t>BASELIDES R. MOQUIZA</t>
  </si>
  <si>
    <t>BEBS DRESS SHOP</t>
  </si>
  <si>
    <t>7241263</t>
  </si>
  <si>
    <t>ROSEMARIE R. DELA PEÑA</t>
  </si>
  <si>
    <t>INDAY DELA PEÑA FISH STALL</t>
  </si>
  <si>
    <t>7241279</t>
  </si>
  <si>
    <t>09262960676</t>
  </si>
  <si>
    <t>7240344</t>
  </si>
  <si>
    <t>7240343</t>
  </si>
  <si>
    <t>NEZIEL T. HAGONOY</t>
  </si>
  <si>
    <t>TOTO EPION FISH STALL</t>
  </si>
  <si>
    <t>7241360</t>
  </si>
  <si>
    <t>09262207165</t>
  </si>
  <si>
    <t>JOSEFINA D. BLANCAFLOR</t>
  </si>
  <si>
    <t>BLANCAFLOR DRIED FISH STALL</t>
  </si>
  <si>
    <t>7240346</t>
  </si>
  <si>
    <t>09263519756</t>
  </si>
  <si>
    <t>MARICEL J. GANADO</t>
  </si>
  <si>
    <t>JAMZ MOTORPARTS &amp; GENERAL MERCHANDISE</t>
  </si>
  <si>
    <t>MOTORPARTS/GEN. MERCHANDISE</t>
  </si>
  <si>
    <t>7241361</t>
  </si>
  <si>
    <t>09177960557</t>
  </si>
  <si>
    <t>LEONISA L. CERNA</t>
  </si>
  <si>
    <t>CERNA GENERAL MERCHANDISE</t>
  </si>
  <si>
    <t>7241293</t>
  </si>
  <si>
    <t>0935311439</t>
  </si>
  <si>
    <t>JORDAN B. CERNA</t>
  </si>
  <si>
    <t>JC CRABS</t>
  </si>
  <si>
    <t>7241294</t>
  </si>
  <si>
    <t>09068378256</t>
  </si>
  <si>
    <t>MICHAEL G. LEAÑO</t>
  </si>
  <si>
    <t>7241365</t>
  </si>
  <si>
    <t>MARILYN L. PAGUIA</t>
  </si>
  <si>
    <t>MARILYN CARINDERIA</t>
  </si>
  <si>
    <t>7241296</t>
  </si>
  <si>
    <t>09632429468</t>
  </si>
  <si>
    <t>ANNALYN R. METUDA</t>
  </si>
  <si>
    <t>ANNALYN CELLPHONE REPAIR SHOP</t>
  </si>
  <si>
    <t>7241297</t>
  </si>
  <si>
    <t>09754042912</t>
  </si>
  <si>
    <t>JOSEPHINE M. SALIH</t>
  </si>
  <si>
    <t>SALIH FISH STALL</t>
  </si>
  <si>
    <t>7240348</t>
  </si>
  <si>
    <t>09975228104</t>
  </si>
  <si>
    <t>FE M. OSIAS</t>
  </si>
  <si>
    <t>JMJ CRAB BUYING STATION</t>
  </si>
  <si>
    <t>7240349</t>
  </si>
  <si>
    <t>09772413681</t>
  </si>
  <si>
    <t>MARITES R. ORABIA</t>
  </si>
  <si>
    <t>TES &amp; CRISHIA VEGETABLE STALL</t>
  </si>
  <si>
    <t>VEGETABLES VENDOR</t>
  </si>
  <si>
    <t>7241703</t>
  </si>
  <si>
    <t>09973793428</t>
  </si>
  <si>
    <t>YOLANDA E. PEROLINO</t>
  </si>
  <si>
    <t>PEROLINO'S BATCHOY</t>
  </si>
  <si>
    <t xml:space="preserve">BATCHOY </t>
  </si>
  <si>
    <t>7241711</t>
  </si>
  <si>
    <t>09051165996</t>
  </si>
  <si>
    <t>FLORENDA G. REMITERA</t>
  </si>
  <si>
    <t>REMITERA BAKERY</t>
  </si>
  <si>
    <t>7241673</t>
  </si>
  <si>
    <t>09164578739</t>
  </si>
  <si>
    <t>SHEILA S. CINCO</t>
  </si>
  <si>
    <t>FRIENDLY MART- BAKESHOP &amp; REFRESHMENT (MAIN)</t>
  </si>
  <si>
    <t>7240350</t>
  </si>
  <si>
    <t>FRIENDLY MART- BAKESHOP &amp; REFRESHMENT (BRANCH 1)</t>
  </si>
  <si>
    <t>7241702</t>
  </si>
  <si>
    <t>CELESTINA P. CAÑETE</t>
  </si>
  <si>
    <t>CELESTINA FISH STALL</t>
  </si>
  <si>
    <t>7241697</t>
  </si>
  <si>
    <t>BRITTLE GEE J. MAGHANOY</t>
  </si>
  <si>
    <t>BRITTLE GEE MARKETING SERVICES</t>
  </si>
  <si>
    <t>7241710</t>
  </si>
  <si>
    <t>09306252000</t>
  </si>
  <si>
    <t>7241280</t>
  </si>
  <si>
    <t>09356525714</t>
  </si>
  <si>
    <t>NELIZA G. QUIZO</t>
  </si>
  <si>
    <t>TRIPLE-K AGRIVET SUPPLY</t>
  </si>
  <si>
    <t>AGRICULTURAL FARM SUPPLIES</t>
  </si>
  <si>
    <t>7241723</t>
  </si>
  <si>
    <t>09276733458</t>
  </si>
  <si>
    <t>AMALIA P. CASIRAYA</t>
  </si>
  <si>
    <t>RRR STORE</t>
  </si>
  <si>
    <t>7241733</t>
  </si>
  <si>
    <t>09565910425</t>
  </si>
  <si>
    <t>MA. ASUNCION S. TEDOY</t>
  </si>
  <si>
    <t>CAGURIN'S WOODEN BOX MANUFACTURING</t>
  </si>
  <si>
    <t>BOX FACTORY</t>
  </si>
  <si>
    <t>7241734</t>
  </si>
  <si>
    <t>09754073934</t>
  </si>
  <si>
    <t>JULIETA M. AGUAS</t>
  </si>
  <si>
    <t>AGUAS EATERY</t>
  </si>
  <si>
    <t>7241741</t>
  </si>
  <si>
    <t>09355812098</t>
  </si>
  <si>
    <t>BRYAN A. CADALSO</t>
  </si>
  <si>
    <t>I-LIKE ICE CREAM HOUSE</t>
  </si>
  <si>
    <t>ICE CREAM VENDOR</t>
  </si>
  <si>
    <t>7242501</t>
  </si>
  <si>
    <t>09558579509</t>
  </si>
  <si>
    <t>GEMELYN D. MIFLORES</t>
  </si>
  <si>
    <t>GEM'S SARI-SARI STORE</t>
  </si>
  <si>
    <t>7242503</t>
  </si>
  <si>
    <t>09161627201</t>
  </si>
  <si>
    <t>ALJE FARA M. CANUBAS</t>
  </si>
  <si>
    <t>ALJE SARI SARI STORE</t>
  </si>
  <si>
    <t>7242508</t>
  </si>
  <si>
    <t>09265563415</t>
  </si>
  <si>
    <t>ELIZABETH A. LIMEN</t>
  </si>
  <si>
    <t>KRISTAL BEAUTY PRODUCTS</t>
  </si>
  <si>
    <t>7242509</t>
  </si>
  <si>
    <t>09972015585</t>
  </si>
  <si>
    <t>RONIE A. CASTILLO</t>
  </si>
  <si>
    <t>ELRONIES LECHON MANOK STATION</t>
  </si>
  <si>
    <t>7242507</t>
  </si>
  <si>
    <t>09268382250</t>
  </si>
  <si>
    <t>IAN MARK P. LAPUZ</t>
  </si>
  <si>
    <t>IAN USED CLOTHING SHOP</t>
  </si>
  <si>
    <t>UKAY-UKAY</t>
  </si>
  <si>
    <t>7238932</t>
  </si>
  <si>
    <t>09756601402</t>
  </si>
  <si>
    <t>ANALOU B. BARTONICO</t>
  </si>
  <si>
    <t>AN-AN STORE</t>
  </si>
  <si>
    <t>7242510</t>
  </si>
  <si>
    <t>09053993086</t>
  </si>
  <si>
    <t>7241743</t>
  </si>
  <si>
    <t>KEM VINCENT C. BALATERO</t>
  </si>
  <si>
    <t>KM MARINE PRODUCTS</t>
  </si>
  <si>
    <t>7241704</t>
  </si>
  <si>
    <t>ALEX S. CAPITANIA</t>
  </si>
  <si>
    <t>ALEX SPRING POOL</t>
  </si>
  <si>
    <t>7242515</t>
  </si>
  <si>
    <t>09751208132</t>
  </si>
  <si>
    <t>ISRAEL M. GENIS</t>
  </si>
  <si>
    <t>MATT ENTERPRISES</t>
  </si>
  <si>
    <t>7242767</t>
  </si>
  <si>
    <t>09158664128</t>
  </si>
  <si>
    <t>RONEMAR M. CAPARROS</t>
  </si>
  <si>
    <t>NICOLE SMITH SALON</t>
  </si>
  <si>
    <t>7242516</t>
  </si>
  <si>
    <t>0936641968</t>
  </si>
  <si>
    <t>JEMILYN B. RASONABLE</t>
  </si>
  <si>
    <t>JEMNIEL ENTERPRISES</t>
  </si>
  <si>
    <t>7241705</t>
  </si>
  <si>
    <t>GUMERSINDO H. SUPIL</t>
  </si>
  <si>
    <t>GCH TAILORING SHOP</t>
  </si>
  <si>
    <t>TAILORING SHOP</t>
  </si>
  <si>
    <t>7242519</t>
  </si>
  <si>
    <t>09366681859</t>
  </si>
  <si>
    <t>GEMMA C. MANCAO</t>
  </si>
  <si>
    <t>JC SARI-SARI STORE</t>
  </si>
  <si>
    <t>7242788</t>
  </si>
  <si>
    <t>09268393984</t>
  </si>
  <si>
    <t>MARILOU C. DELEON</t>
  </si>
  <si>
    <t>KABASALAN AGRICULTURAL TRADING AND ASSESSEMENT CENTER INC.</t>
  </si>
  <si>
    <t>7242520</t>
  </si>
  <si>
    <t>09171271902</t>
  </si>
  <si>
    <t>HILARIO P. BONILLA</t>
  </si>
  <si>
    <t>BONILLA SARI-SARI STORE</t>
  </si>
  <si>
    <t>7242504</t>
  </si>
  <si>
    <t>09067440042</t>
  </si>
  <si>
    <t>MARIO S. BECHAYDA</t>
  </si>
  <si>
    <t>RSB MARINE PRODUCTS</t>
  </si>
  <si>
    <t>7241732</t>
  </si>
  <si>
    <t>LBC EXPRESS, INC.</t>
  </si>
  <si>
    <t>REMITTANCE, TICKETING BILLS PAYMENT, CARGO, ELOAD</t>
  </si>
  <si>
    <t>7237857</t>
  </si>
  <si>
    <t>09178556162</t>
  </si>
  <si>
    <t>CORPORATION</t>
  </si>
  <si>
    <t>NO.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</si>
  <si>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</si>
  <si>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</si>
  <si>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</si>
  <si>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</si>
  <si>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</si>
  <si>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</si>
  <si>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</si>
  <si>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</si>
  <si>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</si>
  <si>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</si>
  <si>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</si>
  <si>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</si>
  <si>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</si>
  <si>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</si>
  <si>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</si>
  <si>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</si>
  <si>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</si>
  <si>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</si>
  <si>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</si>
  <si>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</si>
  <si>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</si>
  <si>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</si>
  <si>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</si>
  <si>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</si>
  <si>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</si>
  <si>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</si>
  <si>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</si>
  <si>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</si>
  <si>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</si>
  <si>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</si>
  <si>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</si>
  <si>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</si>
  <si>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</si>
  <si>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</si>
  <si>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</si>
  <si>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</si>
  <si>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</si>
  <si>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</si>
  <si>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</si>
  <si>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</si>
  <si>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</si>
  <si>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</si>
  <si>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</si>
  <si>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</si>
  <si>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</si>
  <si>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</si>
  <si>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</si>
  <si>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</si>
  <si>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</si>
  <si>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</si>
  <si>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</si>
  <si>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</si>
  <si>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</si>
  <si>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</si>
  <si>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</si>
  <si>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</si>
  <si>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</si>
  <si>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</si>
  <si>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</si>
  <si>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</si>
  <si>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</si>
  <si>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</si>
  <si>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</si>
  <si>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</si>
  <si>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</si>
  <si>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</si>
  <si>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</si>
  <si>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</si>
  <si>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</si>
  <si>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</si>
  <si>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</si>
  <si>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</si>
  <si>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</si>
  <si>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</si>
  <si>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</si>
  <si>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</si>
  <si>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</si>
  <si>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</si>
  <si>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</si>
  <si>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</si>
  <si>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</si>
  <si>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</si>
  <si>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</si>
  <si>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</si>
  <si>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</si>
  <si>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</si>
  <si>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</si>
  <si>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</si>
  <si>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</si>
  <si>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</si>
  <si>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</si>
  <si>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</si>
  <si>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</si>
  <si>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</si>
  <si>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</si>
  <si>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</si>
  <si>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</si>
  <si>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</si>
  <si>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</si>
  <si>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</si>
  <si>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</si>
  <si>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</si>
  <si>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</si>
  <si>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</si>
  <si>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</si>
  <si>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</si>
  <si>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</si>
  <si>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</si>
  <si>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</si>
  <si>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</si>
  <si>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</si>
  <si>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</si>
  <si>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</si>
  <si>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</si>
  <si>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</si>
  <si>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</si>
  <si>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</si>
  <si>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</si>
  <si>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</si>
  <si>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</si>
  <si>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</si>
  <si>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</si>
  <si>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</si>
  <si>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</si>
  <si>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</si>
  <si>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</si>
  <si>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</si>
  <si>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</si>
  <si>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</si>
  <si>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</si>
  <si>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</si>
  <si>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</si>
  <si>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</si>
  <si>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</si>
  <si>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</si>
  <si>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</si>
  <si>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</si>
  <si>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</si>
  <si>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</si>
  <si>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</si>
  <si>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</si>
  <si>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</si>
  <si>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</si>
  <si>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</si>
  <si>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</si>
  <si>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</si>
  <si>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</si>
  <si>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</si>
  <si>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</si>
  <si>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</si>
  <si>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</si>
  <si>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154</t>
  </si>
  <si>
    <t>155</t>
  </si>
  <si>
    <t>156</t>
  </si>
  <si>
    <t>157</t>
  </si>
  <si>
    <t>158</t>
  </si>
  <si>
    <t>159</t>
  </si>
  <si>
    <t>160</t>
  </si>
  <si>
    <t>161</t>
  </si>
  <si>
    <t>162</t>
  </si>
  <si>
    <t>163</t>
  </si>
  <si>
    <t>164</t>
  </si>
  <si>
    <t>165</t>
  </si>
  <si>
    <t>166</t>
  </si>
  <si>
    <t>168</t>
  </si>
  <si>
    <t>169</t>
  </si>
  <si>
    <t>170</t>
  </si>
  <si>
    <t>171</t>
  </si>
  <si>
    <t>172</t>
  </si>
  <si>
    <t>173</t>
  </si>
  <si>
    <t>174</t>
  </si>
  <si>
    <t>175</t>
  </si>
  <si>
    <t>176</t>
  </si>
  <si>
    <t>177</t>
  </si>
  <si>
    <t>178</t>
  </si>
  <si>
    <t>179</t>
  </si>
  <si>
    <t>180</t>
  </si>
  <si>
    <t>182</t>
  </si>
  <si>
    <t>183</t>
  </si>
  <si>
    <t>184</t>
  </si>
  <si>
    <t>185</t>
  </si>
  <si>
    <t>186</t>
  </si>
  <si>
    <t>187</t>
  </si>
  <si>
    <t>188</t>
  </si>
  <si>
    <t>189</t>
  </si>
  <si>
    <t>190</t>
  </si>
  <si>
    <t>191</t>
  </si>
  <si>
    <t>192</t>
  </si>
  <si>
    <t>193</t>
  </si>
  <si>
    <t>194</t>
  </si>
  <si>
    <t>195</t>
  </si>
  <si>
    <t>196</t>
  </si>
  <si>
    <t>197</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</si>
  <si>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</si>
  <si>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</si>
  <si>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</si>
  <si>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</si>
  <si>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</si>
  <si>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</si>
  <si>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</si>
  <si>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</si>
  <si>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</si>
  <si>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</si>
  <si>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</si>
  <si>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</si>
  <si>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</si>
  <si>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</si>
  <si>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</si>
  <si>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</si>
  <si>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</si>
  <si>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</si>
  <si>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</si>
  <si>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</si>
  <si>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</si>
  <si>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</si>
  <si>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</si>
  <si>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</si>
  <si>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</si>
  <si>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</si>
  <si>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</si>
  <si>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</si>
  <si>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</si>
  <si>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</si>
  <si>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</si>
  <si>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</si>
  <si>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</si>
  <si>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</si>
  <si>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</si>
  <si>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</si>
  <si>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</si>
  <si>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</si>
  <si>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</si>
  <si>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</si>
  <si>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</si>
  <si>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</si>
  <si>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</si>
  <si>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</si>
  <si>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</si>
  <si>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</si>
  <si>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</si>
  <si>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</si>
  <si>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</si>
  <si>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</si>
  <si>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</si>
  <si>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</si>
  <si>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</si>
  <si>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</si>
  <si>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</si>
  <si>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</si>
  <si>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</si>
  <si>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</si>
  <si>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</si>
  <si>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</si>
  <si>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</si>
  <si>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</si>
  <si>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</si>
  <si>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</si>
  <si>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</si>
  <si>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</si>
  <si>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</si>
  <si>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</si>
  <si>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</si>
  <si>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</si>
  <si>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</si>
  <si>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</si>
  <si>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</si>
  <si>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</si>
  <si>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</si>
  <si>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</si>
  <si>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</si>
  <si>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</si>
  <si>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</si>
  <si>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</si>
  <si>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</si>
  <si>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</si>
  <si>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</si>
  <si>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</si>
  <si>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284</t>
  </si>
  <si>
    <t>285</t>
  </si>
  <si>
    <t>286</t>
  </si>
  <si>
    <t>287</t>
  </si>
  <si>
    <t>288</t>
  </si>
  <si>
    <t>289</t>
  </si>
  <si>
    <t>290</t>
  </si>
  <si>
    <t>291</t>
  </si>
  <si>
    <t>292</t>
  </si>
  <si>
    <t>293</t>
  </si>
  <si>
    <t>294</t>
  </si>
  <si>
    <t>295</t>
  </si>
  <si>
    <t>296</t>
  </si>
  <si>
    <t>297</t>
  </si>
  <si>
    <t>298</t>
  </si>
  <si>
    <t>299</t>
  </si>
  <si>
    <t>300</t>
  </si>
  <si>
    <t>301</t>
  </si>
  <si>
    <t>303</t>
  </si>
  <si>
    <t>304</t>
  </si>
  <si>
    <t>305</t>
  </si>
  <si>
    <t>306</t>
  </si>
  <si>
    <t>307</t>
  </si>
  <si>
    <t>308</t>
  </si>
  <si>
    <t>309</t>
  </si>
  <si>
    <t>310</t>
  </si>
  <si>
    <t>311</t>
  </si>
  <si>
    <t>312</t>
  </si>
  <si>
    <t>313</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</si>
  <si>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</si>
  <si>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</si>
  <si>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</si>
  <si>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</si>
  <si>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</si>
  <si>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</si>
  <si>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</si>
  <si>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</si>
  <si>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</si>
  <si>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</si>
  <si>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</si>
  <si>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</si>
  <si>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</si>
  <si>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</si>
  <si>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</si>
  <si>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</si>
  <si>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</si>
  <si>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</si>
  <si>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</si>
  <si>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</si>
  <si>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</si>
  <si>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</si>
  <si>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</si>
  <si>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</si>
  <si>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</si>
  <si>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</si>
  <si>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</si>
  <si>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</si>
  <si>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</si>
  <si>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</si>
  <si>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</si>
  <si>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</si>
  <si>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</si>
  <si>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</si>
  <si>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</si>
  <si>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</si>
  <si>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</si>
  <si>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</si>
  <si>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</si>
  <si>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</si>
  <si>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</si>
  <si>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</si>
  <si>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</si>
  <si>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</si>
  <si>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</si>
  <si>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</si>
  <si>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362</t>
  </si>
  <si>
    <t>363</t>
  </si>
  <si>
    <t>364</t>
  </si>
  <si>
    <t>365</t>
  </si>
  <si>
    <t>366</t>
  </si>
  <si>
    <t>367</t>
  </si>
  <si>
    <t>368</t>
  </si>
  <si>
    <t>369</t>
  </si>
  <si>
    <t>372</t>
  </si>
  <si>
    <t>373</t>
  </si>
  <si>
    <t>374</t>
  </si>
  <si>
    <t>375</t>
  </si>
  <si>
    <t>376</t>
  </si>
  <si>
    <t>377</t>
  </si>
  <si>
    <t>378</t>
  </si>
  <si>
    <t>379</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</si>
  <si>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</si>
  <si>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</si>
  <si>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</si>
  <si>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</si>
  <si>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</si>
  <si>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</si>
  <si>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</si>
  <si>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</si>
  <si>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</si>
  <si>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</si>
  <si>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</si>
  <si>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</si>
  <si>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</si>
  <si>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</si>
  <si>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</si>
  <si>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</si>
  <si>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</si>
  <si>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</si>
  <si>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</si>
  <si>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</si>
  <si>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</si>
  <si>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</si>
  <si>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</si>
  <si>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</si>
  <si>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</si>
  <si>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</si>
  <si>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</si>
  <si>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</si>
  <si>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</si>
  <si>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</si>
  <si>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</si>
  <si>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</si>
  <si>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</si>
  <si>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</si>
  <si>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</si>
  <si>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</si>
  <si>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</si>
  <si>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</si>
  <si>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</si>
  <si>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</si>
  <si>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</si>
  <si>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</si>
  <si>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</si>
  <si>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</si>
  <si>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</si>
  <si>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</si>
  <si>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</si>
  <si>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</si>
  <si>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</si>
  <si>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</si>
  <si>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</si>
  <si>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</si>
  <si>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</si>
  <si>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</si>
  <si>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</si>
  <si>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</si>
  <si>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</si>
  <si>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</si>
  <si>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</si>
  <si>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</si>
  <si>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</si>
  <si>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</si>
  <si>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</si>
  <si>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</si>
  <si>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</si>
  <si>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</si>
  <si>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</si>
  <si>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</si>
  <si>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</si>
  <si>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</si>
  <si>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</si>
  <si>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</si>
  <si>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</si>
  <si>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</si>
  <si>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</si>
  <si>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</si>
  <si>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</si>
  <si>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</si>
  <si>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</si>
  <si>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</si>
  <si>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</si>
  <si>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</si>
  <si>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</si>
  <si>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</si>
  <si>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</si>
  <si>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</si>
  <si>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</si>
  <si>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</si>
  <si>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</si>
  <si>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</si>
  <si>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</si>
  <si>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</si>
  <si>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</si>
  <si>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</si>
  <si>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</si>
  <si>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</si>
  <si>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</si>
  <si>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481</t>
  </si>
  <si>
    <t>483</t>
  </si>
  <si>
    <t>484</t>
  </si>
  <si>
    <t>485</t>
  </si>
  <si>
    <t>486</t>
  </si>
  <si>
    <t>487</t>
  </si>
  <si>
    <t>NATURE OF BUSINESS</t>
  </si>
  <si>
    <t>OWNER'S NAME</t>
  </si>
  <si>
    <t>NARDA G. LIMATO</t>
  </si>
  <si>
    <t>NGL CONVENIENCE STORE</t>
  </si>
  <si>
    <t>7241709</t>
  </si>
  <si>
    <t>488</t>
  </si>
  <si>
    <t>489</t>
  </si>
  <si>
    <t>490</t>
  </si>
  <si>
    <t>491</t>
  </si>
  <si>
    <t>492</t>
  </si>
  <si>
    <t>493</t>
  </si>
  <si>
    <t>494</t>
  </si>
  <si>
    <t>495</t>
  </si>
  <si>
    <t>496</t>
  </si>
  <si>
    <t>497</t>
  </si>
  <si>
    <t>498</t>
  </si>
  <si>
    <t>499</t>
  </si>
  <si>
    <t>500</t>
  </si>
  <si>
    <t>FELY G. CATANE</t>
  </si>
  <si>
    <t>CATANE PHARMACY (MAIN)</t>
  </si>
  <si>
    <t>7241707</t>
  </si>
  <si>
    <t>CATANE PHARMACY (BRANCH)</t>
  </si>
  <si>
    <t>7241708</t>
  </si>
  <si>
    <t>PASCASIA C. CHECA</t>
  </si>
  <si>
    <t>CHECA'S NATIVE CHICKEN</t>
  </si>
  <si>
    <t>NATIVE CHICKEN RETAILER</t>
  </si>
  <si>
    <t>7242794</t>
  </si>
  <si>
    <t>09355389441</t>
  </si>
  <si>
    <t>JOHNNY A. TANGHAL</t>
  </si>
  <si>
    <t>TANGHAL - PANTOC FISH STALL</t>
  </si>
  <si>
    <t>7242795</t>
  </si>
  <si>
    <t>09757100713</t>
  </si>
  <si>
    <t>PHILIP GIOVANI L. SERRANO</t>
  </si>
  <si>
    <t>GR BAKERY</t>
  </si>
  <si>
    <t>7241744</t>
  </si>
  <si>
    <t>09750685920</t>
  </si>
  <si>
    <t>OTHELIA A. SAN DIEGO</t>
  </si>
  <si>
    <t>4S ENTERPRISES</t>
  </si>
  <si>
    <t>7242963</t>
  </si>
  <si>
    <t>09063404989</t>
  </si>
  <si>
    <t>MARLON D. BASTASA</t>
  </si>
  <si>
    <t>BASTASA VEGETABLE STALL</t>
  </si>
  <si>
    <t>7242989</t>
  </si>
  <si>
    <t>09065467032</t>
  </si>
  <si>
    <t>JOSEFINA J. CHIONG</t>
  </si>
  <si>
    <t>JB POOL AND FOOD HUB</t>
  </si>
  <si>
    <t>FOOD HUB WITH POOL</t>
  </si>
  <si>
    <t>7242985</t>
  </si>
  <si>
    <t>PERFECTO A. MARQUEZ, JR.</t>
  </si>
  <si>
    <t>PEM AGRO INC.</t>
  </si>
  <si>
    <t>RICE MILLING SERVICES</t>
  </si>
  <si>
    <t>7242657</t>
  </si>
  <si>
    <t>ROLANDO A. CHIONG</t>
  </si>
  <si>
    <t>NEW LIFE KABASALAN ENTERPRISES</t>
  </si>
  <si>
    <t>7242996</t>
  </si>
  <si>
    <t>09278511491</t>
  </si>
  <si>
    <t>JUANITO D. ONGSOD</t>
  </si>
  <si>
    <t>COMMUTERS, DRIVERS AND OPERATORS/ TRANSPORTATION COOPERATIVE (CDOTRANSCO)</t>
  </si>
  <si>
    <t>7242667</t>
  </si>
  <si>
    <t>09168674067</t>
  </si>
  <si>
    <t>ABNER DEL CARMEN LUNA</t>
  </si>
  <si>
    <t>MARINE'S CRAB TRADING</t>
  </si>
  <si>
    <t>7242668</t>
  </si>
  <si>
    <t>09457767532</t>
  </si>
  <si>
    <t>ROGELIO P. YAO CINCO</t>
  </si>
  <si>
    <t>MAGIC CINCO COMMERCIAL STALL RENTAL</t>
  </si>
  <si>
    <t>BUILDING STALL</t>
  </si>
  <si>
    <t>7243664</t>
  </si>
  <si>
    <t>09189453237</t>
  </si>
  <si>
    <t>ABBAS ABDULHAMID ABDULRAZAK</t>
  </si>
  <si>
    <t>QUEENIE'S FOOD AND CATERING SERVICE</t>
  </si>
  <si>
    <t>FOOD &amp; CATERING SERVICES</t>
  </si>
  <si>
    <t>7243670</t>
  </si>
  <si>
    <t>09166021572</t>
  </si>
  <si>
    <t>ROBERTO D. BASTASA</t>
  </si>
  <si>
    <t>ROBERTO STOREHOUSE</t>
  </si>
  <si>
    <t>7243672</t>
  </si>
  <si>
    <t>09262163171</t>
  </si>
  <si>
    <t>BERTO STORE</t>
  </si>
  <si>
    <t>7243673</t>
  </si>
  <si>
    <t>GLADYS ARABELLE CIFRA MAALA</t>
  </si>
  <si>
    <t>MAALA LECHON MANOK STALL</t>
  </si>
  <si>
    <t>7242696</t>
  </si>
  <si>
    <t>09364597843</t>
  </si>
  <si>
    <t>LUZ C. CASALEM</t>
  </si>
  <si>
    <t>CASALEM'S SARI - SARI STORE</t>
  </si>
  <si>
    <t>7244252</t>
  </si>
  <si>
    <t>WELFREDO G. PIEDAD</t>
  </si>
  <si>
    <t>WMR FERTILIZER MANUFACTURING</t>
  </si>
  <si>
    <t>ORGANIC FERTILIZER</t>
  </si>
  <si>
    <t>7242762</t>
  </si>
  <si>
    <t>09355714535</t>
  </si>
  <si>
    <t>JERSON J. SIMBAJON</t>
  </si>
  <si>
    <t>GREENLYNX27 CORPORATION</t>
  </si>
  <si>
    <t>RETAIL OF TV PLUS</t>
  </si>
  <si>
    <t>7240317</t>
  </si>
  <si>
    <t>09950554480</t>
  </si>
  <si>
    <t>MELIFER C. TAPINIT</t>
  </si>
  <si>
    <t>M.F.C. WATER REFILLING STATION</t>
  </si>
  <si>
    <t>7241712</t>
  </si>
  <si>
    <t>09274604112</t>
  </si>
  <si>
    <t>MICHAEL BRIAN C. COMIQUE</t>
  </si>
  <si>
    <t>MFC FOOD PRODUCTS</t>
  </si>
  <si>
    <t>7241714</t>
  </si>
  <si>
    <t>09176506328</t>
  </si>
  <si>
    <t>CHU-COMIQUE OPTICAL &amp; DENTAL CLINIC</t>
  </si>
  <si>
    <t>OPTICAL &amp; DENTAL CLINIC</t>
  </si>
  <si>
    <t>7241713</t>
  </si>
  <si>
    <t>AGUSTINA C. BURGOS</t>
  </si>
  <si>
    <t>BURGOS VEGETABLE STORE</t>
  </si>
  <si>
    <t>VEGETABLE STORE</t>
  </si>
  <si>
    <t>7242161</t>
  </si>
  <si>
    <t>PEPITO B. PAGAYON</t>
  </si>
  <si>
    <t>SOPHIA COMPUTER AND PHOTOCOPY CENTER</t>
  </si>
  <si>
    <t>INTERNET SHOP</t>
  </si>
  <si>
    <t>7244102</t>
  </si>
  <si>
    <t>09061626650</t>
  </si>
  <si>
    <t>MARIA CHONA B. CHIONG</t>
  </si>
  <si>
    <t>GHM KABASALAN AGRIVET SUPPLY</t>
  </si>
  <si>
    <t>7244294</t>
  </si>
  <si>
    <t>09352906961</t>
  </si>
  <si>
    <t>NELGRACE T. BENAIRES</t>
  </si>
  <si>
    <t>RIGHT DEAL TRAVEL AND TOURS</t>
  </si>
  <si>
    <t>TRAVEL AGENCY</t>
  </si>
  <si>
    <t>7244297</t>
  </si>
  <si>
    <t>09977920942</t>
  </si>
  <si>
    <t>JUVITA S. SOMBISE</t>
  </si>
  <si>
    <t>SOMBISE FISH STALL</t>
  </si>
  <si>
    <t>7244565</t>
  </si>
  <si>
    <t>09067850656</t>
  </si>
  <si>
    <t>MARK ANTHONY A. ANINAO</t>
  </si>
  <si>
    <t>ANINAO BAKESHOPPE &amp; REFRESHMENT</t>
  </si>
  <si>
    <t>7244567</t>
  </si>
  <si>
    <t>09977224320</t>
  </si>
  <si>
    <t>JONELYN T. AUGUSTO</t>
  </si>
  <si>
    <t>JMSI CONSUMER GOOD TRADING</t>
  </si>
  <si>
    <t>ECO-BAGS CELLOPHANE</t>
  </si>
  <si>
    <t>7244579</t>
  </si>
  <si>
    <t>09283006075</t>
  </si>
  <si>
    <t>MARIO FISH STALL</t>
  </si>
  <si>
    <t>7244594</t>
  </si>
  <si>
    <t>F &amp; I CASALEM BUILDING</t>
  </si>
  <si>
    <t>7244147</t>
  </si>
  <si>
    <t>09248966561</t>
  </si>
  <si>
    <t>SKYGO MARKETING CORPORATION</t>
  </si>
  <si>
    <t>7245965</t>
  </si>
  <si>
    <t>ISAGANI M. FILLARCA</t>
  </si>
  <si>
    <t>FILLARCA FISH TRADING</t>
  </si>
  <si>
    <t>7245972</t>
  </si>
  <si>
    <t>09275664310</t>
  </si>
  <si>
    <t>GERALD M. ACOSTA</t>
  </si>
  <si>
    <t>GMA FOOD HUB/ MINUTE BURGER</t>
  </si>
  <si>
    <t>MINUTE BURGER</t>
  </si>
  <si>
    <t>7245573</t>
  </si>
  <si>
    <t>09753379281</t>
  </si>
  <si>
    <t>ELIZABETH E. ENTANA</t>
  </si>
  <si>
    <t>PROVIDER ENTERPRISES</t>
  </si>
  <si>
    <t>ROOFING</t>
  </si>
  <si>
    <t>7245590</t>
  </si>
  <si>
    <t>09179562397</t>
  </si>
  <si>
    <t>GREG ARIEL G. DAGOHOY</t>
  </si>
  <si>
    <t>LIFE AID PHARMACY</t>
  </si>
  <si>
    <t>7421540</t>
  </si>
  <si>
    <t>09778556463</t>
  </si>
  <si>
    <t>RHEY - ANN D. FRANCISCO</t>
  </si>
  <si>
    <t>RXCARE PHARMACEUTICAL PRODUCTS DISTRIBUTION</t>
  </si>
  <si>
    <t>MEDICAL SUPPLIES</t>
  </si>
  <si>
    <t>7421208</t>
  </si>
  <si>
    <t>09618057431</t>
  </si>
  <si>
    <t>PARLIE S. AZUCENAS</t>
  </si>
  <si>
    <t>AZUCENAS FISH STALL</t>
  </si>
  <si>
    <t>7422668</t>
  </si>
  <si>
    <t>09483876981</t>
  </si>
  <si>
    <t>RUDY B. RASONABLE</t>
  </si>
  <si>
    <t>RUDY STORE</t>
  </si>
  <si>
    <t>RICE &amp; CORN</t>
  </si>
  <si>
    <t>7240257</t>
  </si>
  <si>
    <t>09656243483</t>
  </si>
  <si>
    <t>JOEL Y. DELOS SANTOS</t>
  </si>
  <si>
    <t>PRINCE TECH MOTOR PARTS CENTER</t>
  </si>
  <si>
    <t>7240086</t>
  </si>
  <si>
    <t>09352405389</t>
  </si>
  <si>
    <t>CYNTHIA A. SAMONTE</t>
  </si>
  <si>
    <t>DIK'S BURGER HOUSE</t>
  </si>
  <si>
    <t>BURGER HOUSE</t>
  </si>
  <si>
    <t>7241740</t>
  </si>
  <si>
    <t>09164833916</t>
  </si>
  <si>
    <t>SHARIF MORSEH P. YASIN</t>
  </si>
  <si>
    <t>CAIBUGAN CONSTRUCTION AGGREGATES TRADING</t>
  </si>
  <si>
    <t>BUY &amp; SELL CONSTRUCTION MATERIALS</t>
  </si>
  <si>
    <t>7422699</t>
  </si>
  <si>
    <t>09971391721</t>
  </si>
  <si>
    <t>GAUDENCIA C. PEDUCA</t>
  </si>
  <si>
    <t>GCR SARI-SARI STORE</t>
  </si>
  <si>
    <t>7420835</t>
  </si>
  <si>
    <t>09162157984</t>
  </si>
  <si>
    <t>RYAN A. JAMORA</t>
  </si>
  <si>
    <t>JAMORA VEGETABLE STALL</t>
  </si>
  <si>
    <t>72421052</t>
  </si>
  <si>
    <t>09638209378</t>
  </si>
  <si>
    <t>ROBERTO A. BALLON</t>
  </si>
  <si>
    <t>KGMC BUY &amp; SELL MARINE PRODUCTS</t>
  </si>
  <si>
    <t>BUY &amp; SELL MARINE PRODUCTS</t>
  </si>
  <si>
    <t>7421090</t>
  </si>
  <si>
    <t>09364406190</t>
  </si>
  <si>
    <t>ANNABEL G. CARUMBA</t>
  </si>
  <si>
    <t>RONALD REAGAN FISH STALL &amp; TRUCKING SERVICES</t>
  </si>
  <si>
    <t>7421457</t>
  </si>
  <si>
    <t>09264391033</t>
  </si>
  <si>
    <t>DANTE B. GAPO</t>
  </si>
  <si>
    <t>LIFEBANK MICROFINANCE FOUNDATION. INC.</t>
  </si>
  <si>
    <t>MICROFINANCE</t>
  </si>
  <si>
    <t>7421532</t>
  </si>
  <si>
    <t>09106271205</t>
  </si>
  <si>
    <t>NURHANA E. BASAR</t>
  </si>
  <si>
    <t>NURHANA DRY GOODS STORE</t>
  </si>
  <si>
    <t>7423354</t>
  </si>
  <si>
    <t>09269557053</t>
  </si>
  <si>
    <t>GROSS</t>
  </si>
  <si>
    <t>LIST OF REGISTERED BUSINESS ESTABLISHMENTS FOR THE YEAR  2021</t>
  </si>
  <si>
    <t>BUSINESS PERMIT AND LICENSING OFFICE</t>
  </si>
  <si>
    <t>Grand Total</t>
  </si>
  <si>
    <t xml:space="preserve">NO. PERMIT </t>
  </si>
  <si>
    <t>COUNT</t>
  </si>
  <si>
    <t>ADDRESS</t>
  </si>
  <si>
    <t>Count of GENDER</t>
  </si>
  <si>
    <t>REVENUE</t>
  </si>
  <si>
    <t>PROFIT</t>
  </si>
  <si>
    <t>TOTAL EXPENSES</t>
  </si>
  <si>
    <t>FIRST NAME</t>
  </si>
  <si>
    <t>JUANITA</t>
  </si>
  <si>
    <t>JOSE</t>
  </si>
  <si>
    <t>JOEL</t>
  </si>
  <si>
    <t>ERNESTO</t>
  </si>
  <si>
    <t>RAMIL</t>
  </si>
  <si>
    <t>ROGELIO</t>
  </si>
  <si>
    <t>DOMINADOR</t>
  </si>
  <si>
    <t>LILIA</t>
  </si>
  <si>
    <t>LEONARDO</t>
  </si>
  <si>
    <t>ERLINDA</t>
  </si>
  <si>
    <t>EVA</t>
  </si>
  <si>
    <t>MARICEL</t>
  </si>
  <si>
    <t>CANDELARIA</t>
  </si>
  <si>
    <t>NERISA</t>
  </si>
  <si>
    <t>ANGELEX</t>
  </si>
  <si>
    <t>ROSITA</t>
  </si>
  <si>
    <t>CECILIA</t>
  </si>
  <si>
    <t>MAE</t>
  </si>
  <si>
    <t>MARVIN</t>
  </si>
  <si>
    <t>ASA</t>
  </si>
  <si>
    <t>PEDRO</t>
  </si>
  <si>
    <t>JORDANA</t>
  </si>
  <si>
    <t>GINA</t>
  </si>
  <si>
    <t>MARY</t>
  </si>
  <si>
    <t>PALAWAN</t>
  </si>
  <si>
    <t>EIGHT</t>
  </si>
  <si>
    <t>PABLO</t>
  </si>
  <si>
    <t>CRISTY</t>
  </si>
  <si>
    <t>FREDDIE</t>
  </si>
  <si>
    <t>CATHERINE</t>
  </si>
  <si>
    <t>IGNACIO</t>
  </si>
  <si>
    <t>ROBERTO</t>
  </si>
  <si>
    <t>MARIA</t>
  </si>
  <si>
    <t>JOHSUA</t>
  </si>
  <si>
    <t>MARIBETH</t>
  </si>
  <si>
    <t>JESUSA</t>
  </si>
  <si>
    <t>JUVY</t>
  </si>
  <si>
    <t>KATE</t>
  </si>
  <si>
    <t>RODOLFO</t>
  </si>
  <si>
    <t>ROBERT</t>
  </si>
  <si>
    <t>PITCHES</t>
  </si>
  <si>
    <t>SAMUEL</t>
  </si>
  <si>
    <t>EVAN</t>
  </si>
  <si>
    <t>SUSAN</t>
  </si>
  <si>
    <t>RUEL</t>
  </si>
  <si>
    <t>EVENE</t>
  </si>
  <si>
    <t>ABDULA</t>
  </si>
  <si>
    <t>JIFFY</t>
  </si>
  <si>
    <t>VERITE</t>
  </si>
  <si>
    <t>RENATO</t>
  </si>
  <si>
    <t>LEA</t>
  </si>
  <si>
    <t>ROWENA</t>
  </si>
  <si>
    <t>MARILYN</t>
  </si>
  <si>
    <t>TERESA</t>
  </si>
  <si>
    <t>EDELWINA</t>
  </si>
  <si>
    <t>NILDA</t>
  </si>
  <si>
    <t>LUCIANA</t>
  </si>
  <si>
    <t>AHMAD</t>
  </si>
  <si>
    <t>MA</t>
  </si>
  <si>
    <t>GLOBAL</t>
  </si>
  <si>
    <t>PACIFIC</t>
  </si>
  <si>
    <t>CARLO</t>
  </si>
  <si>
    <t>ABDUL</t>
  </si>
  <si>
    <t>FARHAN</t>
  </si>
  <si>
    <t>NADER</t>
  </si>
  <si>
    <t>EDILBERTO</t>
  </si>
  <si>
    <t>CADIL</t>
  </si>
  <si>
    <t>MARILOU</t>
  </si>
  <si>
    <t>SHERWIN</t>
  </si>
  <si>
    <t>ULDARICO</t>
  </si>
  <si>
    <t>DANILO</t>
  </si>
  <si>
    <t>MEA</t>
  </si>
  <si>
    <t>MERIAM</t>
  </si>
  <si>
    <t>LASHEEN</t>
  </si>
  <si>
    <t>VENUS</t>
  </si>
  <si>
    <t>GEORGE</t>
  </si>
  <si>
    <t>ARNEL</t>
  </si>
  <si>
    <t>CARLITO</t>
  </si>
  <si>
    <t>MARITES</t>
  </si>
  <si>
    <t>CHARLIE</t>
  </si>
  <si>
    <t>AIKEEN</t>
  </si>
  <si>
    <t>MICHELE</t>
  </si>
  <si>
    <t>KATHLEEN</t>
  </si>
  <si>
    <t>JENNY</t>
  </si>
  <si>
    <t>CARMELITO</t>
  </si>
  <si>
    <t>ESTERLINA</t>
  </si>
  <si>
    <t>ANTONIO</t>
  </si>
  <si>
    <t>LEONORA</t>
  </si>
  <si>
    <t>AIMCOOP</t>
  </si>
  <si>
    <t>JESUS</t>
  </si>
  <si>
    <t>WEENA</t>
  </si>
  <si>
    <t>ARTURO</t>
  </si>
  <si>
    <t>ERIC</t>
  </si>
  <si>
    <t>MILDRED</t>
  </si>
  <si>
    <t>JENNIFER</t>
  </si>
  <si>
    <t>PH</t>
  </si>
  <si>
    <t>MUHAMMADNU</t>
  </si>
  <si>
    <t>CECILE</t>
  </si>
  <si>
    <t>INOCENCIO</t>
  </si>
  <si>
    <t>BJORGE</t>
  </si>
  <si>
    <t>ANALOU</t>
  </si>
  <si>
    <t>VICTORIANA</t>
  </si>
  <si>
    <t>IRENEA</t>
  </si>
  <si>
    <t>DENNIS</t>
  </si>
  <si>
    <t>JANSEN</t>
  </si>
  <si>
    <t>RUBIROSA</t>
  </si>
  <si>
    <t>EDNA</t>
  </si>
  <si>
    <t>IMELDA</t>
  </si>
  <si>
    <t>EDLYNNE</t>
  </si>
  <si>
    <t>MICHEL</t>
  </si>
  <si>
    <t>EDITHA</t>
  </si>
  <si>
    <t>ANN</t>
  </si>
  <si>
    <t>EDWIN</t>
  </si>
  <si>
    <t>ANALIZA</t>
  </si>
  <si>
    <t>RICO</t>
  </si>
  <si>
    <t>JOHN</t>
  </si>
  <si>
    <t>FLORANTE</t>
  </si>
  <si>
    <t>CELERINA</t>
  </si>
  <si>
    <t>LAILA</t>
  </si>
  <si>
    <t>JONATHAN</t>
  </si>
  <si>
    <t>SHULMA</t>
  </si>
  <si>
    <t>ARTHUR</t>
  </si>
  <si>
    <t>JAMIESON</t>
  </si>
  <si>
    <t>FLORDELIZ</t>
  </si>
  <si>
    <t>JOVITA</t>
  </si>
  <si>
    <t>BERNIE</t>
  </si>
  <si>
    <t>GRACE</t>
  </si>
  <si>
    <t>JALICA</t>
  </si>
  <si>
    <t>MARYLENE</t>
  </si>
  <si>
    <t>KATRINA</t>
  </si>
  <si>
    <t>MARIEL</t>
  </si>
  <si>
    <t>JOUIE</t>
  </si>
  <si>
    <t>HANISA</t>
  </si>
  <si>
    <t>ROSEBY</t>
  </si>
  <si>
    <t>REA</t>
  </si>
  <si>
    <t>GENERIC</t>
  </si>
  <si>
    <t>ANALYN</t>
  </si>
  <si>
    <t>ELVIRA</t>
  </si>
  <si>
    <t>CLARIBEL</t>
  </si>
  <si>
    <t>ARNOLD</t>
  </si>
  <si>
    <t>IRISH</t>
  </si>
  <si>
    <t>CLARICEL</t>
  </si>
  <si>
    <t>LOUELLA</t>
  </si>
  <si>
    <t>ROLANDO</t>
  </si>
  <si>
    <t>MARVEN</t>
  </si>
  <si>
    <t>WARLEN</t>
  </si>
  <si>
    <t>VIRGINIA</t>
  </si>
  <si>
    <t>TERENCIA</t>
  </si>
  <si>
    <t>LEILANI</t>
  </si>
  <si>
    <t>LYDIA</t>
  </si>
  <si>
    <t>NESTOR</t>
  </si>
  <si>
    <t>BENJAMIN</t>
  </si>
  <si>
    <t>NORHAN</t>
  </si>
  <si>
    <t>GHABBIE</t>
  </si>
  <si>
    <t>FRANCISCO</t>
  </si>
  <si>
    <t>ALRIEL</t>
  </si>
  <si>
    <t>EMELY</t>
  </si>
  <si>
    <t>LANIE</t>
  </si>
  <si>
    <t>RUCHI</t>
  </si>
  <si>
    <t>EDUARDO</t>
  </si>
  <si>
    <t>ROMEO</t>
  </si>
  <si>
    <t>GERSON</t>
  </si>
  <si>
    <t>GLORIA</t>
  </si>
  <si>
    <t>VE</t>
  </si>
  <si>
    <t>ARIEL</t>
  </si>
  <si>
    <t>ANNE</t>
  </si>
  <si>
    <t>MICAH</t>
  </si>
  <si>
    <t>RATCHEL</t>
  </si>
  <si>
    <t>ADELAIDA</t>
  </si>
  <si>
    <t>MARYVEL</t>
  </si>
  <si>
    <t>GLADYS</t>
  </si>
  <si>
    <t>EVELYN</t>
  </si>
  <si>
    <t>LEONITA</t>
  </si>
  <si>
    <t>LEONILA</t>
  </si>
  <si>
    <t>DES</t>
  </si>
  <si>
    <t>ALAN</t>
  </si>
  <si>
    <t>DIONESIO</t>
  </si>
  <si>
    <t>NICOSEWAH</t>
  </si>
  <si>
    <t>ELENA</t>
  </si>
  <si>
    <t>EMELITA</t>
  </si>
  <si>
    <t>BOUVER</t>
  </si>
  <si>
    <t>FELEX</t>
  </si>
  <si>
    <t>AMALIA</t>
  </si>
  <si>
    <t>JOCELYN</t>
  </si>
  <si>
    <t>MOTORJOY</t>
  </si>
  <si>
    <t>VANESSA</t>
  </si>
  <si>
    <t>NESTLE</t>
  </si>
  <si>
    <t>JERVIE</t>
  </si>
  <si>
    <t>LEOMER</t>
  </si>
  <si>
    <t>JOHANNA</t>
  </si>
  <si>
    <t>EDMUND</t>
  </si>
  <si>
    <t>MELANIE</t>
  </si>
  <si>
    <t>JASMINE</t>
  </si>
  <si>
    <t>JRS</t>
  </si>
  <si>
    <t>ORLANDO</t>
  </si>
  <si>
    <t>GORITA</t>
  </si>
  <si>
    <t>RACHEL</t>
  </si>
  <si>
    <t>BIENVENIDO</t>
  </si>
  <si>
    <t>CAMARIA</t>
  </si>
  <si>
    <t>ARLENE</t>
  </si>
  <si>
    <t>ANNABELLE</t>
  </si>
  <si>
    <t>FLORENCIO</t>
  </si>
  <si>
    <t>ANGELITO</t>
  </si>
  <si>
    <t>REJIM</t>
  </si>
  <si>
    <t>ERWIN</t>
  </si>
  <si>
    <t>JOSELITO</t>
  </si>
  <si>
    <t>JEFFER</t>
  </si>
  <si>
    <t>JUNE</t>
  </si>
  <si>
    <t>HONDA</t>
  </si>
  <si>
    <t>LORNA</t>
  </si>
  <si>
    <t>JOEVEMCEL</t>
  </si>
  <si>
    <t>RYAN</t>
  </si>
  <si>
    <t>GLENDA</t>
  </si>
  <si>
    <t>JONAM</t>
  </si>
  <si>
    <t>ANITA</t>
  </si>
  <si>
    <t>JASON</t>
  </si>
  <si>
    <t>DINO</t>
  </si>
  <si>
    <t>JAMAIRA</t>
  </si>
  <si>
    <t>REYNALDO</t>
  </si>
  <si>
    <t>RONITO</t>
  </si>
  <si>
    <t>LUBREN</t>
  </si>
  <si>
    <t>LOWIN</t>
  </si>
  <si>
    <t>REVELINA</t>
  </si>
  <si>
    <t>YREN</t>
  </si>
  <si>
    <t>GERALDO</t>
  </si>
  <si>
    <t>MUKSAN</t>
  </si>
  <si>
    <t>EDGAR</t>
  </si>
  <si>
    <t>KHEYSIE</t>
  </si>
  <si>
    <t>EMCOR</t>
  </si>
  <si>
    <t>ESMAEL</t>
  </si>
  <si>
    <t>MARYCRIS</t>
  </si>
  <si>
    <t>ALMIERA</t>
  </si>
  <si>
    <t>LUISA</t>
  </si>
  <si>
    <t>DAN</t>
  </si>
  <si>
    <t>MITCHELL</t>
  </si>
  <si>
    <t>JOSEPH</t>
  </si>
  <si>
    <t>MURIEL</t>
  </si>
  <si>
    <t>MARCELINA</t>
  </si>
  <si>
    <t>LILIBETH</t>
  </si>
  <si>
    <t>BELLA</t>
  </si>
  <si>
    <t>NORIADA</t>
  </si>
  <si>
    <t>ANGELIE</t>
  </si>
  <si>
    <t>BILL</t>
  </si>
  <si>
    <t>JUDITH</t>
  </si>
  <si>
    <t>ELENITO</t>
  </si>
  <si>
    <t>JOIE</t>
  </si>
  <si>
    <t>JACQUELINE</t>
  </si>
  <si>
    <t>ROSE</t>
  </si>
  <si>
    <t>MARIO</t>
  </si>
  <si>
    <t>APRIL</t>
  </si>
  <si>
    <t>MONTACER</t>
  </si>
  <si>
    <t>YULITA</t>
  </si>
  <si>
    <t>EDNOR</t>
  </si>
  <si>
    <t>JULIETA</t>
  </si>
  <si>
    <t>RUBY</t>
  </si>
  <si>
    <t>EMMANUEL</t>
  </si>
  <si>
    <t>MERLYN</t>
  </si>
  <si>
    <t>JUNAR</t>
  </si>
  <si>
    <t>REMEDIOS</t>
  </si>
  <si>
    <t>BRENDA</t>
  </si>
  <si>
    <t>EDWINA</t>
  </si>
  <si>
    <t>JONAH</t>
  </si>
  <si>
    <t>MICHELLE</t>
  </si>
  <si>
    <t>ANGELO</t>
  </si>
  <si>
    <t>MICHAEL</t>
  </si>
  <si>
    <t>CARYL</t>
  </si>
  <si>
    <t>RANEL</t>
  </si>
  <si>
    <t>LISSETTE</t>
  </si>
  <si>
    <t>FORD</t>
  </si>
  <si>
    <t>VISITACION</t>
  </si>
  <si>
    <t>MERLITA</t>
  </si>
  <si>
    <t>MARSIN</t>
  </si>
  <si>
    <t>BOUNTY</t>
  </si>
  <si>
    <t>JINKY</t>
  </si>
  <si>
    <t>JAINES</t>
  </si>
  <si>
    <t>REYMOND</t>
  </si>
  <si>
    <t>DARWIN</t>
  </si>
  <si>
    <t>LUCILA</t>
  </si>
  <si>
    <t>SHARIFF</t>
  </si>
  <si>
    <t>CLARISSA</t>
  </si>
  <si>
    <t>EBENEZER</t>
  </si>
  <si>
    <t>CHARRY</t>
  </si>
  <si>
    <t>JAMESON</t>
  </si>
  <si>
    <t>DEBBIE</t>
  </si>
  <si>
    <t>ARVIN</t>
  </si>
  <si>
    <t>DINALYN</t>
  </si>
  <si>
    <t>ALDIE</t>
  </si>
  <si>
    <t>EDINA</t>
  </si>
  <si>
    <t>EMELLY</t>
  </si>
  <si>
    <t>CRETA</t>
  </si>
  <si>
    <t>LOURNAR</t>
  </si>
  <si>
    <t>JOSEPHINE</t>
  </si>
  <si>
    <t>CHINO</t>
  </si>
  <si>
    <t>MYCA</t>
  </si>
  <si>
    <t>JERSON</t>
  </si>
  <si>
    <t>EDEL</t>
  </si>
  <si>
    <t>VILMA</t>
  </si>
  <si>
    <t>GEMMA</t>
  </si>
  <si>
    <t>SHIRLY</t>
  </si>
  <si>
    <t>ROSALINDA</t>
  </si>
  <si>
    <t>CARLISLE</t>
  </si>
  <si>
    <t>SHYRENE</t>
  </si>
  <si>
    <t>ANAFE</t>
  </si>
  <si>
    <t>LOLITA</t>
  </si>
  <si>
    <t>RAQUEL</t>
  </si>
  <si>
    <t>REJANE</t>
  </si>
  <si>
    <t>YVONNE</t>
  </si>
  <si>
    <t>MERLY</t>
  </si>
  <si>
    <t>IRENE</t>
  </si>
  <si>
    <t>ALMA</t>
  </si>
  <si>
    <t>JONARD</t>
  </si>
  <si>
    <t>LEO</t>
  </si>
  <si>
    <t>FERDINAND</t>
  </si>
  <si>
    <t>BASELIDES</t>
  </si>
  <si>
    <t>ROSEMARIE</t>
  </si>
  <si>
    <t>ROCKY</t>
  </si>
  <si>
    <t>NEZIEL</t>
  </si>
  <si>
    <t>JOSEFINA</t>
  </si>
  <si>
    <t>LEONISA</t>
  </si>
  <si>
    <t>JORDAN</t>
  </si>
  <si>
    <t>ANNALYN</t>
  </si>
  <si>
    <t>FE</t>
  </si>
  <si>
    <t>YOLANDA</t>
  </si>
  <si>
    <t>MELIFER</t>
  </si>
  <si>
    <t>FLORENDA</t>
  </si>
  <si>
    <t>SHEILA</t>
  </si>
  <si>
    <t>CELESTINA</t>
  </si>
  <si>
    <t>BRITTLE</t>
  </si>
  <si>
    <t>NELIZA</t>
  </si>
  <si>
    <t>RUDY</t>
  </si>
  <si>
    <t>AGUSTINA</t>
  </si>
  <si>
    <t>CYNTHIA</t>
  </si>
  <si>
    <t>BRYAN</t>
  </si>
  <si>
    <t>HILARIO</t>
  </si>
  <si>
    <t>GEMELYN</t>
  </si>
  <si>
    <t>ALJE</t>
  </si>
  <si>
    <t>ELIZABETH</t>
  </si>
  <si>
    <t>RONIE</t>
  </si>
  <si>
    <t>IAN</t>
  </si>
  <si>
    <t>KEM</t>
  </si>
  <si>
    <t>WELFREDO</t>
  </si>
  <si>
    <t>ALEX</t>
  </si>
  <si>
    <t>ISRAEL</t>
  </si>
  <si>
    <t>RONEMAR</t>
  </si>
  <si>
    <t>JEMILYN</t>
  </si>
  <si>
    <t>GUMERSINDO</t>
  </si>
  <si>
    <t>LBC</t>
  </si>
  <si>
    <t>NARDA</t>
  </si>
  <si>
    <t>FELY</t>
  </si>
  <si>
    <t>PASCASIA</t>
  </si>
  <si>
    <t>JOHNNY</t>
  </si>
  <si>
    <t>PHILIP</t>
  </si>
  <si>
    <t>OTHELIA</t>
  </si>
  <si>
    <t>MARLON</t>
  </si>
  <si>
    <t>PERFECTO</t>
  </si>
  <si>
    <t>JUANITO</t>
  </si>
  <si>
    <t>ABNER</t>
  </si>
  <si>
    <t>ABBAS</t>
  </si>
  <si>
    <t>LUZ</t>
  </si>
  <si>
    <t>PEPITO</t>
  </si>
  <si>
    <t>NELGRACE</t>
  </si>
  <si>
    <t>JUVITA</t>
  </si>
  <si>
    <t>MARK</t>
  </si>
  <si>
    <t>JONELYN</t>
  </si>
  <si>
    <t>SKYGO</t>
  </si>
  <si>
    <t>ISAGANI</t>
  </si>
  <si>
    <t>GERALD</t>
  </si>
  <si>
    <t>GAUDENCIA</t>
  </si>
  <si>
    <t>ANNABEL</t>
  </si>
  <si>
    <t>DANTE</t>
  </si>
  <si>
    <t>GREG</t>
  </si>
  <si>
    <t>RHEY</t>
  </si>
  <si>
    <t>PARLIE</t>
  </si>
  <si>
    <t>NURHANA</t>
  </si>
  <si>
    <t>SHARIF</t>
  </si>
  <si>
    <t>COST</t>
  </si>
  <si>
    <t>NET</t>
  </si>
  <si>
    <t>TAX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</si>
</sst>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2"/>
      <name val="Bookman Old Style"/>
      <family val="1"/>
    </font>
    <font>
      <sz val="16"/>
      <name val="Bookman Old Style"/>
      <family val="1"/>
    </font>
    <font>
      <sz val="16"/>
      <color theme="1"/>
      <name val="Bookman Old Style"/>
      <family val="1"/>
    </font>
    <font>
      <b/>
      <sz val="16"/>
      <color theme="1"/>
      <name val="Bookman Old Style"/>
      <family val="1"/>
    </font>
    <font>
      <b/>
      <i/>
      <sz val="16"/>
      <color theme="1"/>
      <name val="Bookman Old Style"/>
      <family val="1"/>
    </font>
    <font>
      <b/>
      <sz val="16"/>
      <name val="Bookman Old Style"/>
      <family val="1"/>
    </font>
    <font>
      <b/>
      <sz val="16"/>
      <name val="Bookman Old Style"/>
      <family val="1"/>
    </font>
    <font>
      <sz val="16"/>
      <name val="Bookman Old Style"/>
      <family val="1"/>
    </font>
    <font>
      <b/>
      <sz val="20"/>
      <color theme="1"/>
      <name val="Bookman Old Style"/>
      <family val="1"/>
    </font>
    <font>
      <sz val="20"/>
      <color theme="1"/>
      <name val="Bookman Old Style"/>
      <family val="1"/>
    </font>
    <font>
      <b/>
      <sz val="20"/>
      <name val="Bookman Old Style"/>
      <family val="1"/>
    </font>
    <font>
      <sz val="20"/>
      <name val="Bookman Old Style"/>
      <family val="1"/>
    </font>
    <font>
      <sz val="20"/>
      <color theme="1"/>
      <name val="Calibri"/>
      <family val="2"/>
      <scheme val="minor"/>
    </font>
    <font>
      <sz val="16"/>
      <color theme="1"/>
      <name val="Poppins"/>
    </font>
    <font>
      <sz val="11"/>
      <color theme="1"/>
      <name val="Poppins"/>
    </font>
    <font>
      <b/>
      <sz val="16"/>
      <color theme="1"/>
      <name val="Poppins"/>
    </font>
    <font>
      <b/>
      <i/>
      <sz val="16"/>
      <color theme="1"/>
      <name val="Poppins"/>
    </font>
    <font>
      <b/>
      <sz val="14"/>
      <color theme="1"/>
      <name val="Poppins"/>
    </font>
    <font>
      <sz val="14"/>
      <color theme="1"/>
      <name val="Poppins"/>
    </font>
    <font>
      <sz val="16"/>
      <name val="Poppins"/>
    </font>
    <font>
      <b/>
      <sz val="16"/>
      <name val="Poppins"/>
    </font>
    <font>
      <b/>
      <sz val="16"/>
      <color theme="0"/>
      <name val="Poppins"/>
    </font>
    <font>
      <sz val="12"/>
      <name val="Poppins"/>
    </font>
    <font>
      <sz val="8"/>
      <name val="Calibri"/>
      <family val="2"/>
      <scheme val="minor"/>
    </font>
  </fonts>
  <fills count="4">
    <fill>
      <patternFill patternType="none"/>
    </fill>
    <fill>
      <patternFill patternType="gray125"/>
    </fill>
    <fill>
      <patternFill patternType="solid">
        <fgColor rgb="FF005426"/>
        <bgColor indexed="64"/>
      </patternFill>
    </fill>
    <fill>
      <patternFill patternType="solid">
        <fgColor theme="3"/>
        <bgColor indexed="64"/>
      </patternFill>
    </fill>
  </fills>
  <borders count="3">
    <border>
      <left/>
      <right/>
      <top/>
      <bottom/>
      <diagonal/>
    </border>
    <border>
      <left style="thin">
        <color theme="3" tint="-0.499984740745262"/>
      </left>
      <right style="thin">
        <color theme="3" tint="-0.499984740745262"/>
      </right>
      <top style="thin">
        <color theme="3" tint="-0.499984740745262"/>
      </top>
      <bottom style="medium">
        <color theme="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49" fontId="2" fillId="0" borderId="0" xfId="0" applyNumberFormat="1" applyFont="1" applyAlignment="1">
      <alignment horizontal="center"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4" fontId="6" fillId="0" borderId="0" xfId="0" applyNumberFormat="1" applyFont="1" applyAlignment="1">
      <alignment horizontal="center" vertical="center"/>
    </xf>
    <xf numFmtId="4" fontId="7" fillId="0" borderId="0" xfId="0" applyNumberFormat="1" applyFont="1" applyAlignment="1">
      <alignment horizontal="center" vertical="center"/>
    </xf>
    <xf numFmtId="4" fontId="6" fillId="0" borderId="0" xfId="0" quotePrefix="1" applyNumberFormat="1" applyFont="1" applyAlignment="1">
      <alignment horizontal="center" vertical="center"/>
    </xf>
    <xf numFmtId="49" fontId="6" fillId="0" borderId="0" xfId="0" applyNumberFormat="1"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6" fillId="0" borderId="0" xfId="0" quotePrefix="1" applyFont="1" applyAlignment="1">
      <alignment horizontal="left" vertical="center"/>
    </xf>
    <xf numFmtId="49" fontId="9" fillId="0" borderId="1" xfId="0" applyNumberFormat="1" applyFont="1" applyBorder="1" applyAlignment="1">
      <alignment horizontal="center" vertical="center"/>
    </xf>
    <xf numFmtId="0" fontId="9" fillId="0" borderId="1" xfId="0" applyFont="1" applyBorder="1" applyAlignment="1">
      <alignment horizontal="center" vertical="center"/>
    </xf>
    <xf numFmtId="4" fontId="9" fillId="0" borderId="1" xfId="0" applyNumberFormat="1" applyFont="1" applyBorder="1" applyAlignment="1">
      <alignment horizontal="center" vertical="center"/>
    </xf>
    <xf numFmtId="0" fontId="9" fillId="0" borderId="0" xfId="0" applyFont="1" applyAlignment="1">
      <alignment horizontal="center" vertical="center"/>
    </xf>
    <xf numFmtId="0" fontId="10" fillId="0" borderId="0" xfId="0" applyFont="1"/>
    <xf numFmtId="49" fontId="11" fillId="0" borderId="0" xfId="0" applyNumberFormat="1" applyFont="1" applyAlignment="1">
      <alignment horizontal="center" vertical="center"/>
    </xf>
    <xf numFmtId="49" fontId="12" fillId="0" borderId="0" xfId="0" applyNumberFormat="1"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4" fontId="11" fillId="0" borderId="0" xfId="0" applyNumberFormat="1" applyFont="1" applyAlignment="1">
      <alignment horizontal="center" vertical="center"/>
    </xf>
    <xf numFmtId="0" fontId="12" fillId="0" borderId="0" xfId="0" applyFont="1" applyAlignment="1">
      <alignment horizontal="center" vertical="center"/>
    </xf>
    <xf numFmtId="0" fontId="13" fillId="0" borderId="0" xfId="0" applyFont="1"/>
    <xf numFmtId="0" fontId="15" fillId="0" borderId="0" xfId="0" applyFont="1"/>
    <xf numFmtId="49"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4" fontId="18" fillId="0" borderId="1" xfId="0" applyNumberFormat="1" applyFont="1" applyBorder="1" applyAlignment="1">
      <alignment horizontal="center" vertical="center"/>
    </xf>
    <xf numFmtId="0" fontId="18" fillId="0" borderId="0" xfId="0" applyFont="1" applyAlignment="1">
      <alignment horizontal="center" vertical="center"/>
    </xf>
    <xf numFmtId="0" fontId="18" fillId="0" borderId="2" xfId="0" applyFont="1" applyBorder="1" applyAlignment="1">
      <alignment horizontal="center" vertical="center"/>
    </xf>
    <xf numFmtId="0" fontId="19" fillId="0" borderId="0" xfId="0" applyFont="1"/>
    <xf numFmtId="49" fontId="20" fillId="0" borderId="0" xfId="0" applyNumberFormat="1" applyFont="1" applyAlignment="1">
      <alignment horizontal="center" vertical="center"/>
    </xf>
    <xf numFmtId="0" fontId="21" fillId="0" borderId="0" xfId="0" applyFont="1" applyAlignment="1">
      <alignment horizontal="left"/>
    </xf>
    <xf numFmtId="0" fontId="21" fillId="0" borderId="0" xfId="0" applyFont="1" applyAlignment="1">
      <alignment horizontal="center" vertical="center"/>
    </xf>
    <xf numFmtId="4" fontId="21" fillId="0" borderId="0" xfId="0" applyNumberFormat="1" applyFont="1" applyAlignment="1">
      <alignment horizontal="center" vertical="center"/>
    </xf>
    <xf numFmtId="49" fontId="21" fillId="0" borderId="0" xfId="0" applyNumberFormat="1" applyFont="1" applyAlignment="1">
      <alignment horizontal="center" vertical="center"/>
    </xf>
    <xf numFmtId="0" fontId="20"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xf>
    <xf numFmtId="3" fontId="21" fillId="0" borderId="0" xfId="0" applyNumberFormat="1" applyFont="1" applyAlignment="1">
      <alignment horizontal="center" vertical="center"/>
    </xf>
    <xf numFmtId="0" fontId="21" fillId="0" borderId="0" xfId="0" quotePrefix="1" applyFont="1" applyAlignment="1">
      <alignment horizontal="left"/>
    </xf>
    <xf numFmtId="0" fontId="21" fillId="0" borderId="0" xfId="0" quotePrefix="1" applyFont="1" applyAlignment="1">
      <alignment horizontal="center" vertical="center"/>
    </xf>
    <xf numFmtId="4" fontId="21" fillId="0" borderId="0" xfId="0" quotePrefix="1" applyNumberFormat="1" applyFont="1" applyAlignment="1">
      <alignment horizontal="center" vertical="center"/>
    </xf>
    <xf numFmtId="49" fontId="21" fillId="0" borderId="0" xfId="0" quotePrefix="1" applyNumberFormat="1" applyFont="1" applyAlignment="1">
      <alignment horizontal="center" vertical="center"/>
    </xf>
    <xf numFmtId="4" fontId="22" fillId="0" borderId="0" xfId="0" applyNumberFormat="1" applyFont="1" applyAlignment="1">
      <alignment horizontal="center" vertical="center"/>
    </xf>
    <xf numFmtId="49" fontId="20" fillId="0" borderId="0" xfId="0" applyNumberFormat="1" applyFont="1" applyAlignment="1">
      <alignment horizontal="center"/>
    </xf>
    <xf numFmtId="49" fontId="18"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4" fontId="18" fillId="2" borderId="1" xfId="0" applyNumberFormat="1" applyFont="1" applyFill="1" applyBorder="1" applyAlignment="1">
      <alignment horizontal="center" vertical="center"/>
    </xf>
    <xf numFmtId="0" fontId="18" fillId="2" borderId="0" xfId="0" applyFont="1" applyFill="1" applyAlignment="1">
      <alignment horizontal="center" vertical="center"/>
    </xf>
    <xf numFmtId="4" fontId="21" fillId="0" borderId="0" xfId="0" applyNumberFormat="1" applyFont="1" applyAlignment="1">
      <alignment horizontal="center"/>
    </xf>
    <xf numFmtId="4" fontId="21" fillId="0" borderId="0" xfId="0" quotePrefix="1" applyNumberFormat="1" applyFont="1" applyAlignment="1">
      <alignment horizontal="center"/>
    </xf>
    <xf numFmtId="0" fontId="21" fillId="0" borderId="0" xfId="0" applyFont="1" applyAlignment="1">
      <alignment horizontal="center"/>
    </xf>
    <xf numFmtId="0" fontId="20"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xf>
    <xf numFmtId="3" fontId="0" fillId="0" borderId="0" xfId="0" applyNumberFormat="1"/>
    <xf numFmtId="3" fontId="0" fillId="0" borderId="0" xfId="0" applyNumberFormat="1" applyAlignment="1">
      <alignment horizontal="center"/>
    </xf>
    <xf numFmtId="3" fontId="0" fillId="0" borderId="0" xfId="0" applyNumberFormat="1" applyAlignment="1">
      <alignment horizontal="right"/>
    </xf>
    <xf numFmtId="0" fontId="0" fillId="3" borderId="0" xfId="0" applyFill="1"/>
    <xf numFmtId="0" fontId="0" fillId="0" borderId="0" xfId="0" applyAlignment="1">
      <alignment horizontal="center" vertical="center"/>
    </xf>
    <xf numFmtId="3" fontId="0" fillId="0" borderId="0" xfId="0" applyNumberFormat="1" applyAlignment="1">
      <alignment horizontal="center" vertical="center"/>
    </xf>
    <xf numFmtId="0" fontId="5" fillId="0" borderId="0" xfId="0" applyFont="1" applyAlignment="1">
      <alignment horizontal="center"/>
    </xf>
    <xf numFmtId="0" fontId="4" fillId="0" borderId="0" xfId="0" applyFont="1" applyAlignment="1">
      <alignment horizontal="center"/>
    </xf>
    <xf numFmtId="0" fontId="3" fillId="0" borderId="0" xfId="0" applyFont="1"/>
    <xf numFmtId="0" fontId="3"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4" fillId="0" borderId="0" xfId="0" applyFont="1"/>
    <xf numFmtId="0" fontId="14" fillId="0" borderId="0" xfId="0" applyFont="1" applyAlignment="1">
      <alignment horizontal="center"/>
    </xf>
  </cellXfs>
  <cellStyles count="1">
    <cellStyle name="Normal" xfId="0" builtinId="0"/>
  </cellStyles>
  <dxfs count="70">
    <dxf>
      <font>
        <b/>
        <i val="0"/>
        <strike val="0"/>
        <condense val="0"/>
        <extend val="0"/>
        <outline val="0"/>
        <shadow val="0"/>
        <u val="none"/>
        <vertAlign val="baseline"/>
        <sz val="16"/>
        <color auto="1"/>
        <name val="Poppins"/>
        <scheme val="none"/>
      </font>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left" vertical="bottom" textRotation="0" wrapText="0" indent="0" justifyLastLine="0" shrinkToFit="0" readingOrder="0"/>
    </dxf>
    <dxf>
      <alignment horizontal="center"/>
    </dxf>
    <dxf>
      <alignment vertical="bottom"/>
    </dxf>
    <dxf>
      <alignment vertical="bottom"/>
    </dxf>
    <dxf>
      <alignment vertical="center"/>
    </dxf>
    <dxf>
      <alignment vertical="center"/>
    </dxf>
    <dxf>
      <alignment horizontal="center"/>
    </dxf>
    <dxf>
      <alignment horizontal="center"/>
    </dxf>
    <dxf>
      <alignment horizontal="right"/>
    </dxf>
    <dxf>
      <numFmt numFmtId="3" formatCode="#,##0"/>
    </dxf>
    <dxf>
      <alignment horizontal="center"/>
    </dxf>
    <dxf>
      <alignment horizontal="center"/>
    </dxf>
    <dxf>
      <numFmt numFmtId="3" formatCode="#,##0"/>
    </dxf>
    <dxf>
      <numFmt numFmtId="4" formatCode="#,##0.00"/>
    </dxf>
    <dxf>
      <alignment horizontal="center"/>
    </dxf>
    <dxf>
      <numFmt numFmtId="3" formatCode="#,##0"/>
    </dxf>
    <dxf>
      <alignment horizontal="center"/>
    </dxf>
    <dxf>
      <font>
        <b val="0"/>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Poppins"/>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Poppins"/>
        <scheme val="none"/>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6"/>
        <color auto="1"/>
        <name val="Poppins"/>
        <scheme val="none"/>
      </font>
      <alignment horizontal="center" vertical="bottom" textRotation="0" wrapText="0" indent="0" justifyLastLine="0" shrinkToFit="0" readingOrder="0"/>
    </dxf>
    <dxf>
      <font>
        <strike val="0"/>
        <outline val="0"/>
        <shadow val="0"/>
        <u val="none"/>
        <vertAlign val="baseline"/>
        <sz val="16"/>
        <color auto="1"/>
        <name val="Poppins"/>
        <scheme val="none"/>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4"/>
        <color theme="1"/>
        <name val="Poppins"/>
        <scheme val="none"/>
      </font>
      <fill>
        <patternFill patternType="solid">
          <fgColor indexed="64"/>
          <bgColor rgb="FF005426"/>
        </patternFill>
      </fill>
    </dxf>
    <dxf>
      <font>
        <b/>
        <strike val="0"/>
        <outline val="0"/>
        <shadow val="0"/>
        <u val="none"/>
        <vertAlign val="baseline"/>
        <sz val="16"/>
        <color theme="0"/>
        <name val="Poppins"/>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6"/>
        <color auto="1"/>
        <name val="Poppins"/>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30" formatCode="@"/>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strike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6"/>
        <color auto="1"/>
        <name val="Poppins"/>
        <scheme val="none"/>
      </font>
      <numFmt numFmtId="30" formatCode="@"/>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4"/>
        <color theme="1"/>
        <name val="Poppins"/>
        <scheme val="none"/>
      </font>
      <fill>
        <patternFill patternType="none">
          <fgColor indexed="64"/>
          <bgColor auto="1"/>
        </patternFill>
      </fill>
    </dxf>
    <dxf>
      <font>
        <b val="0"/>
        <i val="0"/>
        <strike val="0"/>
        <condense val="0"/>
        <extend val="0"/>
        <outline val="0"/>
        <shadow val="0"/>
        <u val="none"/>
        <vertAlign val="baseline"/>
        <sz val="16"/>
        <color auto="1"/>
        <name val="Bookman Old Style"/>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Bookman Old Style"/>
        <scheme val="none"/>
      </font>
      <alignment horizontal="center" vertical="center" textRotation="0" wrapText="0" indent="0" justifyLastLine="0" shrinkToFit="0" readingOrder="0"/>
    </dxf>
    <dxf>
      <font>
        <b/>
        <i val="0"/>
        <strike val="0"/>
        <condense val="0"/>
        <extend val="0"/>
        <outline val="0"/>
        <shadow val="0"/>
        <u val="none"/>
        <vertAlign val="baseline"/>
        <sz val="16"/>
        <color auto="1"/>
        <name val="Bookman Old Style"/>
        <scheme val="none"/>
      </font>
      <numFmt numFmtId="4" formatCode="#,##0.00"/>
      <alignment horizontal="center" vertical="center" textRotation="0" wrapText="0" indent="0" justifyLastLine="0" shrinkToFit="0" readingOrder="0"/>
    </dxf>
    <dxf>
      <font>
        <b/>
        <i val="0"/>
        <strike val="0"/>
        <condense val="0"/>
        <extend val="0"/>
        <outline val="0"/>
        <shadow val="0"/>
        <u val="none"/>
        <vertAlign val="baseline"/>
        <sz val="16"/>
        <color auto="1"/>
        <name val="Bookman Old Style"/>
        <scheme val="none"/>
      </font>
      <alignment horizontal="left" vertical="center" textRotation="0" wrapText="0" indent="0" justifyLastLine="0" shrinkToFit="0" readingOrder="0"/>
    </dxf>
    <dxf>
      <font>
        <b/>
        <i val="0"/>
        <strike val="0"/>
        <condense val="0"/>
        <extend val="0"/>
        <outline val="0"/>
        <shadow val="0"/>
        <u val="none"/>
        <vertAlign val="baseline"/>
        <sz val="16"/>
        <color auto="1"/>
        <name val="Bookman Old Style"/>
        <scheme val="none"/>
      </font>
      <alignment horizontal="center" vertical="center" textRotation="0" wrapText="0" indent="0" justifyLastLine="0" shrinkToFit="0" readingOrder="0"/>
    </dxf>
    <dxf>
      <font>
        <b/>
        <strike val="0"/>
        <outline val="0"/>
        <shadow val="0"/>
        <u val="none"/>
        <vertAlign val="baseline"/>
        <sz val="16"/>
        <color auto="1"/>
        <name val="Bookman Old Style"/>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Bookman Old Style"/>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6"/>
        <color auto="1"/>
        <name val="Bookman Old Style"/>
        <scheme val="none"/>
      </font>
      <numFmt numFmtId="30" formatCode="@"/>
      <alignment horizontal="center" vertical="center" textRotation="0" wrapText="0" indent="0" justifyLastLine="0" shrinkToFit="0" readingOrder="0"/>
    </dxf>
    <dxf>
      <font>
        <b/>
        <strike val="0"/>
        <outline val="0"/>
        <shadow val="0"/>
        <u val="none"/>
        <vertAlign val="baseline"/>
        <sz val="16"/>
        <color auto="1"/>
        <name val="Bookman Old Style"/>
        <scheme val="none"/>
      </font>
      <numFmt numFmtId="30" formatCode="@"/>
      <alignment horizontal="center" vertical="center" textRotation="0" wrapText="0" indent="0" justifyLastLine="0" shrinkToFit="0" readingOrder="0"/>
    </dxf>
    <dxf>
      <font>
        <strike val="0"/>
        <outline val="0"/>
        <shadow val="0"/>
        <u val="none"/>
        <vertAlign val="baseline"/>
        <sz val="16"/>
        <color auto="1"/>
        <name val="Bookman Old Style"/>
        <scheme val="none"/>
      </font>
      <alignment horizontal="center" vertical="center" textRotation="0" wrapText="0" indent="0" justifyLastLine="0" shrinkToFit="0" readingOrder="0"/>
    </dxf>
    <dxf>
      <font>
        <strike val="0"/>
        <outline val="0"/>
        <shadow val="0"/>
        <u val="none"/>
        <vertAlign val="baseline"/>
        <sz val="20"/>
        <color theme="1"/>
        <name val="Bookman Old Style"/>
        <scheme val="none"/>
      </font>
    </dxf>
  </dxfs>
  <tableStyles count="0" defaultTableStyle="TableStyleMedium2" defaultPivotStyle="PivotStyleLight16"/>
  <colors>
    <mruColors>
      <color rgb="FF600000"/>
      <color rgb="FF003300"/>
      <color rgb="FF005426"/>
      <color rgb="FF69A12B"/>
      <color rgb="FF0013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[2021 - REGISTERED BUSINESS PERMIT - REVISED.xlsx]KEY PERFORMANCE INDICATORS!PivotTable2</c:name>
    <c:fmtId val="21"/>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'KEY PERFORMANCE INDICATORS'!$B$1</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8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dPt>
          <c:dPt>
            <c:idx val="12"/>
            <c:bubble3D val="0"/>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dPt>
          <c:dPt>
            <c:idx val="13"/>
            <c:bubble3D val="0"/>
            <c:spPr>
              <a:solidFill>
                <a:schemeClr val="accent5">
                  <a:lumMod val="60000"/>
                  <a:lumOff val="40000"/>
                </a:schemeClr>
              </a:solidFill>
              <a:ln>
                <a:noFill/>
              </a:ln>
              <a:effectLst/>
              <a:scene3d>
                <a:camera prst="orthographicFront"/>
                <a:lightRig rig="brightRoom" dir="t"/>
              </a:scene3d>
              <a:sp3d prstMaterial="flat">
                <a:bevelT w="50800" h="101600" prst="angle"/>
                <a:contourClr>
                  <a:srgbClr val="000000"/>
                </a:contourClr>
              </a:sp3d>
            </c:spPr>
          </c:dPt>
          <c:dPt>
            <c:idx val="14"/>
            <c:bubble3D val="0"/>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dPt>
          <c:dPt>
            <c:idx val="15"/>
            <c:bubble3D val="0"/>
            <c:spPr>
              <a:solidFill>
                <a:schemeClr val="accent6">
                  <a:lumMod val="50000"/>
                </a:schemeClr>
              </a:solidFill>
              <a:ln>
                <a:noFill/>
              </a:ln>
              <a:effectLst/>
              <a:scene3d>
                <a:camera prst="orthographicFront"/>
                <a:lightRig rig="brightRoom" dir="t"/>
              </a:scene3d>
              <a:sp3d prstMaterial="flat">
                <a:bevelT w="50800" h="101600" prst="angle"/>
                <a:contourClr>
                  <a:srgbClr val="000000"/>
                </a:contourClr>
              </a:sp3d>
            </c:spPr>
          </c:dPt>
          <c:dPt>
            <c:idx val="16"/>
            <c:bubble3D val="0"/>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dPt>
          <c:dPt>
            <c:idx val="17"/>
            <c:bubble3D val="0"/>
            <c:spPr>
              <a:solidFill>
                <a:schemeClr val="accent4">
                  <a:lumMod val="50000"/>
                </a:schemeClr>
              </a:solidFill>
              <a:ln>
                <a:noFill/>
              </a:ln>
              <a:effectLst/>
              <a:scene3d>
                <a:camera prst="orthographicFront"/>
                <a:lightRig rig="brightRoom" dir="t"/>
              </a:scene3d>
              <a:sp3d prstMaterial="flat">
                <a:bevelT w="50800" h="101600" prst="angle"/>
                <a:contourClr>
                  <a:srgbClr val="000000"/>
                </a:contourClr>
              </a:sp3d>
            </c:spPr>
          </c:dPt>
          <c:dPt>
            <c:idx val="18"/>
            <c:bubble3D val="0"/>
            <c:spPr>
              <a:solidFill>
                <a:schemeClr val="accent6">
                  <a:lumMod val="70000"/>
                  <a:lumOff val="30000"/>
                </a:schemeClr>
              </a:solidFill>
              <a:ln>
                <a:noFill/>
              </a:ln>
              <a:effectLst/>
              <a:scene3d>
                <a:camera prst="orthographicFront"/>
                <a:lightRig rig="brightRoom" dir="t"/>
              </a:scene3d>
              <a:sp3d prstMaterial="flat">
                <a:bevelT w="50800" h="101600" prst="angle"/>
                <a:contourClr>
                  <a:srgbClr val="000000"/>
                </a:contourClr>
              </a:sp3d>
            </c:spPr>
          </c:dPt>
          <c:dPt>
            <c:idx val="19"/>
            <c:bubble3D val="0"/>
            <c:spPr>
              <a:solidFill>
                <a:schemeClr val="accent5">
                  <a:lumMod val="70000"/>
                  <a:lumOff val="30000"/>
                </a:schemeClr>
              </a:solidFill>
              <a:ln>
                <a:noFill/>
              </a:ln>
              <a:effectLst/>
              <a:scene3d>
                <a:camera prst="orthographicFront"/>
                <a:lightRig rig="brightRoom" dir="t"/>
              </a:scene3d>
              <a:sp3d prstMaterial="flat">
                <a:bevelT w="50800" h="101600" prst="angle"/>
                <a:contourClr>
                  <a:srgbClr val="000000"/>
                </a:contourClr>
              </a:sp3d>
            </c:spPr>
          </c:dPt>
          <c:cat>
            <c:strRef>
              <c:f>'KEY PERFORMANCE INDICATORS'!$A$2:$A$22</c:f>
              <c:strCache>
                <c:ptCount val="20"/>
                <c:pt idx="0">
                  <c:v>BANKER</c:v>
                </c:pt>
                <c:pt idx="1">
                  <c:v>BUAYAN</c:v>
                </c:pt>
                <c:pt idx="2">
                  <c:v>CAINGLET</c:v>
                </c:pt>
                <c:pt idx="3">
                  <c:v>CALAPAN</c:v>
                </c:pt>
                <c:pt idx="4">
                  <c:v>CANACAN</c:v>
                </c:pt>
                <c:pt idx="5">
                  <c:v>CONCEPCION</c:v>
                </c:pt>
                <c:pt idx="6">
                  <c:v>F.L. PEÑA</c:v>
                </c:pt>
                <c:pt idx="7">
                  <c:v>GACBUSAN</c:v>
                </c:pt>
                <c:pt idx="8">
                  <c:v>GOODYEAR</c:v>
                </c:pt>
                <c:pt idx="9">
                  <c:v>LUMBAYAO</c:v>
                </c:pt>
                <c:pt idx="10">
                  <c:v>NAZARETH</c:v>
                </c:pt>
                <c:pt idx="11">
                  <c:v>PALINTA</c:v>
                </c:pt>
                <c:pt idx="12">
                  <c:v>PEÑARANDA</c:v>
                </c:pt>
                <c:pt idx="13">
                  <c:v>POBLACION</c:v>
                </c:pt>
                <c:pt idx="14">
                  <c:v>SALIPYASIN</c:v>
                </c:pt>
                <c:pt idx="15">
                  <c:v>SANGHANAN</c:v>
                </c:pt>
                <c:pt idx="16">
                  <c:v>SIMBOL</c:v>
                </c:pt>
                <c:pt idx="17">
                  <c:v>STA. CRUZ</c:v>
                </c:pt>
                <c:pt idx="18">
                  <c:v>TIGBANGAGAN</c:v>
                </c:pt>
                <c:pt idx="19">
                  <c:v>TIMUAY DANDA</c:v>
                </c:pt>
              </c:strCache>
            </c:strRef>
          </c:cat>
          <c:val>
            <c:numRef>
              <c:f>'KEY PERFORMANCE INDICATORS'!$B$2:$B$22</c:f>
              <c:numCache>
                <c:formatCode>#,##0</c:formatCode>
                <c:ptCount val="20"/>
                <c:pt idx="0">
                  <c:v>1</c:v>
                </c:pt>
                <c:pt idx="1">
                  <c:v>16</c:v>
                </c:pt>
                <c:pt idx="2">
                  <c:v>42</c:v>
                </c:pt>
                <c:pt idx="3">
                  <c:v>4</c:v>
                </c:pt>
                <c:pt idx="4">
                  <c:v>8</c:v>
                </c:pt>
                <c:pt idx="5">
                  <c:v>6</c:v>
                </c:pt>
                <c:pt idx="6">
                  <c:v>14</c:v>
                </c:pt>
                <c:pt idx="7">
                  <c:v>1</c:v>
                </c:pt>
                <c:pt idx="8">
                  <c:v>8</c:v>
                </c:pt>
                <c:pt idx="9">
                  <c:v>45</c:v>
                </c:pt>
                <c:pt idx="10">
                  <c:v>4</c:v>
                </c:pt>
                <c:pt idx="11">
                  <c:v>1</c:v>
                </c:pt>
                <c:pt idx="12">
                  <c:v>2</c:v>
                </c:pt>
                <c:pt idx="13">
                  <c:v>309</c:v>
                </c:pt>
                <c:pt idx="14">
                  <c:v>17</c:v>
                </c:pt>
                <c:pt idx="15">
                  <c:v>1</c:v>
                </c:pt>
                <c:pt idx="16">
                  <c:v>7</c:v>
                </c:pt>
                <c:pt idx="17">
                  <c:v>25</c:v>
                </c:pt>
                <c:pt idx="18">
                  <c:v>4</c:v>
                </c:pt>
                <c:pt idx="19">
                  <c:v>12</c:v>
                </c:pt>
              </c:numCache>
            </c:numRef>
          </c:val>
          <c:extLst>
            <c:ext xmlns:c16="http://schemas.microsoft.com/office/drawing/2014/chart" uri="{C3380CC4-5D6E-409C-BE32-E72D297353CC}">
              <c16:uniqueId val="{00000000-35E9-418C-89A0-2AE03697E69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pivotFmt>
      <c:pivotFmt>
        <c:idx val="12"/>
      </c:pivotFmt>
    </c:pivotFmts>
    <c:plotArea>
      <c:layout>
        <c:manualLayout>
          <c:layoutTarget val="inner"/>
          <c:xMode val="edge"/>
          <c:yMode val="edge"/>
          <c:x val="0.2659054389524213"/>
          <c:y val="5.4521626391433278E-2"/>
          <c:w val="0.69310308857037239"/>
          <c:h val="0.80098079243563769"/>
        </c:manualLayout>
      </c:layout>
      <c:barChart>
        <c:barDir val="bar"/>
        <c:grouping val="clustered"/>
        <c:varyColors val="0"/>
        <c:ser>
          <c:idx val="0"/>
          <c:order val="0"/>
          <c:tx>
            <c:v>Total</c:v>
          </c:tx>
          <c:spPr>
            <a:solidFill>
              <a:schemeClr val="accent6"/>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extLst>
              <c:ext xmlns:c16="http://schemas.microsoft.com/office/drawing/2014/chart" uri="{C3380CC4-5D6E-409C-BE32-E72D297353CC}">
                <c16:uniqueId val="{00000006-843C-415C-91BD-954F17A9702C}"/>
              </c:ext>
            </c:extLst>
          </c:dPt>
          <c:dPt>
            <c:idx val="1"/>
            <c:invertIfNegative val="0"/>
            <c:bubble3D val="0"/>
            <c:extLst>
              <c:ext xmlns:c16="http://schemas.microsoft.com/office/drawing/2014/chart" uri="{C3380CC4-5D6E-409C-BE32-E72D297353CC}">
                <c16:uniqueId val="{00000007-843C-415C-91BD-954F17A9702C}"/>
              </c:ext>
            </c:extLst>
          </c:dPt>
          <c:cat>
            <c:strLit>
              <c:ptCount val="17"/>
              <c:pt idx="0">
                <c:v>POBLACION</c:v>
              </c:pt>
              <c:pt idx="1">
                <c:v>LUMBAYAO</c:v>
              </c:pt>
              <c:pt idx="2">
                <c:v>CAINGLET</c:v>
              </c:pt>
              <c:pt idx="3">
                <c:v>BUAYAN</c:v>
              </c:pt>
              <c:pt idx="4">
                <c:v>SALIPYASIN</c:v>
              </c:pt>
              <c:pt idx="5">
                <c:v>F.L. PEÑA</c:v>
              </c:pt>
              <c:pt idx="6">
                <c:v>CANACAN</c:v>
              </c:pt>
              <c:pt idx="7">
                <c:v>GOODYEAR</c:v>
              </c:pt>
              <c:pt idx="8">
                <c:v>STA. CRUZ</c:v>
              </c:pt>
              <c:pt idx="9">
                <c:v>SIMBOL</c:v>
              </c:pt>
              <c:pt idx="10">
                <c:v>CALAPAN</c:v>
              </c:pt>
              <c:pt idx="11">
                <c:v>TIMUAY DANDA</c:v>
              </c:pt>
              <c:pt idx="12">
                <c:v>CONCEPCION</c:v>
              </c:pt>
              <c:pt idx="13">
                <c:v>TIGBANGAGAN</c:v>
              </c:pt>
              <c:pt idx="14">
                <c:v>PEÑARANDA</c:v>
              </c:pt>
              <c:pt idx="15">
                <c:v>BANKER</c:v>
              </c:pt>
              <c:pt idx="16">
                <c:v>NAZARETH</c:v>
              </c:pt>
            </c:strLit>
          </c:cat>
          <c:val>
            <c:numLit>
              <c:formatCode>General</c:formatCode>
              <c:ptCount val="17"/>
              <c:pt idx="0">
                <c:v>24</c:v>
              </c:pt>
              <c:pt idx="1">
                <c:v>14</c:v>
              </c:pt>
              <c:pt idx="2">
                <c:v>7</c:v>
              </c:pt>
              <c:pt idx="3">
                <c:v>5</c:v>
              </c:pt>
              <c:pt idx="4">
                <c:v>5</c:v>
              </c:pt>
              <c:pt idx="5">
                <c:v>5</c:v>
              </c:pt>
              <c:pt idx="6">
                <c:v>4</c:v>
              </c:pt>
              <c:pt idx="7">
                <c:v>3</c:v>
              </c:pt>
              <c:pt idx="8">
                <c:v>2</c:v>
              </c:pt>
              <c:pt idx="9">
                <c:v>2</c:v>
              </c:pt>
              <c:pt idx="10">
                <c:v>2</c:v>
              </c:pt>
              <c:pt idx="11">
                <c:v>2</c:v>
              </c:pt>
              <c:pt idx="12">
                <c:v>1</c:v>
              </c:pt>
              <c:pt idx="13">
                <c:v>1</c:v>
              </c:pt>
              <c:pt idx="14">
                <c:v>1</c:v>
              </c:pt>
              <c:pt idx="15">
                <c:v>1</c:v>
              </c:pt>
              <c:pt idx="16">
                <c:v>1</c:v>
              </c:pt>
            </c:numLit>
          </c:val>
          <c:extLst>
            <c:ext xmlns:c16="http://schemas.microsoft.com/office/drawing/2014/chart" uri="{C3380CC4-5D6E-409C-BE32-E72D297353CC}">
              <c16:uniqueId val="{00000008-843C-415C-91BD-954F17A9702C}"/>
            </c:ext>
          </c:extLst>
        </c:ser>
        <c:dLbls>
          <c:showLegendKey val="0"/>
          <c:showVal val="0"/>
          <c:showCatName val="0"/>
          <c:showSerName val="0"/>
          <c:showPercent val="0"/>
          <c:showBubbleSize val="0"/>
        </c:dLbls>
        <c:gapWidth val="150"/>
        <c:axId val="1012006527"/>
        <c:axId val="1012019487"/>
      </c:barChart>
      <c:catAx>
        <c:axId val="1012006527"/>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12019487"/>
        <c:crosses val="autoZero"/>
        <c:auto val="1"/>
        <c:lblAlgn val="ctr"/>
        <c:lblOffset val="100"/>
        <c:noMultiLvlLbl val="0"/>
      </c:catAx>
      <c:valAx>
        <c:axId val="10120194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Percentage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006527"/>
        <c:crosses val="max"/>
        <c:crossBetween val="between"/>
      </c:valAx>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[2021 - REGISTERED BUSINESS PERMIT - REVISED.xlsx]KEY PERFORMANCE INDICATORS!PivotTable4</c:name>
    <c:fmtId val="46"/>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6"/>
          </a:solidFill>
          <a:ln>
            <a:noFill/>
          </a:ln>
          <a:effectLst>
            <a:outerShdw blurRad="254000" sx="102000" sy="102000" algn="ctr" rotWithShape="0">
              <a:prstClr val="black">
                <a:alpha val="20000"/>
              </a:prstClr>
            </a:outerShdw>
          </a:effectLst>
        </c:spPr>
        <c:dLbl>
          <c:idx val="0"/>
          <c:layout>
            <c:manualLayout>
              <c:x val="-0.2277777777777778"/>
              <c:y val="2.31481481481481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6"/>
          </a:solidFill>
          <a:ln>
            <a:noFill/>
          </a:ln>
          <a:effectLst>
            <a:outerShdw blurRad="254000" sx="102000" sy="102000" algn="ctr" rotWithShape="0">
              <a:prstClr val="black">
                <a:alpha val="20000"/>
              </a:prstClr>
            </a:outerShdw>
          </a:effectLst>
        </c:spPr>
        <c:dLbl>
          <c:idx val="0"/>
          <c:layout>
            <c:manualLayout>
              <c:x val="-9.5768201388619606E-2"/>
              <c:y val="0.2343749999999999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36665696960293759"/>
                  <c:h val="0.34723862642169728"/>
                </c:manualLayout>
              </c15:layout>
            </c:ext>
          </c:extLst>
        </c:dLbl>
      </c:pivotFmt>
      <c:pivotFmt>
        <c:idx val="7"/>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6"/>
          </a:solidFill>
          <a:ln>
            <a:noFill/>
          </a:ln>
          <a:effectLst>
            <a:outerShdw blurRad="254000" sx="102000" sy="102000" algn="ctr" rotWithShape="0">
              <a:prstClr val="black">
                <a:alpha val="20000"/>
              </a:prstClr>
            </a:outerShdw>
          </a:effectLst>
        </c:spPr>
        <c:dLbl>
          <c:idx val="0"/>
          <c:layout>
            <c:manualLayout>
              <c:x val="-9.5768201388619606E-2"/>
              <c:y val="0.2343749999999999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36665696960293759"/>
                  <c:h val="0.34723862642169728"/>
                </c:manualLayout>
              </c15:layout>
            </c:ext>
          </c:extLst>
        </c:dLbl>
      </c:pivotFmt>
      <c:pivotFmt>
        <c:idx val="10"/>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6"/>
          </a:solidFill>
          <a:ln>
            <a:noFill/>
          </a:ln>
          <a:effectLst>
            <a:outerShdw blurRad="254000" sx="102000" sy="102000" algn="ctr" rotWithShape="0">
              <a:prstClr val="black">
                <a:alpha val="20000"/>
              </a:prstClr>
            </a:outerShdw>
          </a:effectLst>
        </c:spPr>
        <c:dLbl>
          <c:idx val="0"/>
          <c:layout>
            <c:manualLayout>
              <c:x val="-9.5768201388619606E-2"/>
              <c:y val="0.2343749999999999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36665696960293759"/>
                  <c:h val="0.34723862642169728"/>
                </c:manualLayout>
              </c15:layout>
            </c:ext>
          </c:extLst>
        </c:dLbl>
      </c:pivotFmt>
      <c:pivotFmt>
        <c:idx val="13"/>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5"/>
        <c:spPr>
          <a:solidFill>
            <a:schemeClr val="accent6"/>
          </a:solidFill>
          <a:ln>
            <a:noFill/>
          </a:ln>
          <a:effectLst>
            <a:outerShdw blurRad="254000" sx="102000" sy="102000" algn="ctr" rotWithShape="0">
              <a:prstClr val="black">
                <a:alpha val="20000"/>
              </a:prstClr>
            </a:outerShdw>
          </a:effectLst>
        </c:spPr>
        <c:dLbl>
          <c:idx val="0"/>
          <c:layout>
            <c:manualLayout>
              <c:x val="-9.5768201388619606E-2"/>
              <c:y val="0.2343749999999999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36665696960293759"/>
                  <c:h val="0.34723862642169728"/>
                </c:manualLayout>
              </c15:layout>
            </c:ext>
          </c:extLst>
        </c:dLbl>
      </c:pivotFmt>
      <c:pivotFmt>
        <c:idx val="16"/>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8"/>
        <c:spPr>
          <a:solidFill>
            <a:schemeClr val="accent6"/>
          </a:solidFill>
          <a:ln>
            <a:noFill/>
          </a:ln>
          <a:effectLst>
            <a:outerShdw blurRad="254000" sx="102000" sy="102000" algn="ctr" rotWithShape="0">
              <a:prstClr val="black">
                <a:alpha val="20000"/>
              </a:prstClr>
            </a:outerShdw>
          </a:effectLst>
        </c:spPr>
        <c:dLbl>
          <c:idx val="0"/>
          <c:layout>
            <c:manualLayout>
              <c:x val="-9.5768201388619606E-2"/>
              <c:y val="0.2343749999999999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36665696960293759"/>
                  <c:h val="0.34723862642169728"/>
                </c:manualLayout>
              </c15:layout>
            </c:ext>
          </c:extLst>
        </c:dLbl>
      </c:pivotFmt>
      <c:pivotFmt>
        <c:idx val="19"/>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1"/>
        <c:spPr>
          <a:solidFill>
            <a:schemeClr val="accent6"/>
          </a:solidFill>
          <a:ln>
            <a:noFill/>
          </a:ln>
          <a:effectLst>
            <a:outerShdw blurRad="254000" sx="102000" sy="102000" algn="ctr" rotWithShape="0">
              <a:prstClr val="black">
                <a:alpha val="20000"/>
              </a:prstClr>
            </a:outerShdw>
          </a:effectLst>
        </c:spPr>
        <c:dLbl>
          <c:idx val="0"/>
          <c:layout>
            <c:manualLayout>
              <c:x val="-9.5768201388619606E-2"/>
              <c:y val="0.2343749999999999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36665696960293759"/>
                  <c:h val="0.34723862642169728"/>
                </c:manualLayout>
              </c15:layout>
            </c:ext>
          </c:extLst>
        </c:dLbl>
      </c:pivotFmt>
      <c:pivotFmt>
        <c:idx val="22"/>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4"/>
        <c:spPr>
          <a:solidFill>
            <a:schemeClr val="accent6">
              <a:tint val="77000"/>
            </a:schemeClr>
          </a:solidFill>
          <a:ln>
            <a:noFill/>
          </a:ln>
          <a:effectLst>
            <a:outerShdw blurRad="254000" sx="102000" sy="102000" algn="ctr" rotWithShape="0">
              <a:prstClr val="black">
                <a:alpha val="20000"/>
              </a:prstClr>
            </a:outerShdw>
          </a:effectLst>
        </c:spPr>
        <c:dLbl>
          <c:idx val="0"/>
          <c:layout>
            <c:manualLayout>
              <c:x val="-3.1045307090289643E-3"/>
              <c:y val="0.22738222304257921"/>
            </c:manualLayout>
          </c:layout>
          <c:tx>
            <c:rich>
              <a:bodyPr rot="0" spcFirstLastPara="1" vertOverflow="clip" horzOverflow="clip" vert="horz" wrap="square" lIns="38100" tIns="19050" rIns="38100" bIns="19050" anchor="ctr" anchorCtr="0">
                <a:spAutoFit/>
              </a:bodyPr>
              <a:lstStyle/>
              <a:p>
                <a:pPr algn="ctr">
                  <a:defRPr sz="1500" b="0" i="0" u="none" strike="noStrike" kern="1200" baseline="0">
                    <a:solidFill>
                      <a:sysClr val="windowText" lastClr="000000"/>
                    </a:solidFill>
                    <a:latin typeface="+mn-lt"/>
                    <a:ea typeface="+mn-ea"/>
                    <a:cs typeface="+mn-cs"/>
                  </a:defRPr>
                </a:pPr>
                <a:fld id="{BFAF1545-ABD6-4B49-8555-6B2684BDF371}" type="PERCENTAGE">
                  <a:rPr lang="en-US" sz="1500" b="0" baseline="0">
                    <a:latin typeface="Poppins" panose="00000500000000000000" pitchFamily="2" charset="0"/>
                    <a:cs typeface="Poppins" panose="00000500000000000000" pitchFamily="2" charset="0"/>
                  </a:rPr>
                  <a:pPr algn="ctr">
                    <a:defRPr sz="1500" b="0">
                      <a:solidFill>
                        <a:sysClr val="windowText" lastClr="000000"/>
                      </a:solidFill>
                    </a:defRPr>
                  </a:pPr>
                  <a:t>[PERCENTAGE]</a:t>
                </a:fld>
                <a:endParaRPr lang="en-PH"/>
              </a:p>
            </c:rich>
          </c:tx>
          <c:spPr>
            <a:noFill/>
            <a:ln>
              <a:noFill/>
            </a:ln>
            <a:effectLst/>
          </c:spPr>
          <c:txPr>
            <a:bodyPr rot="0" spcFirstLastPara="1" vertOverflow="clip" horzOverflow="clip" vert="horz" wrap="square" lIns="38100" tIns="19050" rIns="38100" bIns="19050" anchor="ctr" anchorCtr="0">
              <a:spAutoFit/>
            </a:bodyPr>
            <a:lstStyle/>
            <a:p>
              <a:pPr algn="ctr">
                <a:defRPr sz="1500" b="0" i="0" u="none" strike="noStrike" kern="1200" baseline="0">
                  <a:solidFill>
                    <a:sysClr val="windowText" lastClr="000000"/>
                  </a:solidFill>
                  <a:latin typeface="+mn-lt"/>
                  <a:ea typeface="+mn-ea"/>
                  <a:cs typeface="+mn-cs"/>
                </a:defRPr>
              </a:pPr>
              <a:endParaRPr lang="en-P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98812613995284471"/>
                  <c:h val="0.2538113161111869"/>
                </c:manualLayout>
              </c15:layout>
              <c15:dlblFieldTable/>
              <c15:showDataLabelsRange val="0"/>
            </c:ext>
          </c:extLst>
        </c:dLbl>
      </c:pivotFmt>
      <c:pivotFmt>
        <c:idx val="25"/>
        <c:spPr>
          <a:solidFill>
            <a:schemeClr val="accent6">
              <a:shade val="76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'KEY PERFORMANCE INDICATORS'!$E$9</c:f>
              <c:strCache>
                <c:ptCount val="1"/>
                <c:pt idx="0">
                  <c:v>Total</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C34-460C-834D-89307EB1A63B}"/>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C34-460C-834D-89307EB1A63B}"/>
              </c:ext>
            </c:extLst>
          </c:dPt>
          <c:dLbls>
            <c:dLbl>
              <c:idx val="0"/>
              <c:layout>
                <c:manualLayout>
                  <c:x val="-3.1045307090289643E-3"/>
                  <c:y val="0.22738222304257921"/>
                </c:manualLayout>
              </c:layout>
              <c:tx>
                <c:rich>
                  <a:bodyPr rot="0" spcFirstLastPara="1" vertOverflow="clip" horzOverflow="clip" vert="horz" wrap="square" lIns="38100" tIns="19050" rIns="38100" bIns="19050" anchor="ctr" anchorCtr="0">
                    <a:spAutoFit/>
                  </a:bodyPr>
                  <a:lstStyle/>
                  <a:p>
                    <a:pPr algn="ctr">
                      <a:defRPr sz="1500" b="0" i="0" u="none" strike="noStrike" kern="1200" baseline="0">
                        <a:solidFill>
                          <a:sysClr val="windowText" lastClr="000000"/>
                        </a:solidFill>
                        <a:latin typeface="+mn-lt"/>
                        <a:ea typeface="+mn-ea"/>
                        <a:cs typeface="+mn-cs"/>
                      </a:defRPr>
                    </a:pPr>
                    <a:fld id="{BFAF1545-ABD6-4B49-8555-6B2684BDF371}" type="PERCENTAGE">
                      <a:rPr lang="en-US" sz="1500" b="0" baseline="0">
                        <a:latin typeface="Poppins" panose="00000500000000000000" pitchFamily="2" charset="0"/>
                        <a:cs typeface="Poppins" panose="00000500000000000000" pitchFamily="2" charset="0"/>
                      </a:rPr>
                      <a:pPr algn="ctr">
                        <a:defRPr sz="1500" b="0">
                          <a:solidFill>
                            <a:sysClr val="windowText" lastClr="000000"/>
                          </a:solidFill>
                        </a:defRPr>
                      </a:pPr>
                      <a:t>[PERCENTAGE]</a:t>
                    </a:fld>
                    <a:endParaRPr lang="en-PH"/>
                  </a:p>
                </c:rich>
              </c:tx>
              <c:spPr>
                <a:noFill/>
                <a:ln>
                  <a:noFill/>
                </a:ln>
                <a:effectLst/>
              </c:spPr>
              <c:txPr>
                <a:bodyPr rot="0" spcFirstLastPara="1" vertOverflow="clip" horzOverflow="clip" vert="horz" wrap="square" lIns="38100" tIns="19050" rIns="38100" bIns="19050" anchor="ctr" anchorCtr="0">
                  <a:spAutoFit/>
                </a:bodyPr>
                <a:lstStyle/>
                <a:p>
                  <a:pPr algn="ctr">
                    <a:defRPr sz="1500" b="0" i="0" u="none" strike="noStrike" kern="1200" baseline="0">
                      <a:solidFill>
                        <a:sysClr val="windowText" lastClr="000000"/>
                      </a:solidFill>
                      <a:latin typeface="+mn-lt"/>
                      <a:ea typeface="+mn-ea"/>
                      <a:cs typeface="+mn-cs"/>
                    </a:defRPr>
                  </a:pPr>
                  <a:endParaRPr lang="en-P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98812613995284471"/>
                      <c:h val="0.2538113161111869"/>
                    </c:manualLayout>
                  </c15:layout>
                  <c15:dlblFieldTable/>
                  <c15:showDataLabelsRange val="0"/>
                </c:ext>
                <c:ext xmlns:c16="http://schemas.microsoft.com/office/drawing/2014/chart" uri="{C3380CC4-5D6E-409C-BE32-E72D297353CC}">
                  <c16:uniqueId val="{0000000D-3C34-460C-834D-89307EB1A63B}"/>
                </c:ext>
              </c:extLst>
            </c:dLbl>
            <c:dLbl>
              <c:idx val="1"/>
              <c:delete val="1"/>
              <c:extLst>
                <c:ext xmlns:c15="http://schemas.microsoft.com/office/drawing/2012/chart" uri="{CE6537A1-D6FC-4f65-9D91-7224C49458BB}"/>
                <c:ext xmlns:c16="http://schemas.microsoft.com/office/drawing/2014/chart" uri="{C3380CC4-5D6E-409C-BE32-E72D297353CC}">
                  <c16:uniqueId val="{0000000F-3C34-460C-834D-89307EB1A63B}"/>
                </c:ext>
              </c:extLst>
            </c:dLbl>
            <c:spPr>
              <a:pattFill prst="pct75">
                <a:fgClr>
                  <a:sysClr val="windowText" lastClr="000000">
                    <a:lumMod val="75000"/>
                    <a:lumOff val="25000"/>
                  </a:sysClr>
                </a:fgClr>
                <a:bgClr>
                  <a:sysClr val="windowText" lastClr="000000">
                    <a:lumMod val="65000"/>
                    <a:lumOff val="35000"/>
                  </a:sysClr>
                </a:bgClr>
              </a:patt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'KEY PERFORMANCE INDICATORS'!$D$10:$D$12</c:f>
              <c:strCache>
                <c:ptCount val="2"/>
                <c:pt idx="0">
                  <c:v>NEW</c:v>
                </c:pt>
                <c:pt idx="1">
                  <c:v>RENEWAL</c:v>
                </c:pt>
              </c:strCache>
            </c:strRef>
          </c:cat>
          <c:val>
            <c:numRef>
              <c:f>'KEY PERFORMANCE INDICATORS'!$E$10:$E$12</c:f>
              <c:numCache>
                <c:formatCode>#,##0</c:formatCode>
                <c:ptCount val="2"/>
                <c:pt idx="0">
                  <c:v>80</c:v>
                </c:pt>
                <c:pt idx="1">
                  <c:v>447</c:v>
                </c:pt>
              </c:numCache>
            </c:numRef>
          </c:val>
          <c:extLst>
            <c:ext xmlns:c16="http://schemas.microsoft.com/office/drawing/2014/chart" uri="{C3380CC4-5D6E-409C-BE32-E72D297353CC}">
              <c16:uniqueId val="{00000010-3C34-460C-834D-89307EB1A63B}"/>
            </c:ext>
          </c:extLst>
        </c:ser>
        <c:dLbls>
          <c:showLegendKey val="0"/>
          <c:showVal val="0"/>
          <c:showCatName val="0"/>
          <c:showSerName val="0"/>
          <c:showPercent val="0"/>
          <c:showBubbleSize val="0"/>
          <c:showLeaderLines val="0"/>
        </c:dLbls>
        <c:firstSliceAng val="0"/>
        <c:holeSize val="59"/>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[2021 - REGISTERED BUSINESS PERMIT - REVISED.xlsx]KEY PERFORMANCE INDICATORS!PivotTable4</c:name>
    <c:fmtId val="53"/>
  </c:pivotSource>
  <c:chart>
    <c:autoTitleDeleted val="1"/>
    <c:pivotFmts>
      <c:pivotFmt>
        <c:idx val="0"/>
      </c:pivotFmt>
      <c:pivotFmt>
        <c:idx val="1"/>
        <c:dLbl>
          <c:idx val="0"/>
          <c:layout>
            <c:manualLayout>
              <c:x val="-0.2277777777777778"/>
              <c:y val="2.3148148148148147E-2"/>
            </c:manualLayout>
          </c:layou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9.5768201388619606E-2"/>
              <c:y val="0.23437499999999997"/>
            </c:manualLayout>
          </c:layout>
          <c:showLegendKey val="0"/>
          <c:showVal val="0"/>
          <c:showCatName val="1"/>
          <c:showSerName val="0"/>
          <c:showPercent val="1"/>
          <c:showBubbleSize val="0"/>
          <c:extLst>
            <c:ext xmlns:c15="http://schemas.microsoft.com/office/drawing/2012/chart" uri="{CE6537A1-D6FC-4f65-9D91-7224C49458BB}">
              <c15:layout>
                <c:manualLayout>
                  <c:w val="0.36665696960293759"/>
                  <c:h val="0.34723862642169728"/>
                </c:manualLayout>
              </c15:layout>
            </c:ext>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9.5768201388619606E-2"/>
              <c:y val="0.23437499999999997"/>
            </c:manualLayout>
          </c:layout>
          <c:showLegendKey val="0"/>
          <c:showVal val="0"/>
          <c:showCatName val="1"/>
          <c:showSerName val="0"/>
          <c:showPercent val="1"/>
          <c:showBubbleSize val="0"/>
          <c:extLst>
            <c:ext xmlns:c15="http://schemas.microsoft.com/office/drawing/2012/chart" uri="{CE6537A1-D6FC-4f65-9D91-7224C49458BB}">
              <c15:layout>
                <c:manualLayout>
                  <c:w val="0.36665696960293759"/>
                  <c:h val="0.34723862642169728"/>
                </c:manualLayout>
              </c15:layout>
            </c:ext>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1"/>
          <c:showSerName val="0"/>
          <c:showPercent val="1"/>
          <c:showBubbleSize val="0"/>
          <c:extLst>
            <c:ext xmlns:c15="http://schemas.microsoft.com/office/drawing/2012/chart" uri="{CE6537A1-D6FC-4f65-9D91-7224C49458BB}"/>
          </c:extLst>
        </c:dLbl>
      </c:pivotFmt>
      <c:pivotFmt>
        <c:idx val="12"/>
        <c:dLbl>
          <c:idx val="0"/>
          <c:layout>
            <c:manualLayout>
              <c:x val="-9.5768201388619606E-2"/>
              <c:y val="0.23437499999999997"/>
            </c:manualLayout>
          </c:layout>
          <c:showLegendKey val="0"/>
          <c:showVal val="0"/>
          <c:showCatName val="1"/>
          <c:showSerName val="0"/>
          <c:showPercent val="1"/>
          <c:showBubbleSize val="0"/>
          <c:extLst>
            <c:ext xmlns:c15="http://schemas.microsoft.com/office/drawing/2012/chart" uri="{CE6537A1-D6FC-4f65-9D91-7224C49458BB}">
              <c15:layout>
                <c:manualLayout>
                  <c:w val="0.36665696960293759"/>
                  <c:h val="0.34723862642169728"/>
                </c:manualLayout>
              </c15:layout>
            </c:ext>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9.5768201388619606E-2"/>
              <c:y val="0.23437499999999997"/>
            </c:manualLayout>
          </c:layout>
          <c:showLegendKey val="0"/>
          <c:showVal val="0"/>
          <c:showCatName val="1"/>
          <c:showSerName val="0"/>
          <c:showPercent val="1"/>
          <c:showBubbleSize val="0"/>
          <c:extLst>
            <c:ext xmlns:c15="http://schemas.microsoft.com/office/drawing/2012/chart" uri="{CE6537A1-D6FC-4f65-9D91-7224C49458BB}">
              <c15:layout>
                <c:manualLayout>
                  <c:w val="0.36665696960293759"/>
                  <c:h val="0.34723862642169728"/>
                </c:manualLayout>
              </c15:layout>
            </c:ext>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9.5768201388619606E-2"/>
              <c:y val="0.23437499999999997"/>
            </c:manualLayout>
          </c:layout>
          <c:showLegendKey val="0"/>
          <c:showVal val="0"/>
          <c:showCatName val="1"/>
          <c:showSerName val="0"/>
          <c:showPercent val="1"/>
          <c:showBubbleSize val="0"/>
          <c:extLst>
            <c:ext xmlns:c15="http://schemas.microsoft.com/office/drawing/2012/chart" uri="{CE6537A1-D6FC-4f65-9D91-7224C49458BB}">
              <c15:layout>
                <c:manualLayout>
                  <c:w val="0.36665696960293759"/>
                  <c:h val="0.34723862642169728"/>
                </c:manualLayout>
              </c15:layout>
            </c:ext>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a:outerShdw blurRad="254000" sx="102000" sy="102000" algn="ctr" rotWithShape="0">
              <a:prstClr val="black">
                <a:alpha val="20000"/>
              </a:prstClr>
            </a:outerShdw>
          </a:effectLst>
        </c:spPr>
        <c:marker>
          <c:symbol val="none"/>
        </c:marker>
        <c:dLbl>
          <c:idx val="0"/>
          <c:spPr>
            <a:noFill/>
            <a:ln w="6350">
              <a:noFill/>
            </a:ln>
            <a:effectLst/>
          </c:spPr>
          <c:txPr>
            <a:bodyPr rot="0" spcFirstLastPara="1" vertOverflow="clip" horzOverflow="clip"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1"/>
        <c:spPr>
          <a:solidFill>
            <a:schemeClr val="accent6">
              <a:tint val="77000"/>
            </a:schemeClr>
          </a:solidFill>
          <a:ln>
            <a:noFill/>
          </a:ln>
          <a:effectLst>
            <a:outerShdw blurRad="254000" sx="102000" sy="102000" algn="ctr" rotWithShape="0">
              <a:prstClr val="black">
                <a:alpha val="20000"/>
              </a:prstClr>
            </a:outerShdw>
          </a:effectLst>
        </c:spPr>
        <c:dLbl>
          <c:idx val="0"/>
          <c:spPr>
            <a:noFill/>
            <a:ln w="6350">
              <a:noFill/>
            </a:ln>
            <a:effectLst/>
          </c:spPr>
          <c:txPr>
            <a:bodyPr rot="0" spcFirstLastPara="1" vertOverflow="clip" horzOverflow="clip"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2"/>
        <c:spPr>
          <a:solidFill>
            <a:schemeClr val="accent6">
              <a:shade val="76000"/>
            </a:schemeClr>
          </a:solidFill>
          <a:ln>
            <a:noFill/>
          </a:ln>
          <a:effectLst>
            <a:outerShdw blurRad="254000" sx="102000" sy="102000" algn="ctr" rotWithShape="0">
              <a:prstClr val="black">
                <a:alpha val="20000"/>
              </a:prstClr>
            </a:outerShdw>
          </a:effectLst>
        </c:spPr>
        <c:dLbl>
          <c:idx val="0"/>
          <c:layout>
            <c:manualLayout>
              <c:x val="2.4221298091141378E-2"/>
              <c:y val="-0.2225972489514271"/>
            </c:manualLayout>
          </c:layout>
          <c:tx>
            <c:rich>
              <a:bodyPr rot="0" spcFirstLastPara="1" vertOverflow="clip" horzOverflow="clip" vert="horz" wrap="square" lIns="38100" tIns="19050" rIns="38100" bIns="19050" anchor="ctr" anchorCtr="1">
                <a:noAutofit/>
              </a:bodyPr>
              <a:lstStyle/>
              <a:p>
                <a:pPr>
                  <a:defRPr sz="15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C8BFFCD9-D958-4F0F-8993-E059A91DDEAE}" type="PERCENTAGE">
                  <a:rPr lang="en-US" sz="1500" b="0" baseline="0">
                    <a:latin typeface="Poppins" panose="00000500000000000000" pitchFamily="2" charset="0"/>
                    <a:cs typeface="Poppins" panose="00000500000000000000" pitchFamily="2" charset="0"/>
                  </a:rPr>
                  <a:pPr>
                    <a:defRPr sz="1500" b="0" cap="none" spc="0">
                      <a:ln w="0"/>
                      <a:solidFill>
                        <a:schemeClr val="tx1"/>
                      </a:solidFill>
                      <a:effectLst>
                        <a:outerShdw blurRad="38100" dist="19050" dir="2700000" algn="tl" rotWithShape="0">
                          <a:schemeClr val="dk1">
                            <a:alpha val="40000"/>
                          </a:schemeClr>
                        </a:outerShdw>
                      </a:effectLst>
                    </a:defRPr>
                  </a:pPr>
                  <a:t>[PERCENTAGE]</a:t>
                </a:fld>
                <a:endParaRPr lang="en-PH"/>
              </a:p>
            </c:rich>
          </c:tx>
          <c:spPr>
            <a:noFill/>
            <a:ln w="6350">
              <a:noFill/>
            </a:ln>
            <a:effectLst/>
          </c:spPr>
          <c:txPr>
            <a:bodyPr rot="0" spcFirstLastPara="1" vertOverflow="clip" horzOverflow="clip" vert="horz" wrap="square" lIns="38100" tIns="19050" rIns="38100" bIns="19050" anchor="ctr" anchorCtr="1">
              <a:noAutofit/>
            </a:bodyPr>
            <a:lstStyle/>
            <a:p>
              <a:pPr>
                <a:defRPr sz="15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97577876778560557"/>
                  <c:h val="0.39997144454165456"/>
                </c:manualLayout>
              </c15:layout>
              <c15:dlblFieldTable/>
              <c15:showDataLabelsRange val="0"/>
            </c:ext>
          </c:extLst>
        </c:dLbl>
      </c:pivotFmt>
    </c:pivotFmts>
    <c:plotArea>
      <c:layout>
        <c:manualLayout>
          <c:layoutTarget val="inner"/>
          <c:xMode val="edge"/>
          <c:yMode val="edge"/>
          <c:x val="0.17324561403508773"/>
          <c:y val="0.1705246913580247"/>
          <c:w val="0.66812865497076024"/>
          <c:h val="0.70524691358024694"/>
        </c:manualLayout>
      </c:layout>
      <c:doughnutChart>
        <c:varyColors val="1"/>
        <c:ser>
          <c:idx val="0"/>
          <c:order val="0"/>
          <c:tx>
            <c:strRef>
              <c:f>'KEY PERFORMANCE INDICATORS'!$E$9</c:f>
              <c:strCache>
                <c:ptCount val="1"/>
                <c:pt idx="0">
                  <c:v>Total</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10F-47F2-A4D8-45EA496DD170}"/>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10F-47F2-A4D8-45EA496DD170}"/>
              </c:ext>
            </c:extLst>
          </c:dPt>
          <c:dLbls>
            <c:dLbl>
              <c:idx val="0"/>
              <c:delete val="1"/>
              <c:extLst>
                <c:ext xmlns:c15="http://schemas.microsoft.com/office/drawing/2012/chart" uri="{CE6537A1-D6FC-4f65-9D91-7224C49458BB}"/>
                <c:ext xmlns:c16="http://schemas.microsoft.com/office/drawing/2014/chart" uri="{C3380CC4-5D6E-409C-BE32-E72D297353CC}">
                  <c16:uniqueId val="{00000001-A10F-47F2-A4D8-45EA496DD170}"/>
                </c:ext>
              </c:extLst>
            </c:dLbl>
            <c:dLbl>
              <c:idx val="1"/>
              <c:layout>
                <c:manualLayout>
                  <c:x val="2.4221298091141378E-2"/>
                  <c:y val="-0.2225972489514271"/>
                </c:manualLayout>
              </c:layout>
              <c:tx>
                <c:rich>
                  <a:bodyPr rot="0" spcFirstLastPara="1" vertOverflow="clip" horzOverflow="clip" vert="horz" wrap="square" lIns="38100" tIns="19050" rIns="38100" bIns="19050" anchor="ctr" anchorCtr="1">
                    <a:noAutofit/>
                  </a:bodyPr>
                  <a:lstStyle/>
                  <a:p>
                    <a:pPr>
                      <a:defRPr sz="15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C8BFFCD9-D958-4F0F-8993-E059A91DDEAE}" type="PERCENTAGE">
                      <a:rPr lang="en-US" sz="1500" b="0" baseline="0">
                        <a:latin typeface="Poppins" panose="00000500000000000000" pitchFamily="2" charset="0"/>
                        <a:cs typeface="Poppins" panose="00000500000000000000" pitchFamily="2" charset="0"/>
                      </a:rPr>
                      <a:pPr>
                        <a:defRPr sz="1500" b="0" cap="none" spc="0">
                          <a:ln w="0"/>
                          <a:solidFill>
                            <a:schemeClr val="tx1"/>
                          </a:solidFill>
                          <a:effectLst>
                            <a:outerShdw blurRad="38100" dist="19050" dir="2700000" algn="tl" rotWithShape="0">
                              <a:schemeClr val="dk1">
                                <a:alpha val="40000"/>
                              </a:schemeClr>
                            </a:outerShdw>
                          </a:effectLst>
                        </a:defRPr>
                      </a:pPr>
                      <a:t>[PERCENTAGE]</a:t>
                    </a:fld>
                    <a:endParaRPr lang="en-PH"/>
                  </a:p>
                </c:rich>
              </c:tx>
              <c:spPr>
                <a:noFill/>
                <a:ln w="6350">
                  <a:noFill/>
                </a:ln>
                <a:effectLst/>
              </c:spPr>
              <c:txPr>
                <a:bodyPr rot="0" spcFirstLastPara="1" vertOverflow="clip" horzOverflow="clip" vert="horz" wrap="square" lIns="38100" tIns="19050" rIns="38100" bIns="19050" anchor="ctr" anchorCtr="1">
                  <a:noAutofit/>
                </a:bodyPr>
                <a:lstStyle/>
                <a:p>
                  <a:pPr>
                    <a:defRPr sz="15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P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97577876778560557"/>
                      <c:h val="0.39997144454165456"/>
                    </c:manualLayout>
                  </c15:layout>
                  <c15:dlblFieldTable/>
                  <c15:showDataLabelsRange val="0"/>
                </c:ext>
                <c:ext xmlns:c16="http://schemas.microsoft.com/office/drawing/2014/chart" uri="{C3380CC4-5D6E-409C-BE32-E72D297353CC}">
                  <c16:uniqueId val="{00000003-A10F-47F2-A4D8-45EA496DD170}"/>
                </c:ext>
              </c:extLst>
            </c:dLbl>
            <c:spPr>
              <a:noFill/>
              <a:ln w="6350">
                <a:noFill/>
              </a:ln>
              <a:effectLst/>
            </c:spPr>
            <c:txPr>
              <a:bodyPr rot="0" spcFirstLastPara="1" vertOverflow="clip" horzOverflow="clip"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'KEY PERFORMANCE INDICATORS'!$D$10:$D$12</c:f>
              <c:strCache>
                <c:ptCount val="2"/>
                <c:pt idx="0">
                  <c:v>NEW</c:v>
                </c:pt>
                <c:pt idx="1">
                  <c:v>RENEWAL</c:v>
                </c:pt>
              </c:strCache>
            </c:strRef>
          </c:cat>
          <c:val>
            <c:numRef>
              <c:f>'KEY PERFORMANCE INDICATORS'!$E$10:$E$12</c:f>
              <c:numCache>
                <c:formatCode>#,##0</c:formatCode>
                <c:ptCount val="2"/>
                <c:pt idx="0">
                  <c:v>80</c:v>
                </c:pt>
                <c:pt idx="1">
                  <c:v>447</c:v>
                </c:pt>
              </c:numCache>
            </c:numRef>
          </c:val>
          <c:extLst>
            <c:ext xmlns:c16="http://schemas.microsoft.com/office/drawing/2014/chart" uri="{C3380CC4-5D6E-409C-BE32-E72D297353CC}">
              <c16:uniqueId val="{00000004-A10F-47F2-A4D8-45EA496DD170}"/>
            </c:ext>
          </c:extLst>
        </c:ser>
        <c:dLbls>
          <c:showLegendKey val="0"/>
          <c:showVal val="0"/>
          <c:showCatName val="0"/>
          <c:showSerName val="0"/>
          <c:showPercent val="0"/>
          <c:showBubbleSize val="0"/>
          <c:showLeaderLines val="0"/>
        </c:dLbls>
        <c:firstSliceAng val="0"/>
        <c:holeSize val="59"/>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[2021 - REGISTERED BUSINESS PERMIT - REVISED.xlsx]KEY PERFORMANCE INDICATORS!PivotTable2</c:name>
    <c:fmtId val="27"/>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'KEY PERFORMANCE INDICATORS'!$B$1</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B3F-4BEF-9EAC-4198EF4D19EC}"/>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B3F-4BEF-9EAC-4198EF4D19EC}"/>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B3F-4BEF-9EAC-4198EF4D19EC}"/>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B3F-4BEF-9EAC-4198EF4D19EC}"/>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B3F-4BEF-9EAC-4198EF4D19EC}"/>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B3F-4BEF-9EAC-4198EF4D19EC}"/>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B3F-4BEF-9EAC-4198EF4D19EC}"/>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B3F-4BEF-9EAC-4198EF4D19EC}"/>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B3F-4BEF-9EAC-4198EF4D19EC}"/>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B3F-4BEF-9EAC-4198EF4D19EC}"/>
              </c:ext>
            </c:extLst>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B3F-4BEF-9EAC-4198EF4D19EC}"/>
              </c:ext>
            </c:extLst>
          </c:dPt>
          <c:dPt>
            <c:idx val="1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B3F-4BEF-9EAC-4198EF4D19EC}"/>
              </c:ext>
            </c:extLst>
          </c:dPt>
          <c:dPt>
            <c:idx val="12"/>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B3F-4BEF-9EAC-4198EF4D19EC}"/>
              </c:ext>
            </c:extLst>
          </c:dPt>
          <c:dPt>
            <c:idx val="13"/>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B3F-4BEF-9EAC-4198EF4D19EC}"/>
              </c:ext>
            </c:extLst>
          </c:dPt>
          <c:dPt>
            <c:idx val="14"/>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B3F-4BEF-9EAC-4198EF4D19EC}"/>
              </c:ext>
            </c:extLst>
          </c:dPt>
          <c:dPt>
            <c:idx val="1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B3F-4BEF-9EAC-4198EF4D19EC}"/>
              </c:ext>
            </c:extLst>
          </c:dPt>
          <c:dPt>
            <c:idx val="1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AB3F-4BEF-9EAC-4198EF4D19EC}"/>
              </c:ext>
            </c:extLst>
          </c:dPt>
          <c:dPt>
            <c:idx val="1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AB3F-4BEF-9EAC-4198EF4D19EC}"/>
              </c:ext>
            </c:extLst>
          </c:dPt>
          <c:dPt>
            <c:idx val="18"/>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AB3F-4BEF-9EAC-4198EF4D19EC}"/>
              </c:ext>
            </c:extLst>
          </c:dPt>
          <c:dPt>
            <c:idx val="19"/>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B3F-4BEF-9EAC-4198EF4D19EC}"/>
              </c:ext>
            </c:extLst>
          </c:dPt>
          <c:cat>
            <c:strRef>
              <c:f>'KEY PERFORMANCE INDICATORS'!$A$2:$A$22</c:f>
              <c:strCache>
                <c:ptCount val="20"/>
                <c:pt idx="0">
                  <c:v>BANKER</c:v>
                </c:pt>
                <c:pt idx="1">
                  <c:v>BUAYAN</c:v>
                </c:pt>
                <c:pt idx="2">
                  <c:v>CAINGLET</c:v>
                </c:pt>
                <c:pt idx="3">
                  <c:v>CALAPAN</c:v>
                </c:pt>
                <c:pt idx="4">
                  <c:v>CANACAN</c:v>
                </c:pt>
                <c:pt idx="5">
                  <c:v>CONCEPCION</c:v>
                </c:pt>
                <c:pt idx="6">
                  <c:v>F.L. PEÑA</c:v>
                </c:pt>
                <c:pt idx="7">
                  <c:v>GACBUSAN</c:v>
                </c:pt>
                <c:pt idx="8">
                  <c:v>GOODYEAR</c:v>
                </c:pt>
                <c:pt idx="9">
                  <c:v>LUMBAYAO</c:v>
                </c:pt>
                <c:pt idx="10">
                  <c:v>NAZARETH</c:v>
                </c:pt>
                <c:pt idx="11">
                  <c:v>PALINTA</c:v>
                </c:pt>
                <c:pt idx="12">
                  <c:v>PEÑARANDA</c:v>
                </c:pt>
                <c:pt idx="13">
                  <c:v>POBLACION</c:v>
                </c:pt>
                <c:pt idx="14">
                  <c:v>SALIPYASIN</c:v>
                </c:pt>
                <c:pt idx="15">
                  <c:v>SANGHANAN</c:v>
                </c:pt>
                <c:pt idx="16">
                  <c:v>SIMBOL</c:v>
                </c:pt>
                <c:pt idx="17">
                  <c:v>STA. CRUZ</c:v>
                </c:pt>
                <c:pt idx="18">
                  <c:v>TIGBANGAGAN</c:v>
                </c:pt>
                <c:pt idx="19">
                  <c:v>TIMUAY DANDA</c:v>
                </c:pt>
              </c:strCache>
            </c:strRef>
          </c:cat>
          <c:val>
            <c:numRef>
              <c:f>'KEY PERFORMANCE INDICATORS'!$B$2:$B$22</c:f>
              <c:numCache>
                <c:formatCode>#,##0</c:formatCode>
                <c:ptCount val="20"/>
                <c:pt idx="0">
                  <c:v>1</c:v>
                </c:pt>
                <c:pt idx="1">
                  <c:v>16</c:v>
                </c:pt>
                <c:pt idx="2">
                  <c:v>42</c:v>
                </c:pt>
                <c:pt idx="3">
                  <c:v>4</c:v>
                </c:pt>
                <c:pt idx="4">
                  <c:v>8</c:v>
                </c:pt>
                <c:pt idx="5">
                  <c:v>6</c:v>
                </c:pt>
                <c:pt idx="6">
                  <c:v>14</c:v>
                </c:pt>
                <c:pt idx="7">
                  <c:v>1</c:v>
                </c:pt>
                <c:pt idx="8">
                  <c:v>8</c:v>
                </c:pt>
                <c:pt idx="9">
                  <c:v>45</c:v>
                </c:pt>
                <c:pt idx="10">
                  <c:v>4</c:v>
                </c:pt>
                <c:pt idx="11">
                  <c:v>1</c:v>
                </c:pt>
                <c:pt idx="12">
                  <c:v>2</c:v>
                </c:pt>
                <c:pt idx="13">
                  <c:v>309</c:v>
                </c:pt>
                <c:pt idx="14">
                  <c:v>17</c:v>
                </c:pt>
                <c:pt idx="15">
                  <c:v>1</c:v>
                </c:pt>
                <c:pt idx="16">
                  <c:v>7</c:v>
                </c:pt>
                <c:pt idx="17">
                  <c:v>25</c:v>
                </c:pt>
                <c:pt idx="18">
                  <c:v>4</c:v>
                </c:pt>
                <c:pt idx="19">
                  <c:v>12</c:v>
                </c:pt>
              </c:numCache>
            </c:numRef>
          </c:val>
          <c:extLst>
            <c:ext xmlns:c16="http://schemas.microsoft.com/office/drawing/2014/chart" uri="{C3380CC4-5D6E-409C-BE32-E72D297353CC}">
              <c16:uniqueId val="{00000028-AB3F-4BEF-9EAC-4198EF4D19EC}"/>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sunburst" uniqueId="{02D50406-8964-4C3B-A45C-32DA7681297B}">
          <cx:tx>
            <cx:txData>
              <cx:f>_xlchart.v1.2</cx:f>
              <cx:v>RENEWAL RENEWAL RENEWAL RENEWAL RENEWAL RENEWAL RENEWAL RENEWAL RENEWAL RENEWAL RENEWAL NEW RENEWAL RENEWAL RENEWAL RENEWAL RENEWAL RENEWAL RENEWAL RENEWAL RENEWAL RENEWAL RENEWAL RENEWAL RENEWAL RENEWAL RENEWAL RENEWAL RENEWAL RENEWAL RENEWAL RENEWAL RENEWAL RENEWAL RENEWAL RENEWAL RENEWAL RENEWAL RENEWAL RENEWAL RENEWAL NEW RENEWAL RENEWAL RENEWAL RENEWAL NEW NEW NEW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NEW RENEWAL RENEWAL RENEWAL RENEWAL RENEWAL RENEWAL RENEWAL RENEWAL RENEWAL RENEWAL RENEWAL RENEWAL RENEWAL NEW RENEWAL RENEWAL RENEWAL RENEWAL RENEWAL RENEWAL RENEWAL NEW RENEWAL RENEWAL RENEWAL RENEWAL RENEWAL RENEWAL RENEWAL RENEWAL RENEWAL RENEWAL NEW RENEWAL RENEWAL RENEWAL RENEWAL RENEWAL RENEWAL RENEWAL RENEWAL RENEWAL NEW RENEWAL RENEWAL RENEWAL RENEWAL RENEWAL RENEWAL RENEWAL RENEWAL RENEWAL NEW RENEWAL RENEWAL RENEWAL RENEWAL RENEWAL RENEWAL RENEWAL RENEWAL RENEWAL RENEWAL RENEWAL RENEWAL RENEWAL RENEWAL RENEWAL RENEWAL RENEWAL RENEWAL RENEWAL RENEWAL RENEWAL NEW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NEW NEW RENEWAL RENEWAL RENEWAL RENEWAL RENEWAL RENEWAL RENEWAL NEW RENEWAL RENEWAL RENEWAL RENEWAL RENEWAL RENEWAL RENEWAL RENEWAL NEW RENEWAL RENEWAL RENEWAL RENEWAL RENEWAL RENEWAL RENEWAL RENEWAL RENEWAL RENEWAL RENEWAL RENEWAL RENEWAL NEW RENEWAL RENEWAL NEW RENEWAL RENEWAL RENEWAL RENEWAL RENEWAL RENEWAL RENEWAL RENEWAL RENEWAL NEW NEW RENEWAL RENEWAL RENEWAL RENEWAL RENEWAL RENEWAL RENEWAL RENEWAL RENEWAL RENEWAL RENEWAL RENEWAL RENEWAL RENEWAL RENEWAL NEW NEW RENEWAL RENEWAL RENEWAL RENEWAL RENEWAL RENEWAL RENEWAL RENEWAL RENEWAL RENEWAL RENEWAL RENEWAL RENEWAL RENEWAL RENEWAL RENEWAL RENEWAL RENEWAL NEW NEW RENEWAL RENEWAL RENEWAL RENEWAL RENEWAL RENEWAL RENEWAL NEW NEW RENEWAL RENEWAL NEW RENEWAL NEW RENEWAL NEW RENEWAL RENEWAL RENEWAL RENEWAL NEW RENEWAL RENEWAL RENEWAL RENEWAL RENEWAL RENEWAL RENEWAL RENEWAL RENEWAL RENEWAL NEW NEW RENEWAL RENEWAL NEW RENEWAL RENEWAL NEW RENEWAL RENEWAL RENEWAL RENEWAL RENEWAL RENEWAL RENEWAL NEW RENEWAL NEW RENEWAL NEW RENEWAL RENEWAL RENEWAL RENEWAL RENEWAL RENEWAL NEW RENEWAL NEW RENEWAL RENEWAL RENEWAL RENEWAL RENEWAL RENEWAL RENEWAL RENEWAL RENEWAL RENEWAL RENEWAL NEW RENEWAL RENEWAL NEW NEW NEW RENEWAL RENEWAL RENEWAL NEW RENEWAL NEW RENEWAL RENEWAL RENEWAL RENEWAL RENEWAL RENEWAL RENEWAL RENEWAL RENEWAL RENEWAL RENEWAL RENEWAL RENEWAL RENEWAL RENEWAL RENEWAL RENEWAL RENEWAL RENEWAL RENEWAL RENEWAL NEW RENEWAL RENEWAL RENEWAL RENEWAL RENEWAL RENEWAL RENEWAL RENEWAL NEW RENEWAL RENEWAL RENEWAL RENEWAL NEW RENEWAL RENEWAL RENEWAL RENEWAL RENEWAL RENEWAL RENEWAL NEW NEW RENEWAL RENEWAL RENEWAL NEW RENEWAL RENEWAL RENEWAL RENEWAL RENEWAL RENEWAL RENEWAL RENEWAL NEW RENEWAL RENEWAL RENEWAL RENEWAL RENEWAL RENEWAL RENEWAL RENEWAL RENEWAL RENEWAL RENEWAL RENEWAL RENEWAL NEW NEW RENEWAL RENEWAL RENEWAL RENEWAL NEW RENEWAL RENEWAL RENEWAL RENEWAL NEW RENEWAL RENEWAL NEW NEW RENEWAL NEW RENEWAL NEW NEW RENEWAL NEW RENEWAL NEW RENEWAL NEW NEW RENEWAL RENEWAL RENEWAL RENEWAL RENEWAL RENEWAL RENEWAL RENEWAL RENEWAL RENEWAL RENEWAL RENEWAL NEW NEW NEW RENEWAL RENEWAL NEW RENEWAL RENEWAL RENEWAL NEW RENEWAL RENEWAL NEW NEW RENEWAL NEW RENEWAL NEW NEW NEW RENEWAL RENEWAL RENEWAL NEW NEW NEW RENEWAL RENEWAL</cx:v>
            </cx:txData>
          </cx:tx>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1273686</xdr:colOff>
      <xdr:row>1</xdr:row>
      <xdr:rowOff>24096</xdr:rowOff>
    </xdr:from>
    <xdr:to>
      <xdr:col>3</xdr:col>
      <xdr:colOff>3146652</xdr:colOff>
      <xdr:row>8</xdr:row>
      <xdr:rowOff>4536</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215" b="99355" l="0" r="99791">
                      <a14:foregroundMark x1="39331" y1="62796" x2="39331" y2="62796"/>
                      <a14:foregroundMark x1="40167" y1="59570" x2="40167" y2="59570"/>
                      <a14:foregroundMark x1="41841" y1="58065" x2="41841" y2="58065"/>
                      <a14:foregroundMark x1="33891" y1="57419" x2="33891" y2="57419"/>
                      <a14:foregroundMark x1="33891" y1="58495" x2="33891" y2="58495"/>
                      <a14:foregroundMark x1="27197" y1="58495" x2="27197" y2="58495"/>
                      <a14:foregroundMark x1="57950" y1="53763" x2="57950" y2="53763"/>
                      <a14:foregroundMark x1="60251" y1="71398" x2="60251" y2="71398"/>
                      <a14:foregroundMark x1="69038" y1="61935" x2="69038" y2="61935"/>
                      <a14:foregroundMark x1="71548" y1="55484" x2="71548" y2="55484"/>
                      <a14:foregroundMark x1="71757" y1="68387" x2="71757" y2="68387"/>
                      <a14:foregroundMark x1="65272" y1="63441" x2="65272" y2="63441"/>
                      <a14:foregroundMark x1="56067" y1="57419" x2="56067" y2="57419"/>
                      <a14:foregroundMark x1="71757" y1="64946" x2="71757" y2="64946"/>
                      <a14:foregroundMark x1="63180" y1="56989" x2="63180" y2="56989"/>
                      <a14:foregroundMark x1="58159" y1="64086" x2="58159" y2="64086"/>
                      <a14:foregroundMark x1="50837" y1="69462" x2="50837" y2="69462"/>
                      <a14:foregroundMark x1="53975" y1="64516" x2="53975" y2="64516"/>
                      <a14:foregroundMark x1="47490" y1="72043" x2="47490" y2="72043"/>
                      <a14:foregroundMark x1="25732" y1="62796" x2="25732" y2="62796"/>
                      <a14:foregroundMark x1="24059" y1="53333" x2="24059" y2="53333"/>
                      <a14:foregroundMark x1="42887" y1="51183" x2="42887" y2="51183"/>
                      <a14:foregroundMark x1="37657" y1="55914" x2="37657" y2="55914"/>
                      <a14:foregroundMark x1="30753" y1="56344" x2="30753" y2="56344"/>
                      <a14:foregroundMark x1="41841" y1="71613" x2="41841" y2="71613"/>
                      <a14:foregroundMark x1="66318" y1="71613" x2="66318" y2="71613"/>
                      <a14:foregroundMark x1="54812" y1="78495" x2="54812" y2="78495"/>
                      <a14:foregroundMark x1="77406" y1="61290" x2="77406" y2="61290"/>
                      <a14:foregroundMark x1="66527" y1="58065" x2="66527" y2="58065"/>
                      <a14:foregroundMark x1="41423" y1="56559" x2="41423" y2="56559"/>
                      <a14:foregroundMark x1="42887" y1="65161" x2="42887" y2="65161"/>
                      <a14:foregroundMark x1="35983" y1="61935" x2="35983" y2="61935"/>
                      <a14:foregroundMark x1="32008" y1="62366" x2="32008" y2="62366"/>
                      <a14:foregroundMark x1="29289" y1="54409" x2="29289" y2="54409"/>
                      <a14:foregroundMark x1="36611" y1="54409" x2="36611" y2="54409"/>
                      <a14:foregroundMark x1="35565" y1="53118" x2="35565" y2="53118"/>
                      <a14:foregroundMark x1="37238" y1="52258" x2="37238" y2="52258"/>
                      <a14:foregroundMark x1="35146" y1="72688" x2="35146" y2="72688"/>
                      <a14:foregroundMark x1="35146" y1="67312" x2="35146" y2="67312"/>
                    </a14:backgroundRemoval>
                  </a14:imgEffect>
                  <a14:imgEffect>
                    <a14:colorTemperature colorTemp="11200"/>
                  </a14:imgEffect>
                </a14:imgLayer>
              </a14:imgProps>
            </a:ext>
            <a:ext uri="{28A0092B-C50C-407E-A947-70E740481C1C}">
              <a14:useLocalDpi xmlns:a14="http://schemas.microsoft.com/office/drawing/2010/main" val="0"/>
            </a:ext>
          </a:extLst>
        </a:blip>
        <a:stretch>
          <a:fillRect/>
        </a:stretch>
      </xdr:blipFill>
      <xdr:spPr>
        <a:xfrm>
          <a:off x="3045336" y="281271"/>
          <a:ext cx="1872966" cy="1780665"/>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952500</xdr:colOff>
      <xdr:row>434</xdr:row>
      <xdr:rowOff>438150</xdr:rowOff>
    </xdr:from>
    <xdr:to>
      <xdr:col>4</xdr:col>
      <xdr:colOff>1309687</xdr:colOff>
      <xdr:row>439</xdr:row>
      <xdr:rowOff>85725</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F9BAB6E5-64BA-CACA-73DD-FD58809983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582650" y="272582640"/>
              <a:ext cx="4571047" cy="279654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285750</xdr:colOff>
      <xdr:row>3</xdr:row>
      <xdr:rowOff>119062</xdr:rowOff>
    </xdr:from>
    <xdr:to>
      <xdr:col>10</xdr:col>
      <xdr:colOff>561975</xdr:colOff>
      <xdr:row>18</xdr:row>
      <xdr:rowOff>147637</xdr:rowOff>
    </xdr:to>
    <xdr:graphicFrame macro="">
      <xdr:nvGraphicFramePr>
        <xdr:cNvPr id="2" name="Chart 1">
          <a:extLst>
            <a:ext uri="{FF2B5EF4-FFF2-40B4-BE49-F238E27FC236}">
              <a16:creationId xmlns:a16="http://schemas.microsoft.com/office/drawing/2014/main" id="{95468E8C-A826-6033-CCE4-AB061CC6E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791570</xdr:colOff>
      <xdr:row>4</xdr:row>
      <xdr:rowOff>43033</xdr:rowOff>
    </xdr:from>
    <xdr:to>
      <xdr:col>8</xdr:col>
      <xdr:colOff>30256</xdr:colOff>
      <xdr:row>26</xdr:row>
      <xdr:rowOff>99732</xdr:rowOff>
    </xdr:to>
    <xdr:grpSp>
      <xdr:nvGrpSpPr>
        <xdr:cNvPr id="23" name="Group 22">
          <a:extLst>
            <a:ext uri="{FF2B5EF4-FFF2-40B4-BE49-F238E27FC236}">
              <a16:creationId xmlns:a16="http://schemas.microsoft.com/office/drawing/2014/main" id="{C9A9F5BD-7020-5B8E-1AD0-DE0B950829FE}"/>
            </a:ext>
          </a:extLst>
        </xdr:cNvPr>
        <xdr:cNvGrpSpPr/>
      </xdr:nvGrpSpPr>
      <xdr:grpSpPr>
        <a:xfrm>
          <a:off x="1596489" y="762114"/>
          <a:ext cx="3810686" cy="3995455"/>
          <a:chOff x="1931841" y="1037570"/>
          <a:chExt cx="2521992" cy="747962"/>
        </a:xfrm>
        <a:solidFill>
          <a:schemeClr val="accent5">
            <a:lumMod val="20000"/>
            <a:lumOff val="80000"/>
          </a:schemeClr>
        </a:solidFill>
        <a:effectLst>
          <a:outerShdw blurRad="50800" dist="38100" dir="2700000" algn="tl" rotWithShape="0">
            <a:prstClr val="black">
              <a:alpha val="40000"/>
            </a:prstClr>
          </a:outerShdw>
        </a:effectLst>
      </xdr:grpSpPr>
      <xdr:sp macro="" textlink="">
        <xdr:nvSpPr>
          <xdr:cNvPr id="7" name="Rectangle: Rounded Corners 6">
            <a:extLst>
              <a:ext uri="{FF2B5EF4-FFF2-40B4-BE49-F238E27FC236}">
                <a16:creationId xmlns:a16="http://schemas.microsoft.com/office/drawing/2014/main" id="{AD186254-1005-A9A3-4206-373C21CF9144}"/>
              </a:ext>
            </a:extLst>
          </xdr:cNvPr>
          <xdr:cNvSpPr/>
        </xdr:nvSpPr>
        <xdr:spPr>
          <a:xfrm>
            <a:off x="1936600" y="1037570"/>
            <a:ext cx="2517233" cy="747962"/>
          </a:xfrm>
          <a:prstGeom prst="roundRect">
            <a:avLst>
              <a:gd name="adj" fmla="val 1796"/>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ysClr val="windowText" lastClr="000000"/>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TOTAL PERMIT ISSUED</a:t>
            </a:r>
            <a:endParaRPr lang="en-PH" sz="1200">
              <a:solidFill>
                <a:sysClr val="windowText" lastClr="000000"/>
              </a:solidFill>
              <a:effectLst/>
              <a:latin typeface="Poppins" panose="00000500000000000000" pitchFamily="2" charset="0"/>
              <a:cs typeface="Poppins" panose="00000500000000000000" pitchFamily="2" charset="0"/>
            </a:endParaRPr>
          </a:p>
          <a:p>
            <a:pPr algn="ctr"/>
            <a:endParaRPr lang="en-PH" sz="1400" kern="1200">
              <a:solidFill>
                <a:sysClr val="windowText" lastClr="000000"/>
              </a:solidFill>
              <a:latin typeface="Poppins" panose="00000500000000000000" pitchFamily="2" charset="0"/>
              <a:cs typeface="Poppins" panose="00000500000000000000" pitchFamily="2" charset="0"/>
            </a:endParaRPr>
          </a:p>
        </xdr:txBody>
      </xdr:sp>
      <xdr:sp macro="" textlink="'KEY PERFORMANCE INDICATORS'!$E12">
        <xdr:nvSpPr>
          <xdr:cNvPr id="20" name="TextBox 19">
            <a:extLst>
              <a:ext uri="{FF2B5EF4-FFF2-40B4-BE49-F238E27FC236}">
                <a16:creationId xmlns:a16="http://schemas.microsoft.com/office/drawing/2014/main" id="{B2556AFA-89D7-BC60-ACF3-82D59EC8979A}"/>
              </a:ext>
            </a:extLst>
          </xdr:cNvPr>
          <xdr:cNvSpPr txBox="1"/>
        </xdr:nvSpPr>
        <xdr:spPr>
          <a:xfrm>
            <a:off x="1931841" y="1129243"/>
            <a:ext cx="2521992" cy="14708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FDDFED78-B200-49F2-9F5C-6C0616790D29}" type="TxLink">
              <a:rPr lang="en-US" sz="3600" b="1" i="0" u="none" strike="noStrike" kern="1200" cap="none" spc="0">
                <a:ln w="0"/>
                <a:solidFill>
                  <a:sysClr val="windowText" lastClr="000000"/>
                </a:solidFill>
                <a:effectLst>
                  <a:outerShdw blurRad="38100" dist="19050" dir="2700000" algn="tl" rotWithShape="0">
                    <a:schemeClr val="dk1">
                      <a:alpha val="40000"/>
                    </a:schemeClr>
                  </a:outerShdw>
                </a:effectLst>
                <a:latin typeface="Poppins" panose="00000500000000000000" pitchFamily="2" charset="0"/>
                <a:ea typeface="Calibri"/>
                <a:cs typeface="Poppins" panose="00000500000000000000" pitchFamily="2" charset="0"/>
              </a:rPr>
              <a:pPr algn="ctr"/>
              <a:t>527</a:t>
            </a:fld>
            <a:endParaRPr lang="en-PH" sz="3600" b="1" kern="1200" cap="none" spc="0">
              <a:ln w="0"/>
              <a:solidFill>
                <a:sysClr val="windowText" lastClr="000000"/>
              </a:solidFill>
              <a:effectLst>
                <a:outerShdw blurRad="38100" dist="19050" dir="2700000" algn="tl" rotWithShape="0">
                  <a:schemeClr val="dk1">
                    <a:alpha val="40000"/>
                  </a:schemeClr>
                </a:outerShdw>
              </a:effectLst>
              <a:latin typeface="Poppins" panose="00000500000000000000" pitchFamily="2" charset="0"/>
              <a:cs typeface="Poppins" panose="00000500000000000000" pitchFamily="2" charset="0"/>
            </a:endParaRPr>
          </a:p>
        </xdr:txBody>
      </xdr:sp>
    </xdr:grpSp>
    <xdr:clientData/>
  </xdr:twoCellAnchor>
  <xdr:twoCellAnchor>
    <xdr:from>
      <xdr:col>0</xdr:col>
      <xdr:colOff>87631</xdr:colOff>
      <xdr:row>0</xdr:row>
      <xdr:rowOff>97802</xdr:rowOff>
    </xdr:from>
    <xdr:to>
      <xdr:col>10</xdr:col>
      <xdr:colOff>392431</xdr:colOff>
      <xdr:row>3</xdr:row>
      <xdr:rowOff>171532</xdr:rowOff>
    </xdr:to>
    <xdr:sp macro="" textlink="">
      <xdr:nvSpPr>
        <xdr:cNvPr id="24" name="Rectangle: Rounded Corners 23">
          <a:extLst>
            <a:ext uri="{FF2B5EF4-FFF2-40B4-BE49-F238E27FC236}">
              <a16:creationId xmlns:a16="http://schemas.microsoft.com/office/drawing/2014/main" id="{B406EFB3-8B87-DC43-D254-2D66175FFFFA}"/>
            </a:ext>
          </a:extLst>
        </xdr:cNvPr>
        <xdr:cNvSpPr/>
      </xdr:nvSpPr>
      <xdr:spPr>
        <a:xfrm>
          <a:off x="87631" y="97802"/>
          <a:ext cx="6934200" cy="616655"/>
        </a:xfrm>
        <a:prstGeom prst="roundRect">
          <a:avLst/>
        </a:prstGeom>
        <a:solidFill>
          <a:srgbClr val="600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BUSINESS</a:t>
          </a:r>
          <a:r>
            <a:rPr lang="en-US" sz="1400" b="1" baseline="0">
              <a:solidFill>
                <a:schemeClr val="bg1"/>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 PERMIT AND LICENSING DASHBOARD YEAR 2021</a:t>
          </a:r>
          <a:endParaRPr lang="en-PH" sz="1400" b="0" baseline="0">
            <a:solidFill>
              <a:schemeClr val="bg1"/>
            </a:solidFill>
            <a:effectLst/>
            <a:latin typeface="Poppins" panose="00000500000000000000" pitchFamily="2" charset="0"/>
            <a:ea typeface="+mn-ea"/>
            <a:cs typeface="Poppins" panose="00000500000000000000" pitchFamily="2" charset="0"/>
          </a:endParaRPr>
        </a:p>
        <a:p>
          <a:pPr algn="l"/>
          <a:r>
            <a:rPr lang="en-PH" sz="900" i="1" kern="1200">
              <a:solidFill>
                <a:schemeClr val="bg1"/>
              </a:solidFill>
              <a:latin typeface="Poppins" panose="00000500000000000000" pitchFamily="2" charset="0"/>
              <a:cs typeface="Poppins" panose="00000500000000000000" pitchFamily="2" charset="0"/>
            </a:rPr>
            <a:t>Values in Philippine</a:t>
          </a:r>
          <a:r>
            <a:rPr lang="en-PH" sz="900" i="1" kern="1200" baseline="0">
              <a:solidFill>
                <a:schemeClr val="bg1"/>
              </a:solidFill>
              <a:latin typeface="Poppins" panose="00000500000000000000" pitchFamily="2" charset="0"/>
              <a:cs typeface="Poppins" panose="00000500000000000000" pitchFamily="2" charset="0"/>
            </a:rPr>
            <a:t> Peso</a:t>
          </a:r>
          <a:r>
            <a:rPr lang="en-PH" sz="900" i="1" kern="1200">
              <a:solidFill>
                <a:schemeClr val="bg1"/>
              </a:solidFill>
              <a:latin typeface="Poppins" panose="00000500000000000000" pitchFamily="2" charset="0"/>
              <a:cs typeface="Poppins" panose="00000500000000000000" pitchFamily="2" charset="0"/>
            </a:rPr>
            <a:t> </a:t>
          </a:r>
        </a:p>
      </xdr:txBody>
    </xdr:sp>
    <xdr:clientData/>
  </xdr:twoCellAnchor>
  <xdr:twoCellAnchor>
    <xdr:from>
      <xdr:col>10</xdr:col>
      <xdr:colOff>448459</xdr:colOff>
      <xdr:row>0</xdr:row>
      <xdr:rowOff>70934</xdr:rowOff>
    </xdr:from>
    <xdr:to>
      <xdr:col>18</xdr:col>
      <xdr:colOff>171674</xdr:colOff>
      <xdr:row>26</xdr:row>
      <xdr:rowOff>121920</xdr:rowOff>
    </xdr:to>
    <xdr:grpSp>
      <xdr:nvGrpSpPr>
        <xdr:cNvPr id="29" name="Group 28">
          <a:extLst>
            <a:ext uri="{FF2B5EF4-FFF2-40B4-BE49-F238E27FC236}">
              <a16:creationId xmlns:a16="http://schemas.microsoft.com/office/drawing/2014/main" id="{24A73DDA-6D98-C53E-A5C9-3378871011FD}"/>
            </a:ext>
          </a:extLst>
        </xdr:cNvPr>
        <xdr:cNvGrpSpPr/>
      </xdr:nvGrpSpPr>
      <xdr:grpSpPr>
        <a:xfrm>
          <a:off x="7035613" y="69029"/>
          <a:ext cx="4562251" cy="4716443"/>
          <a:chOff x="293370" y="2352676"/>
          <a:chExt cx="4192905" cy="3876674"/>
        </a:xfrm>
        <a:solidFill>
          <a:srgbClr val="600000"/>
        </a:solidFill>
        <a:effectLst>
          <a:outerShdw blurRad="50800" dist="38100" dir="2700000" algn="tl" rotWithShape="0">
            <a:prstClr val="black">
              <a:alpha val="40000"/>
            </a:prstClr>
          </a:outerShdw>
        </a:effectLst>
      </xdr:grpSpPr>
      <xdr:sp macro="" textlink="">
        <xdr:nvSpPr>
          <xdr:cNvPr id="8" name="Rectangle: Rounded Corners 7">
            <a:extLst>
              <a:ext uri="{FF2B5EF4-FFF2-40B4-BE49-F238E27FC236}">
                <a16:creationId xmlns:a16="http://schemas.microsoft.com/office/drawing/2014/main" id="{27D413C5-B394-49DF-AC52-B1DC0A71F067}"/>
              </a:ext>
            </a:extLst>
          </xdr:cNvPr>
          <xdr:cNvSpPr/>
        </xdr:nvSpPr>
        <xdr:spPr>
          <a:xfrm>
            <a:off x="293370" y="2352676"/>
            <a:ext cx="4192905" cy="3876674"/>
          </a:xfrm>
          <a:prstGeom prst="roundRect">
            <a:avLst>
              <a:gd name="adj" fmla="val 1924"/>
            </a:avLst>
          </a:prstGeom>
          <a:grpFill/>
          <a:ln>
            <a:solidFill>
              <a:schemeClr val="bg1"/>
            </a:solidFill>
          </a:ln>
          <a:effectLst>
            <a:outerShdw blurRad="50800" dist="38100" dir="5400000" algn="t"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baseline="0">
                <a:solidFill>
                  <a:schemeClr val="bg1"/>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BUSINESSES ADDRESS:</a:t>
            </a:r>
            <a:endParaRPr lang="en-PH" sz="1400">
              <a:solidFill>
                <a:schemeClr val="bg1"/>
              </a:solidFill>
              <a:effectLst/>
              <a:latin typeface="Poppins" panose="00000500000000000000" pitchFamily="2" charset="0"/>
              <a:cs typeface="Poppins" panose="00000500000000000000" pitchFamily="2" charset="0"/>
            </a:endParaRPr>
          </a:p>
          <a:p>
            <a:pPr algn="l"/>
            <a:endParaRPr lang="en-PH" sz="1400" kern="1200">
              <a:solidFill>
                <a:sysClr val="windowText" lastClr="000000"/>
              </a:solidFill>
              <a:latin typeface="Poppins" panose="00000500000000000000" pitchFamily="2" charset="0"/>
              <a:cs typeface="Poppins" panose="00000500000000000000" pitchFamily="2" charset="0"/>
            </a:endParaRPr>
          </a:p>
        </xdr:txBody>
      </xdr:sp>
      <xdr:graphicFrame macro="">
        <xdr:nvGraphicFramePr>
          <xdr:cNvPr id="13" name="Chart 12" descr="Chart type: Stacked Bar. For 'Field11: NEW', 'Field5': POBLACION and LUMBAYAO appear most often.&#10;&#10;Description automatically generated">
            <a:extLst>
              <a:ext uri="{FF2B5EF4-FFF2-40B4-BE49-F238E27FC236}">
                <a16:creationId xmlns:a16="http://schemas.microsoft.com/office/drawing/2014/main" id="{4E7EE6A0-C0F2-434F-AE56-99767376830F}"/>
              </a:ext>
            </a:extLst>
          </xdr:cNvPr>
          <xdr:cNvGraphicFramePr>
            <a:graphicFrameLocks/>
          </xdr:cNvGraphicFramePr>
        </xdr:nvGraphicFramePr>
        <xdr:xfrm>
          <a:off x="404027" y="2651967"/>
          <a:ext cx="3994785" cy="348518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8</xdr:col>
      <xdr:colOff>118413</xdr:colOff>
      <xdr:row>4</xdr:row>
      <xdr:rowOff>49892</xdr:rowOff>
    </xdr:from>
    <xdr:to>
      <xdr:col>10</xdr:col>
      <xdr:colOff>375366</xdr:colOff>
      <xdr:row>27</xdr:row>
      <xdr:rowOff>15240</xdr:rowOff>
    </xdr:to>
    <xdr:grpSp>
      <xdr:nvGrpSpPr>
        <xdr:cNvPr id="39" name="Group 38">
          <a:extLst>
            <a:ext uri="{FF2B5EF4-FFF2-40B4-BE49-F238E27FC236}">
              <a16:creationId xmlns:a16="http://schemas.microsoft.com/office/drawing/2014/main" id="{1FE7615D-DBBD-8933-CAE3-073291DB2A12}"/>
            </a:ext>
          </a:extLst>
        </xdr:cNvPr>
        <xdr:cNvGrpSpPr/>
      </xdr:nvGrpSpPr>
      <xdr:grpSpPr>
        <a:xfrm>
          <a:off x="5499142" y="770878"/>
          <a:ext cx="1463378" cy="4089113"/>
          <a:chOff x="5185713" y="781412"/>
          <a:chExt cx="1476153" cy="3836308"/>
        </a:xfrm>
      </xdr:grpSpPr>
      <xdr:grpSp>
        <xdr:nvGrpSpPr>
          <xdr:cNvPr id="38" name="Group 37">
            <a:extLst>
              <a:ext uri="{FF2B5EF4-FFF2-40B4-BE49-F238E27FC236}">
                <a16:creationId xmlns:a16="http://schemas.microsoft.com/office/drawing/2014/main" id="{9AB3E530-C0A1-4657-1536-66107FB0420A}"/>
              </a:ext>
            </a:extLst>
          </xdr:cNvPr>
          <xdr:cNvGrpSpPr/>
        </xdr:nvGrpSpPr>
        <xdr:grpSpPr>
          <a:xfrm>
            <a:off x="5188815" y="781412"/>
            <a:ext cx="1459194" cy="1977028"/>
            <a:chOff x="3394836" y="758552"/>
            <a:chExt cx="1811964" cy="2145970"/>
          </a:xfrm>
        </xdr:grpSpPr>
        <xdr:grpSp>
          <xdr:nvGrpSpPr>
            <xdr:cNvPr id="6" name="Group 5">
              <a:extLst>
                <a:ext uri="{FF2B5EF4-FFF2-40B4-BE49-F238E27FC236}">
                  <a16:creationId xmlns:a16="http://schemas.microsoft.com/office/drawing/2014/main" id="{717D920E-086A-4A25-AAD1-1F0D216DCDC7}"/>
                </a:ext>
              </a:extLst>
            </xdr:cNvPr>
            <xdr:cNvGrpSpPr/>
          </xdr:nvGrpSpPr>
          <xdr:grpSpPr>
            <a:xfrm>
              <a:off x="3411675" y="758552"/>
              <a:ext cx="1795125" cy="1972275"/>
              <a:chOff x="3820744" y="1014778"/>
              <a:chExt cx="1553967" cy="796157"/>
            </a:xfrm>
            <a:solidFill>
              <a:schemeClr val="accent5">
                <a:lumMod val="20000"/>
                <a:lumOff val="80000"/>
              </a:schemeClr>
            </a:solidFill>
            <a:effectLst>
              <a:outerShdw blurRad="50800" dist="38100" dir="2700000" algn="tl" rotWithShape="0">
                <a:prstClr val="black">
                  <a:alpha val="40000"/>
                </a:prstClr>
              </a:outerShdw>
            </a:effectLst>
          </xdr:grpSpPr>
          <xdr:sp macro="" textlink="">
            <xdr:nvSpPr>
              <xdr:cNvPr id="9" name="Rectangle: Rounded Corners 8">
                <a:extLst>
                  <a:ext uri="{FF2B5EF4-FFF2-40B4-BE49-F238E27FC236}">
                    <a16:creationId xmlns:a16="http://schemas.microsoft.com/office/drawing/2014/main" id="{78C564EF-3731-576B-21A1-4FA83725A6E0}"/>
                  </a:ext>
                </a:extLst>
              </xdr:cNvPr>
              <xdr:cNvSpPr/>
            </xdr:nvSpPr>
            <xdr:spPr>
              <a:xfrm>
                <a:off x="3825373" y="1014778"/>
                <a:ext cx="1549338" cy="796157"/>
              </a:xfrm>
              <a:prstGeom prst="roundRect">
                <a:avLst>
                  <a:gd name="adj" fmla="val 6260"/>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ysClr val="windowText" lastClr="000000"/>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NEW</a:t>
                </a:r>
                <a:endParaRPr lang="en-PH" sz="1200">
                  <a:solidFill>
                    <a:sysClr val="windowText" lastClr="000000"/>
                  </a:solidFill>
                  <a:effectLst/>
                  <a:latin typeface="Poppins" panose="00000500000000000000" pitchFamily="2" charset="0"/>
                  <a:cs typeface="Poppins" panose="00000500000000000000" pitchFamily="2" charset="0"/>
                </a:endParaRPr>
              </a:p>
              <a:p>
                <a:pPr algn="ctr"/>
                <a:endParaRPr lang="en-PH" sz="1200" kern="1200">
                  <a:solidFill>
                    <a:sysClr val="windowText" lastClr="000000"/>
                  </a:solidFill>
                  <a:latin typeface="Poppins" panose="00000500000000000000" pitchFamily="2" charset="0"/>
                  <a:cs typeface="Poppins" panose="00000500000000000000" pitchFamily="2" charset="0"/>
                </a:endParaRPr>
              </a:p>
            </xdr:txBody>
          </xdr:sp>
          <xdr:sp macro="" textlink="'KEY PERFORMANCE INDICATORS'!$E10">
            <xdr:nvSpPr>
              <xdr:cNvPr id="11" name="TextBox 10">
                <a:extLst>
                  <a:ext uri="{FF2B5EF4-FFF2-40B4-BE49-F238E27FC236}">
                    <a16:creationId xmlns:a16="http://schemas.microsoft.com/office/drawing/2014/main" id="{6408E0F8-92A8-E0D1-5693-BFF2C9BBA1D3}"/>
                  </a:ext>
                </a:extLst>
              </xdr:cNvPr>
              <xdr:cNvSpPr txBox="1"/>
            </xdr:nvSpPr>
            <xdr:spPr>
              <a:xfrm>
                <a:off x="3820744" y="1063674"/>
                <a:ext cx="1543085" cy="2507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BC06F2C-06C6-4AEA-B7B0-B4F8B7690BEB}" type="TxLink">
                  <a:rPr lang="en-US" sz="3000" b="1" i="0" u="none" strike="noStrike" kern="1200" cap="none" spc="0">
                    <a:ln w="0"/>
                    <a:solidFill>
                      <a:sysClr val="windowText" lastClr="000000"/>
                    </a:solidFill>
                    <a:effectLst>
                      <a:outerShdw blurRad="38100" dist="19050" dir="2700000" algn="tl" rotWithShape="0">
                        <a:schemeClr val="dk1">
                          <a:alpha val="40000"/>
                        </a:schemeClr>
                      </a:outerShdw>
                    </a:effectLst>
                    <a:latin typeface="Poppins" panose="00000500000000000000" pitchFamily="2" charset="0"/>
                    <a:ea typeface="Calibri"/>
                    <a:cs typeface="Poppins" panose="00000500000000000000" pitchFamily="2" charset="0"/>
                  </a:rPr>
                  <a:pPr algn="ctr"/>
                  <a:t>80</a:t>
                </a:fld>
                <a:endParaRPr lang="en-PH" sz="3000" b="1" kern="1200" cap="none" spc="0">
                  <a:ln w="0"/>
                  <a:solidFill>
                    <a:sysClr val="windowText" lastClr="000000"/>
                  </a:solidFill>
                  <a:effectLst>
                    <a:outerShdw blurRad="38100" dist="19050" dir="2700000" algn="tl" rotWithShape="0">
                      <a:schemeClr val="dk1">
                        <a:alpha val="40000"/>
                      </a:schemeClr>
                    </a:outerShdw>
                  </a:effectLst>
                  <a:latin typeface="Poppins" panose="00000500000000000000" pitchFamily="2" charset="0"/>
                  <a:cs typeface="Poppins" panose="00000500000000000000" pitchFamily="2" charset="0"/>
                </a:endParaRPr>
              </a:p>
            </xdr:txBody>
          </xdr:sp>
        </xdr:grpSp>
        <xdr:graphicFrame macro="">
          <xdr:nvGraphicFramePr>
            <xdr:cNvPr id="34" name="Chart 33">
              <a:extLst>
                <a:ext uri="{FF2B5EF4-FFF2-40B4-BE49-F238E27FC236}">
                  <a16:creationId xmlns:a16="http://schemas.microsoft.com/office/drawing/2014/main" id="{F9C7AFBE-9F76-499E-A6C2-511CE01F6BE0}"/>
                </a:ext>
              </a:extLst>
            </xdr:cNvPr>
            <xdr:cNvGraphicFramePr>
              <a:graphicFrameLocks/>
            </xdr:cNvGraphicFramePr>
          </xdr:nvGraphicFramePr>
          <xdr:xfrm>
            <a:off x="3394836" y="1281462"/>
            <a:ext cx="1798321" cy="162306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37" name="Group 36">
            <a:extLst>
              <a:ext uri="{FF2B5EF4-FFF2-40B4-BE49-F238E27FC236}">
                <a16:creationId xmlns:a16="http://schemas.microsoft.com/office/drawing/2014/main" id="{D4CB0CB4-83B1-F182-5A41-582071531849}"/>
              </a:ext>
            </a:extLst>
          </xdr:cNvPr>
          <xdr:cNvGrpSpPr/>
        </xdr:nvGrpSpPr>
        <xdr:grpSpPr>
          <a:xfrm>
            <a:off x="5185713" y="2663551"/>
            <a:ext cx="1476153" cy="1954169"/>
            <a:chOff x="5232326" y="758551"/>
            <a:chExt cx="1797296" cy="2152289"/>
          </a:xfrm>
        </xdr:grpSpPr>
        <xdr:grpSp>
          <xdr:nvGrpSpPr>
            <xdr:cNvPr id="12" name="Group 11">
              <a:extLst>
                <a:ext uri="{FF2B5EF4-FFF2-40B4-BE49-F238E27FC236}">
                  <a16:creationId xmlns:a16="http://schemas.microsoft.com/office/drawing/2014/main" id="{8BCA1586-A697-4EA0-86A7-42B2785345D7}"/>
                </a:ext>
              </a:extLst>
            </xdr:cNvPr>
            <xdr:cNvGrpSpPr/>
          </xdr:nvGrpSpPr>
          <xdr:grpSpPr>
            <a:xfrm>
              <a:off x="5232326" y="758551"/>
              <a:ext cx="1794878" cy="2051579"/>
              <a:chOff x="3803340" y="1013917"/>
              <a:chExt cx="1481175" cy="825663"/>
            </a:xfrm>
            <a:solidFill>
              <a:schemeClr val="accent5">
                <a:lumMod val="20000"/>
                <a:lumOff val="80000"/>
              </a:schemeClr>
            </a:solidFill>
            <a:effectLst>
              <a:outerShdw blurRad="50800" dist="38100" dir="2700000" algn="tl" rotWithShape="0">
                <a:prstClr val="black">
                  <a:alpha val="40000"/>
                </a:prstClr>
              </a:outerShdw>
            </a:effectLst>
          </xdr:grpSpPr>
          <xdr:sp macro="" textlink="">
            <xdr:nvSpPr>
              <xdr:cNvPr id="14" name="Rectangle: Rounded Corners 13">
                <a:extLst>
                  <a:ext uri="{FF2B5EF4-FFF2-40B4-BE49-F238E27FC236}">
                    <a16:creationId xmlns:a16="http://schemas.microsoft.com/office/drawing/2014/main" id="{CE2F836C-D21F-D844-F3DA-9F056F68591E}"/>
                  </a:ext>
                </a:extLst>
              </xdr:cNvPr>
              <xdr:cNvSpPr/>
            </xdr:nvSpPr>
            <xdr:spPr>
              <a:xfrm>
                <a:off x="3826983" y="1013917"/>
                <a:ext cx="1457532" cy="825663"/>
              </a:xfrm>
              <a:prstGeom prst="roundRect">
                <a:avLst>
                  <a:gd name="adj" fmla="val 4640"/>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ysClr val="windowText" lastClr="000000"/>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RENEWAL</a:t>
                </a:r>
                <a:endParaRPr lang="en-PH" sz="1200">
                  <a:solidFill>
                    <a:sysClr val="windowText" lastClr="000000"/>
                  </a:solidFill>
                  <a:effectLst/>
                  <a:latin typeface="Poppins" panose="00000500000000000000" pitchFamily="2" charset="0"/>
                  <a:cs typeface="Poppins" panose="00000500000000000000" pitchFamily="2" charset="0"/>
                </a:endParaRPr>
              </a:p>
              <a:p>
                <a:pPr algn="ctr"/>
                <a:endParaRPr lang="en-PH" sz="1200" kern="1200">
                  <a:solidFill>
                    <a:sysClr val="windowText" lastClr="000000"/>
                  </a:solidFill>
                  <a:latin typeface="Poppins" panose="00000500000000000000" pitchFamily="2" charset="0"/>
                  <a:cs typeface="Poppins" panose="00000500000000000000" pitchFamily="2" charset="0"/>
                </a:endParaRPr>
              </a:p>
            </xdr:txBody>
          </xdr:sp>
          <xdr:sp macro="" textlink="'KEY PERFORMANCE INDICATORS'!$E11">
            <xdr:nvSpPr>
              <xdr:cNvPr id="15" name="TextBox 14">
                <a:extLst>
                  <a:ext uri="{FF2B5EF4-FFF2-40B4-BE49-F238E27FC236}">
                    <a16:creationId xmlns:a16="http://schemas.microsoft.com/office/drawing/2014/main" id="{91B9EC48-0115-3BB7-8B31-531F54A62909}"/>
                  </a:ext>
                </a:extLst>
              </xdr:cNvPr>
              <xdr:cNvSpPr txBox="1"/>
            </xdr:nvSpPr>
            <xdr:spPr>
              <a:xfrm>
                <a:off x="3803340" y="1077758"/>
                <a:ext cx="1473521" cy="2507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01E8328-56CB-4C2B-AD5B-F10296EC0A12}" type="TxLink">
                  <a:rPr lang="en-US" sz="3000" b="1" i="0" u="none" strike="noStrike" kern="1200" cap="none" spc="0">
                    <a:ln w="0"/>
                    <a:solidFill>
                      <a:sysClr val="windowText" lastClr="000000"/>
                    </a:solidFill>
                    <a:effectLst>
                      <a:outerShdw blurRad="38100" dist="19050" dir="2700000" algn="tl" rotWithShape="0">
                        <a:schemeClr val="dk1">
                          <a:alpha val="40000"/>
                        </a:schemeClr>
                      </a:outerShdw>
                    </a:effectLst>
                    <a:latin typeface="Poppins" panose="00000500000000000000" pitchFamily="2" charset="0"/>
                    <a:ea typeface="Calibri"/>
                    <a:cs typeface="Poppins" panose="00000500000000000000" pitchFamily="2" charset="0"/>
                  </a:rPr>
                  <a:pPr algn="ctr"/>
                  <a:t>447</a:t>
                </a:fld>
                <a:endParaRPr lang="en-PH" sz="3000" b="1" kern="1200" cap="none" spc="0">
                  <a:ln w="0"/>
                  <a:solidFill>
                    <a:sysClr val="windowText" lastClr="000000"/>
                  </a:solidFill>
                  <a:effectLst>
                    <a:outerShdw blurRad="38100" dist="19050" dir="2700000" algn="tl" rotWithShape="0">
                      <a:schemeClr val="dk1">
                        <a:alpha val="40000"/>
                      </a:schemeClr>
                    </a:outerShdw>
                  </a:effectLst>
                  <a:latin typeface="Poppins" panose="00000500000000000000" pitchFamily="2" charset="0"/>
                  <a:cs typeface="Poppins" panose="00000500000000000000" pitchFamily="2" charset="0"/>
                </a:endParaRPr>
              </a:p>
            </xdr:txBody>
          </xdr:sp>
        </xdr:grpSp>
        <xdr:graphicFrame macro="">
          <xdr:nvGraphicFramePr>
            <xdr:cNvPr id="35" name="Chart 34">
              <a:extLst>
                <a:ext uri="{FF2B5EF4-FFF2-40B4-BE49-F238E27FC236}">
                  <a16:creationId xmlns:a16="http://schemas.microsoft.com/office/drawing/2014/main" id="{57E62E98-C1F0-4146-801C-02633FA45969}"/>
                </a:ext>
              </a:extLst>
            </xdr:cNvPr>
            <xdr:cNvGraphicFramePr>
              <a:graphicFrameLocks/>
            </xdr:cNvGraphicFramePr>
          </xdr:nvGraphicFramePr>
          <xdr:xfrm>
            <a:off x="5245874" y="1264920"/>
            <a:ext cx="1783748" cy="1645920"/>
          </xdr:xfrm>
          <a:graphic>
            <a:graphicData uri="http://schemas.openxmlformats.org/drawingml/2006/chart">
              <c:chart xmlns:c="http://schemas.openxmlformats.org/drawingml/2006/chart" xmlns:r="http://schemas.openxmlformats.org/officeDocument/2006/relationships" r:id="rId3"/>
            </a:graphicData>
          </a:graphic>
        </xdr:graphicFrame>
      </xdr:grpSp>
    </xdr:grpSp>
    <xdr:clientData/>
  </xdr:twoCellAnchor>
  <xdr:twoCellAnchor>
    <xdr:from>
      <xdr:col>0</xdr:col>
      <xdr:colOff>97197</xdr:colOff>
      <xdr:row>4</xdr:row>
      <xdr:rowOff>45198</xdr:rowOff>
    </xdr:from>
    <xdr:to>
      <xdr:col>1</xdr:col>
      <xdr:colOff>740529</xdr:colOff>
      <xdr:row>26</xdr:row>
      <xdr:rowOff>114972</xdr:rowOff>
    </xdr:to>
    <xdr:grpSp>
      <xdr:nvGrpSpPr>
        <xdr:cNvPr id="44" name="Group 43">
          <a:extLst>
            <a:ext uri="{FF2B5EF4-FFF2-40B4-BE49-F238E27FC236}">
              <a16:creationId xmlns:a16="http://schemas.microsoft.com/office/drawing/2014/main" id="{774FC8B0-5CA2-EC5A-3B38-67241D83AE93}"/>
            </a:ext>
          </a:extLst>
        </xdr:cNvPr>
        <xdr:cNvGrpSpPr/>
      </xdr:nvGrpSpPr>
      <xdr:grpSpPr>
        <a:xfrm>
          <a:off x="93387" y="764279"/>
          <a:ext cx="1457776" cy="4012340"/>
          <a:chOff x="116247" y="84531"/>
          <a:chExt cx="1443432" cy="3778771"/>
        </a:xfrm>
      </xdr:grpSpPr>
      <xdr:grpSp>
        <xdr:nvGrpSpPr>
          <xdr:cNvPr id="2" name="Group 1">
            <a:extLst>
              <a:ext uri="{FF2B5EF4-FFF2-40B4-BE49-F238E27FC236}">
                <a16:creationId xmlns:a16="http://schemas.microsoft.com/office/drawing/2014/main" id="{F04E0D23-FE76-42DD-88CA-00B9836910B4}"/>
              </a:ext>
            </a:extLst>
          </xdr:cNvPr>
          <xdr:cNvGrpSpPr/>
        </xdr:nvGrpSpPr>
        <xdr:grpSpPr>
          <a:xfrm>
            <a:off x="116247" y="2961025"/>
            <a:ext cx="1443432" cy="902277"/>
            <a:chOff x="1935779" y="1040660"/>
            <a:chExt cx="2121139" cy="714436"/>
          </a:xfrm>
          <a:effectLst>
            <a:outerShdw blurRad="50800" dist="38100" dir="5400000" sx="104000" sy="104000" algn="t"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BDF99D05-BB11-B273-F2FA-26E8DCFF6FA4}"/>
                </a:ext>
              </a:extLst>
            </xdr:cNvPr>
            <xdr:cNvSpPr/>
          </xdr:nvSpPr>
          <xdr:spPr>
            <a:xfrm>
              <a:off x="1942503" y="1040660"/>
              <a:ext cx="2095576" cy="714436"/>
            </a:xfrm>
            <a:prstGeom prst="roundRect">
              <a:avLst>
                <a:gd name="adj" fmla="val 6177"/>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PH" sz="1200" b="1" baseline="0">
                  <a:solidFill>
                    <a:sysClr val="windowText" lastClr="000000"/>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COOPERATIVE:</a:t>
              </a:r>
              <a:endParaRPr lang="en-PH" sz="1200">
                <a:solidFill>
                  <a:sysClr val="windowText" lastClr="000000"/>
                </a:solidFill>
                <a:effectLst/>
                <a:latin typeface="Poppins" panose="00000500000000000000" pitchFamily="2" charset="0"/>
                <a:cs typeface="Poppins" panose="00000500000000000000" pitchFamily="2" charset="0"/>
              </a:endParaRPr>
            </a:p>
            <a:p>
              <a:pPr algn="ctr"/>
              <a:endParaRPr lang="en-PH" sz="1400" kern="1200">
                <a:solidFill>
                  <a:srgbClr val="003300"/>
                </a:solidFill>
                <a:latin typeface="Poppins" panose="00000500000000000000" pitchFamily="2" charset="0"/>
                <a:cs typeface="Poppins" panose="00000500000000000000" pitchFamily="2" charset="0"/>
              </a:endParaRPr>
            </a:p>
          </xdr:txBody>
        </xdr:sp>
        <xdr:sp macro="" textlink="'KEY PERFORMANCE INDICATORS'!$H2">
          <xdr:nvSpPr>
            <xdr:cNvPr id="4" name="TextBox 3">
              <a:extLst>
                <a:ext uri="{FF2B5EF4-FFF2-40B4-BE49-F238E27FC236}">
                  <a16:creationId xmlns:a16="http://schemas.microsoft.com/office/drawing/2014/main" id="{A8BD6D24-59BB-58B9-7C1C-0F1AD35A4D11}"/>
                </a:ext>
              </a:extLst>
            </xdr:cNvPr>
            <xdr:cNvSpPr txBox="1"/>
          </xdr:nvSpPr>
          <xdr:spPr>
            <a:xfrm>
              <a:off x="1935779" y="1180342"/>
              <a:ext cx="2121139" cy="4586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681444C-0CD0-4E71-A6D0-30053AC54AEF}" type="TxLink">
                <a:rPr lang="en-US" sz="3200" b="1" i="0" u="none" strike="noStrike" kern="1200" cap="none" spc="0">
                  <a:ln w="0"/>
                  <a:solidFill>
                    <a:schemeClr val="tx1"/>
                  </a:solidFill>
                  <a:effectLst>
                    <a:outerShdw blurRad="38100" dist="19050" dir="2700000" algn="tl" rotWithShape="0">
                      <a:schemeClr val="dk1">
                        <a:alpha val="40000"/>
                      </a:schemeClr>
                    </a:outerShdw>
                  </a:effectLst>
                  <a:latin typeface="Poppins" panose="00000500000000000000" pitchFamily="2" charset="0"/>
                  <a:ea typeface="Calibri"/>
                  <a:cs typeface="Poppins" panose="00000500000000000000" pitchFamily="2" charset="0"/>
                </a:rPr>
                <a:pPr algn="ctr"/>
                <a:t>21</a:t>
              </a:fld>
              <a:endParaRPr lang="en-PH" sz="3200" b="1" kern="1200" cap="none" spc="0">
                <a:ln w="0"/>
                <a:solidFill>
                  <a:schemeClr val="tx1"/>
                </a:solidFill>
                <a:effectLst>
                  <a:outerShdw blurRad="38100" dist="19050" dir="2700000" algn="tl" rotWithShape="0">
                    <a:schemeClr val="dk1">
                      <a:alpha val="40000"/>
                    </a:schemeClr>
                  </a:outerShdw>
                </a:effectLst>
                <a:latin typeface="Poppins" panose="00000500000000000000" pitchFamily="2" charset="0"/>
                <a:cs typeface="Poppins" panose="00000500000000000000" pitchFamily="2" charset="0"/>
              </a:endParaRPr>
            </a:p>
          </xdr:txBody>
        </xdr:sp>
      </xdr:grpSp>
      <xdr:grpSp>
        <xdr:nvGrpSpPr>
          <xdr:cNvPr id="25" name="Group 24">
            <a:extLst>
              <a:ext uri="{FF2B5EF4-FFF2-40B4-BE49-F238E27FC236}">
                <a16:creationId xmlns:a16="http://schemas.microsoft.com/office/drawing/2014/main" id="{051B0837-18E4-4B25-A569-04A7D65A83D3}"/>
              </a:ext>
            </a:extLst>
          </xdr:cNvPr>
          <xdr:cNvGrpSpPr/>
        </xdr:nvGrpSpPr>
        <xdr:grpSpPr>
          <a:xfrm>
            <a:off x="121920" y="2005741"/>
            <a:ext cx="1424940" cy="900676"/>
            <a:chOff x="1731382" y="1037570"/>
            <a:chExt cx="2099132" cy="747962"/>
          </a:xfrm>
          <a:effectLst>
            <a:outerShdw blurRad="50800" dist="38100" dir="5400000" sx="104000" sy="104000" algn="t" rotWithShape="0">
              <a:prstClr val="black">
                <a:alpha val="40000"/>
              </a:prstClr>
            </a:outerShdw>
          </a:effectLst>
        </xdr:grpSpPr>
        <xdr:sp macro="" textlink="">
          <xdr:nvSpPr>
            <xdr:cNvPr id="26" name="Rectangle: Rounded Corners 25">
              <a:extLst>
                <a:ext uri="{FF2B5EF4-FFF2-40B4-BE49-F238E27FC236}">
                  <a16:creationId xmlns:a16="http://schemas.microsoft.com/office/drawing/2014/main" id="{2431D477-ADB1-C1DA-F941-A3518B89B44B}"/>
                </a:ext>
              </a:extLst>
            </xdr:cNvPr>
            <xdr:cNvSpPr/>
          </xdr:nvSpPr>
          <xdr:spPr>
            <a:xfrm>
              <a:off x="1731382" y="1037570"/>
              <a:ext cx="2076680" cy="747962"/>
            </a:xfrm>
            <a:prstGeom prst="roundRect">
              <a:avLst>
                <a:gd name="adj" fmla="val 6177"/>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PH" sz="1200" b="1" baseline="0">
                  <a:solidFill>
                    <a:sysClr val="windowText" lastClr="000000"/>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CORPORATION:</a:t>
              </a:r>
              <a:endParaRPr lang="en-PH" sz="1200">
                <a:solidFill>
                  <a:sysClr val="windowText" lastClr="000000"/>
                </a:solidFill>
                <a:effectLst/>
                <a:latin typeface="Poppins" panose="00000500000000000000" pitchFamily="2" charset="0"/>
                <a:cs typeface="Poppins" panose="00000500000000000000" pitchFamily="2" charset="0"/>
              </a:endParaRPr>
            </a:p>
            <a:p>
              <a:pPr algn="ctr"/>
              <a:endParaRPr lang="en-PH" sz="1400" kern="1200">
                <a:solidFill>
                  <a:srgbClr val="003300"/>
                </a:solidFill>
                <a:latin typeface="Poppins" panose="00000500000000000000" pitchFamily="2" charset="0"/>
                <a:cs typeface="Poppins" panose="00000500000000000000" pitchFamily="2" charset="0"/>
              </a:endParaRPr>
            </a:p>
          </xdr:txBody>
        </xdr:sp>
        <xdr:sp macro="" textlink="'KEY PERFORMANCE INDICATORS'!$H3">
          <xdr:nvSpPr>
            <xdr:cNvPr id="27" name="TextBox 26">
              <a:extLst>
                <a:ext uri="{FF2B5EF4-FFF2-40B4-BE49-F238E27FC236}">
                  <a16:creationId xmlns:a16="http://schemas.microsoft.com/office/drawing/2014/main" id="{0F507C6D-4906-F968-9DFF-5472391A5F69}"/>
                </a:ext>
              </a:extLst>
            </xdr:cNvPr>
            <xdr:cNvSpPr txBox="1"/>
          </xdr:nvSpPr>
          <xdr:spPr>
            <a:xfrm>
              <a:off x="1751396" y="1173686"/>
              <a:ext cx="2079118" cy="4586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29CDE89A-C4B3-4410-9F33-4E15E651FD81}" type="TxLink">
                <a:rPr lang="en-US" sz="3200" b="1" i="0" u="none" strike="noStrike" kern="1200" cap="none" spc="0">
                  <a:ln w="0"/>
                  <a:solidFill>
                    <a:schemeClr val="tx1"/>
                  </a:solidFill>
                  <a:effectLst>
                    <a:outerShdw blurRad="38100" dist="19050" dir="2700000" algn="tl" rotWithShape="0">
                      <a:schemeClr val="dk1">
                        <a:alpha val="40000"/>
                      </a:schemeClr>
                    </a:outerShdw>
                  </a:effectLst>
                  <a:latin typeface="Poppins" panose="00000500000000000000" pitchFamily="2" charset="0"/>
                  <a:ea typeface="Calibri"/>
                  <a:cs typeface="Poppins" panose="00000500000000000000" pitchFamily="2" charset="0"/>
                </a:rPr>
                <a:pPr algn="ctr"/>
                <a:t>7</a:t>
              </a:fld>
              <a:endParaRPr lang="en-PH" sz="3200" b="1" kern="1200" cap="none" spc="0">
                <a:ln w="0"/>
                <a:solidFill>
                  <a:schemeClr val="tx1"/>
                </a:solidFill>
                <a:effectLst>
                  <a:outerShdw blurRad="38100" dist="19050" dir="2700000" algn="tl" rotWithShape="0">
                    <a:schemeClr val="dk1">
                      <a:alpha val="40000"/>
                    </a:schemeClr>
                  </a:outerShdw>
                </a:effectLst>
                <a:latin typeface="Poppins" panose="00000500000000000000" pitchFamily="2" charset="0"/>
                <a:cs typeface="Poppins" panose="00000500000000000000" pitchFamily="2" charset="0"/>
              </a:endParaRPr>
            </a:p>
          </xdr:txBody>
        </xdr:sp>
      </xdr:grpSp>
      <xdr:grpSp>
        <xdr:nvGrpSpPr>
          <xdr:cNvPr id="43" name="Group 42">
            <a:extLst>
              <a:ext uri="{FF2B5EF4-FFF2-40B4-BE49-F238E27FC236}">
                <a16:creationId xmlns:a16="http://schemas.microsoft.com/office/drawing/2014/main" id="{3E654DCB-DFB3-C34E-D2E9-6C11C4FE5C05}"/>
              </a:ext>
            </a:extLst>
          </xdr:cNvPr>
          <xdr:cNvGrpSpPr/>
        </xdr:nvGrpSpPr>
        <xdr:grpSpPr>
          <a:xfrm>
            <a:off x="134177" y="84531"/>
            <a:ext cx="1411373" cy="898410"/>
            <a:chOff x="134177" y="84531"/>
            <a:chExt cx="1411373" cy="898410"/>
          </a:xfrm>
        </xdr:grpSpPr>
        <xdr:sp macro="" textlink="">
          <xdr:nvSpPr>
            <xdr:cNvPr id="10" name="Rectangle: Rounded Corners 9">
              <a:extLst>
                <a:ext uri="{FF2B5EF4-FFF2-40B4-BE49-F238E27FC236}">
                  <a16:creationId xmlns:a16="http://schemas.microsoft.com/office/drawing/2014/main" id="{9ED8380D-23DA-C364-B7CC-641AD18235EB}"/>
                </a:ext>
              </a:extLst>
            </xdr:cNvPr>
            <xdr:cNvSpPr/>
          </xdr:nvSpPr>
          <xdr:spPr>
            <a:xfrm>
              <a:off x="139060" y="84531"/>
              <a:ext cx="1392560" cy="898410"/>
            </a:xfrm>
            <a:prstGeom prst="roundRect">
              <a:avLst>
                <a:gd name="adj" fmla="val 6177"/>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PH" sz="1200" b="1" baseline="0">
                  <a:solidFill>
                    <a:sysClr val="windowText" lastClr="000000"/>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MALE</a:t>
              </a:r>
              <a:endParaRPr lang="en-PH" sz="1200">
                <a:solidFill>
                  <a:sysClr val="windowText" lastClr="000000"/>
                </a:solidFill>
                <a:effectLst/>
                <a:latin typeface="Poppins" panose="00000500000000000000" pitchFamily="2" charset="0"/>
                <a:cs typeface="Poppins" panose="00000500000000000000" pitchFamily="2" charset="0"/>
              </a:endParaRPr>
            </a:p>
            <a:p>
              <a:pPr algn="ctr"/>
              <a:endParaRPr lang="en-PH" sz="1400" kern="1200">
                <a:solidFill>
                  <a:sysClr val="windowText" lastClr="000000"/>
                </a:solidFill>
                <a:latin typeface="Poppins" panose="00000500000000000000" pitchFamily="2" charset="0"/>
                <a:cs typeface="Poppins" panose="00000500000000000000" pitchFamily="2" charset="0"/>
              </a:endParaRPr>
            </a:p>
          </xdr:txBody>
        </xdr:sp>
        <xdr:sp macro="" textlink="'KEY PERFORMANCE INDICATORS'!$H5">
          <xdr:nvSpPr>
            <xdr:cNvPr id="40" name="TextBox 39">
              <a:extLst>
                <a:ext uri="{FF2B5EF4-FFF2-40B4-BE49-F238E27FC236}">
                  <a16:creationId xmlns:a16="http://schemas.microsoft.com/office/drawing/2014/main" id="{FD48285C-56B9-4662-90F4-8F92B76CB9DD}"/>
                </a:ext>
              </a:extLst>
            </xdr:cNvPr>
            <xdr:cNvSpPr txBox="1"/>
          </xdr:nvSpPr>
          <xdr:spPr>
            <a:xfrm>
              <a:off x="134177" y="240517"/>
              <a:ext cx="1411373" cy="55205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05D4EA5-E23A-4EC3-89CE-520A62C69E4A}" type="TxLink">
                <a:rPr lang="en-US" sz="3200" b="1" i="0" u="none" strike="noStrike" kern="1200" cap="none" spc="0">
                  <a:ln w="0"/>
                  <a:solidFill>
                    <a:schemeClr val="tx1"/>
                  </a:solidFill>
                  <a:effectLst>
                    <a:outerShdw blurRad="38100" dist="19050" dir="2700000" algn="tl" rotWithShape="0">
                      <a:schemeClr val="dk1">
                        <a:alpha val="40000"/>
                      </a:schemeClr>
                    </a:outerShdw>
                  </a:effectLst>
                  <a:latin typeface="Poppins" panose="00000500000000000000" pitchFamily="2" charset="0"/>
                  <a:ea typeface="Calibri"/>
                  <a:cs typeface="Poppins" panose="00000500000000000000" pitchFamily="2" charset="0"/>
                </a:rPr>
                <a:pPr algn="ctr"/>
                <a:t>221</a:t>
              </a:fld>
              <a:endParaRPr lang="en-PH" sz="3200" b="1" kern="1200" cap="none" spc="0">
                <a:ln w="0"/>
                <a:solidFill>
                  <a:schemeClr val="tx1"/>
                </a:solidFill>
                <a:effectLst>
                  <a:outerShdw blurRad="38100" dist="19050" dir="2700000" algn="tl" rotWithShape="0">
                    <a:schemeClr val="dk1">
                      <a:alpha val="40000"/>
                    </a:schemeClr>
                  </a:outerShdw>
                </a:effectLst>
                <a:latin typeface="Poppins" panose="00000500000000000000" pitchFamily="2" charset="0"/>
                <a:cs typeface="Poppins" panose="00000500000000000000" pitchFamily="2" charset="0"/>
              </a:endParaRPr>
            </a:p>
          </xdr:txBody>
        </xdr:sp>
      </xdr:grpSp>
      <xdr:grpSp>
        <xdr:nvGrpSpPr>
          <xdr:cNvPr id="42" name="Group 41">
            <a:extLst>
              <a:ext uri="{FF2B5EF4-FFF2-40B4-BE49-F238E27FC236}">
                <a16:creationId xmlns:a16="http://schemas.microsoft.com/office/drawing/2014/main" id="{8DA379B8-2EAA-20C2-E0C0-B7FE208FA33C}"/>
              </a:ext>
            </a:extLst>
          </xdr:cNvPr>
          <xdr:cNvGrpSpPr/>
        </xdr:nvGrpSpPr>
        <xdr:grpSpPr>
          <a:xfrm>
            <a:off x="116247" y="1046933"/>
            <a:ext cx="1411373" cy="899902"/>
            <a:chOff x="116247" y="1046933"/>
            <a:chExt cx="1411373" cy="899902"/>
          </a:xfrm>
        </xdr:grpSpPr>
        <xdr:sp macro="" textlink="">
          <xdr:nvSpPr>
            <xdr:cNvPr id="21" name="Rectangle: Rounded Corners 20">
              <a:extLst>
                <a:ext uri="{FF2B5EF4-FFF2-40B4-BE49-F238E27FC236}">
                  <a16:creationId xmlns:a16="http://schemas.microsoft.com/office/drawing/2014/main" id="{69C9CD6C-299C-944B-50C9-A8554D5C562E}"/>
                </a:ext>
              </a:extLst>
            </xdr:cNvPr>
            <xdr:cNvSpPr/>
          </xdr:nvSpPr>
          <xdr:spPr>
            <a:xfrm>
              <a:off x="121920" y="1046933"/>
              <a:ext cx="1399629" cy="899902"/>
            </a:xfrm>
            <a:prstGeom prst="roundRect">
              <a:avLst>
                <a:gd name="adj" fmla="val 6177"/>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PH" sz="1200" b="1" baseline="0">
                  <a:solidFill>
                    <a:sysClr val="windowText" lastClr="000000"/>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FEMALE</a:t>
              </a:r>
              <a:endParaRPr lang="en-PH" sz="1200">
                <a:solidFill>
                  <a:sysClr val="windowText" lastClr="000000"/>
                </a:solidFill>
                <a:effectLst/>
                <a:latin typeface="Poppins" panose="00000500000000000000" pitchFamily="2" charset="0"/>
                <a:cs typeface="Poppins" panose="00000500000000000000" pitchFamily="2" charset="0"/>
              </a:endParaRPr>
            </a:p>
            <a:p>
              <a:pPr algn="ctr"/>
              <a:endParaRPr lang="en-PH" sz="1400" kern="1200">
                <a:solidFill>
                  <a:sysClr val="windowText" lastClr="000000"/>
                </a:solidFill>
                <a:latin typeface="Poppins" panose="00000500000000000000" pitchFamily="2" charset="0"/>
                <a:cs typeface="Poppins" panose="00000500000000000000" pitchFamily="2" charset="0"/>
              </a:endParaRPr>
            </a:p>
          </xdr:txBody>
        </xdr:sp>
        <xdr:sp macro="" textlink="'KEY PERFORMANCE INDICATORS'!$H4">
          <xdr:nvSpPr>
            <xdr:cNvPr id="41" name="TextBox 40">
              <a:extLst>
                <a:ext uri="{FF2B5EF4-FFF2-40B4-BE49-F238E27FC236}">
                  <a16:creationId xmlns:a16="http://schemas.microsoft.com/office/drawing/2014/main" id="{D7AF7D7B-71E2-401B-865F-0566A226919F}"/>
                </a:ext>
              </a:extLst>
            </xdr:cNvPr>
            <xdr:cNvSpPr txBox="1"/>
          </xdr:nvSpPr>
          <xdr:spPr>
            <a:xfrm>
              <a:off x="116247" y="1212291"/>
              <a:ext cx="1411373" cy="55205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9E0E6E5E-0B9E-440B-9019-B001EF6C014A}" type="TxLink">
                <a:rPr lang="en-US" sz="3200" b="1" i="0" u="none" strike="noStrike" kern="1200" cap="none" spc="0">
                  <a:ln w="0"/>
                  <a:solidFill>
                    <a:schemeClr val="tx1"/>
                  </a:solidFill>
                  <a:effectLst>
                    <a:outerShdw blurRad="38100" dist="19050" dir="2700000" algn="tl" rotWithShape="0">
                      <a:schemeClr val="dk1">
                        <a:alpha val="40000"/>
                      </a:schemeClr>
                    </a:outerShdw>
                  </a:effectLst>
                  <a:latin typeface="Poppins" panose="00000500000000000000" pitchFamily="2" charset="0"/>
                  <a:ea typeface="Calibri"/>
                  <a:cs typeface="Poppins" panose="00000500000000000000" pitchFamily="2" charset="0"/>
                </a:rPr>
                <a:pPr algn="ctr"/>
                <a:t>278</a:t>
              </a:fld>
              <a:endParaRPr lang="en-PH" sz="3200" b="1" kern="1200" cap="none" spc="0">
                <a:ln w="0"/>
                <a:solidFill>
                  <a:schemeClr val="tx1"/>
                </a:solidFill>
                <a:effectLst>
                  <a:outerShdw blurRad="38100" dist="19050" dir="2700000" algn="tl" rotWithShape="0">
                    <a:schemeClr val="dk1">
                      <a:alpha val="40000"/>
                    </a:schemeClr>
                  </a:outerShdw>
                </a:effectLst>
                <a:latin typeface="Poppins" panose="00000500000000000000" pitchFamily="2" charset="0"/>
                <a:cs typeface="Poppins" panose="00000500000000000000" pitchFamily="2" charset="0"/>
              </a:endParaRPr>
            </a:p>
          </xdr:txBody>
        </xdr:sp>
      </xdr:grpSp>
    </xdr:grpSp>
    <xdr:clientData/>
  </xdr:twoCellAnchor>
  <xdr:twoCellAnchor>
    <xdr:from>
      <xdr:col>2</xdr:col>
      <xdr:colOff>23856</xdr:colOff>
      <xdr:row>11</xdr:row>
      <xdr:rowOff>50654</xdr:rowOff>
    </xdr:from>
    <xdr:to>
      <xdr:col>7</xdr:col>
      <xdr:colOff>500455</xdr:colOff>
      <xdr:row>25</xdr:row>
      <xdr:rowOff>112060</xdr:rowOff>
    </xdr:to>
    <xdr:graphicFrame macro="">
      <xdr:nvGraphicFramePr>
        <xdr:cNvPr id="5" name="Chart 4">
          <a:extLst>
            <a:ext uri="{FF2B5EF4-FFF2-40B4-BE49-F238E27FC236}">
              <a16:creationId xmlns:a16="http://schemas.microsoft.com/office/drawing/2014/main" id="{CD963289-D77C-41EE-AAE9-7646AAE02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acher" refreshedDate="45646.800339583337" createdVersion="8" refreshedVersion="8" minRefreshableVersion="3" recordCount="527" xr:uid="{25AC3712-9B76-4C3E-B9E3-AB81341107C6}">
  <cacheSource type="worksheet">
    <worksheetSource name="Table14"/>
  </cacheSource>
  <cacheFields count="11">
    <cacheField name="PERMIT NO." numFmtId="49">
      <sharedItems/>
    </cacheField>
    <cacheField name="NAME OF THE OWNER / MANAGER" numFmtId="0">
      <sharedItems/>
    </cacheField>
    <cacheField name="BUSINESS NAME" numFmtId="0">
      <sharedItems count="510">
        <s v="BALATE TINSMITH"/>
        <s v="DEBRIS ENTERPRISES AND CONSTRUCTION"/>
        <s v="JMX STORE"/>
        <s v="KABASALAN COCKPIT"/>
        <s v="MAKASIAR SURVEYING OFFICE"/>
        <s v="E.J. RICE-CORN DISTRIBUTOR"/>
        <s v="G AQUA PURIFIED WATER REFILLING STATION"/>
        <s v="MIDTOWN. MINI-MART / D &amp; G TRUCKING SERVICES"/>
        <s v="GARBEMCO"/>
        <s v="GARBEMCO SWIMMING POOL"/>
        <s v="DONDON MOTORSHOP AND SPARE PARTS"/>
        <s v="HK &amp; TZ COMMERCIAL BUILDING"/>
        <s v="ERLINDA'S DRIED FISH"/>
        <s v="PALCONIT REALTY"/>
        <s v="MSJ GROCERY"/>
        <s v="CANDIE'S SNACK HAUZ"/>
        <s v="OH! RDX MINI-MART"/>
        <s v="LG NATURE'S WATER REFILLING STATION"/>
        <s v="ROSERICH PIGGERY FARM"/>
        <s v="NAT &amp; CEL FISH VENDOR"/>
        <s v="MAE SARRIA CHIONG ENTERPRISES"/>
        <s v="MAE'S FUNCTION HALL"/>
        <s v="PENGUIN'S ICE CREAM STICK DEALER"/>
        <s v="MARVIN EATERY"/>
        <s v="ASA PHILIPPINE FOUNDATION, INC. (A MICRO FINANCE NGO)"/>
        <s v="MIKKO MINI SAW MILL"/>
        <s v="PALLON STORE"/>
        <s v="PALLON ENTERPRISES"/>
        <s v="DUDAY"/>
        <s v="NENE MORALES"/>
        <s v="NENE &amp; EDWIN"/>
        <s v="PALAWAN PAWNSHOP AND PALAWAN EXPRESS PERA PADALA"/>
        <s v="PABLO VEGETABLE STORE"/>
        <s v="CRISTY CRABS MARINE PRODUCTS"/>
        <s v="JIAN DERF CATERING SERVICES AND GENERAL MERCHANDISE"/>
        <s v="SILVER FERN CONSTRUCTION/PCAB LICENSE NO. 45703"/>
        <s v="AKIYA ZOEY MARINE PRODUCTS TRADING"/>
        <s v="SEVEN HEAVEN SAND AND GRAVEL SUPPLY"/>
        <s v="ONG SIOK DIAN STORE"/>
        <s v="R &amp; R SALES MARKETING"/>
        <s v="JMB MILLING CORPORATION"/>
        <s v="J AND G PHARMACEUTICAL PRODUCT DISTRIBUTION"/>
        <s v="GARBEMCO CANTEEN"/>
        <s v="CANTEEN - SWIMMING POOL"/>
        <s v="GARBEMCO WATER REFILLING STATION"/>
        <s v="MARIBETH FRUIT STAND"/>
        <s v="JESUSA FRUIT STAND"/>
        <s v="GRACEFUL TOUCH SPA"/>
        <s v="EJ/ DONDON MARINE PRODUCTS TRADING"/>
        <s v="KLONG - KLONG MARINE PRODUCTS TRADING"/>
        <s v="ALVARADO MEAT SHOP"/>
        <s v="MITRIX MOTORCYCLE PARTS SHOP"/>
        <s v="RECAIDO EATERY "/>
        <s v="FISH VENDOR"/>
        <s v="ETHAN'S QUICKWASH LAUNDRY SHOP"/>
        <s v="ETHAN PARTY NEEDS SHOP"/>
        <s v="FUENTES SARI-SARI STORE"/>
        <s v="BODEGA"/>
        <s v="RONER'S BAKERY"/>
        <s v="K &amp; K SARI-SARI STORE"/>
        <s v="HUM SAND AND GRAVEL SUPPLIES"/>
        <s v="JELMATSHAN ENTERPRISES"/>
        <s v="CEBUANA LHUILLIER PAWNSHOP"/>
        <s v="PRYCE GASES, INC."/>
        <s v="AQUA PRISTINE WATER REFILLING STATION"/>
        <s v="ROWENA STORE"/>
        <s v="CAFETERIA/ WATER DESPENSER"/>
        <s v="TERESA CAFETERIA"/>
        <s v="HERRIEL COFFEE HAUZ"/>
        <s v="CHIONG LPG MARKETING"/>
        <s v="VEGETABLE"/>
        <s v="MIL TRUCKING SERVICES"/>
        <s v="GOLDEN NEST REALTY"/>
        <s v="TAMBUNTING PAWNSHOP"/>
        <s v="I.PAY PAYMENT CENTER"/>
        <s v="ABSFATH DRY GOODS"/>
        <s v="ABSAT DRY GOODS"/>
        <s v="NOR DRY GOODS"/>
        <s v="NADSLYN DRY GOODS"/>
        <s v="JLED COPRA DEALER"/>
        <s v="HADZ'S GENERAL MECHANDISE"/>
        <s v="BEBING FISH STALL"/>
        <s v="SHERWIN BAKERY"/>
        <s v="BOSING MEAT STORE"/>
        <s v="CAKE ME AWAY CAKES &amp; PASTRIES"/>
        <s v="VALUE VESION CABLE TV SYSTEM INC."/>
        <s v="TREND ZONE DRY GOODS"/>
        <s v="AMIGOS PHOTO SHOP &amp; ENTREPRISES I"/>
        <s v="AMIGOS BUSINESS CENTER"/>
        <s v="AMIGOS PHOTO SHOP &amp; ENTREPRISES II"/>
        <s v="MERIAM SARI-SARI STORE"/>
        <s v="GANG &amp; DONG FISH STALL"/>
        <s v="LILY SARI-SARI STORE"/>
        <s v="MIMA'S INN"/>
        <s v="E-VEN ENTERPRISES"/>
        <s v="G.M. ELECTRICAL PRODUCTS &amp; HARDWARE MATERIALS"/>
        <s v="BANTOLO'S EATERY"/>
        <s v="AYUMI WATER REFILLING STATIONS"/>
        <s v="DANGO FISH STALL II"/>
        <s v="DANGO FISH STALL"/>
        <s v="DANGO FISH STALL I"/>
        <s v="AC AUDIO SYSTEM &amp; ELECTRONIC SHOP"/>
        <s v="BOZHE PRINTING SHOP"/>
        <s v="MICHELE BOARDING HOUSE"/>
        <s v="K MART"/>
        <s v="BK STORAGE ICE STORAGE"/>
        <s v="AKIB STORE"/>
        <s v="YANGA BOK-BOKAN MILLING"/>
        <s v="BASILIO VEGETABLE STALL"/>
        <s v="LYNLYN MARINE PRODUCTS"/>
        <s v="A. GAMBOA MEAT STALL"/>
        <s v="LEONORA FISH STALL"/>
        <s v="AURORA INTEGRATED MULTIPURPOSE COOPERATIVE (AIMCOOP)"/>
        <s v="JSALE SAND AND GRAVEL TRADING"/>
        <s v="W &amp; N DRUGS/ THE GENERICS PHARMACY"/>
        <s v="DURAN WATCH REPAIR SHOP"/>
        <s v="BUAL DRESSED CHICKEN"/>
        <s v="USSC/ UNIVERSAL STOREFRONT SERVICES CORPORATION"/>
        <s v="JOE SHEET METAL WORK REPAIR SERVICES"/>
        <s v="NOHREES DRESS SHOP AND TAILORING"/>
        <s v="SHOPAHOLIC CONVENIENCE STORE"/>
        <s v="DELIZIOS BAKESHOPPE II"/>
        <s v="DELIZIOS BAKESHOPPE "/>
        <s v="PH GLOBAL JET EXPRESS INC."/>
        <s v="JRICH MOTOR PARTS"/>
        <s v="GREEN LEAF Z.C. LENDING CORPORATION"/>
        <s v="INDAY ENTERPRISES"/>
        <s v="JINNIS SARI-SARI STORE"/>
        <s v="KING'S CORNER FOOD HAUZ"/>
        <s v="ELDY'S CUISINE AND MOBILE CATERING"/>
        <s v="NET ACCESS.COM"/>
        <s v="HUETE DRIED FISH STALL"/>
        <s v="TEJADA SARI-SARI STORE"/>
        <s v="JOK'S AGRICULTURAL PRODUCTS TRADING"/>
        <s v="TITAN-KABASALAN GASOLINE STATION"/>
        <s v="CHING YON CRAB BUYER"/>
        <s v="TOMONG CARENDERIA"/>
        <s v="CAÑETE CARENDERIA"/>
        <s v="CINCO SPACE RENTAL"/>
        <s v="HERCULES' PRINTLANE ENTERPRISES"/>
        <s v="HERCULES' INTERNET CAFÉ"/>
        <s v="M. LHUILLIER PAWNSHOPS &amp; JEWELRY/ ML KWARTA PADALA"/>
        <s v="BRYAN'S MEAT SHOP"/>
        <s v="MANALO VEGETABLE TRADING"/>
        <s v="JAO &amp; JAY SARI-SARI STORE"/>
        <s v="EDWIN &amp; ENDEZA BARBER SALON"/>
        <s v="REYANNE MINIMART"/>
        <s v="JED-JULES MOTORPARTS &amp; ACCESSORIES"/>
        <s v="TREASURED PURIFIED WATER"/>
        <s v="RAMER MACHINE SHOP"/>
        <s v="AA POWER FUEL"/>
        <s v="LAILA STORE"/>
        <s v="MSS CYCLE TRADING"/>
        <s v="MUSLIM CARENDERIA"/>
        <s v="BOYETMARINE PRODUCTS TRADING"/>
        <s v="CECILIA DRY GOODS"/>
        <s v="ONLY-SON HOLLOWBLOCK SAND AND GRAVEL"/>
        <s v="MIDON'S MARKETING"/>
        <s v="STEPH'S BAR-B-Q &amp; LECHON MANOK"/>
        <s v="EVAN/ STYLES SALON"/>
        <s v="RICSHEN STORE"/>
        <s v="ERBEIN'S PHARMACY"/>
        <s v="A &amp; J RTW"/>
        <s v="MOHAMMAD CELLPHONE ACCESSORIES"/>
        <s v="D'MACKS SATTI &amp; REFRESHMENT"/>
        <s v="LKB1 P_OIL GASOLINE STATION"/>
        <s v="SB ENTERPRISES"/>
        <s v="MARIEL CONSTRUCTIONS AND OFFICE SUPPLIES TRADING"/>
        <s v="BALLADARES RICE MILL"/>
        <s v="SITTA A ENTERPRISES"/>
        <s v="ALBRECHT RICE MILL"/>
        <s v="ALBRECHT SWIMMING POOL RENTAL"/>
        <s v="REA JOY MEAT STALL"/>
        <s v="ETRONE MEAT STALL"/>
        <s v="DODAY WAREHOUSE"/>
        <s v="DO-SAY SAR-SARI STORE"/>
        <s v="DODAY STORE 2"/>
        <s v="3G LPG TRADING"/>
        <s v="LUBERAS BANANA &amp; TOBACCO STALL"/>
        <s v="GING-GING &amp; DAPIONG FISH BROKER"/>
        <s v="NICOY FISH VENDOR"/>
        <s v="ARJANE HOUSEWARES"/>
        <s v="THELMA'S - VARIETY STORE"/>
        <s v="GOOD CARE PHARMACY"/>
        <s v="KABASALAN AGRI SUPPLY AND GENERAL MERCHANDISE"/>
        <s v="RVE BAKESHOP"/>
        <s v="CHELVEN'S BAKESHOP"/>
        <s v="W.B. SALON"/>
        <s v="MIKOY JAPANESE CAKE FOOD TRADING"/>
        <s v="JRC MOTOR PARTS &amp; ELECTRONICS"/>
        <s v="SIMPLY PRETTY COSMETIC AND GIFT SHOP"/>
        <s v="RADZ &amp; TATAY JUNKSHOP"/>
        <s v="ROADKING MOTOR &amp; BICYCLE PARTS &amp; GEN. MERCHANDISE"/>
        <s v="KSPRING ENTERPRISES"/>
        <s v="NL SAND &amp; GRAVEL"/>
        <s v="AQUALIFE WATER REFILLING STATION"/>
        <s v="N.A. ENTERPRISES AND HAULING SERVICES"/>
        <s v="HERCULES AUDIO SYSTEM"/>
        <s v="SAINT LOURDES MEMORIAL HOME"/>
        <s v="RFJVL ENTERPRISE"/>
        <s v="FRANELEN RICE MILL, INC"/>
        <s v="TRANSCYCLE"/>
        <s v="EMZ HALAL CARENDERIA"/>
        <s v="FRANCISCO CARENDERIA"/>
        <s v="PRINCESS FISH STALL"/>
        <s v="SIR &amp; MA'AM ENTERPRISES"/>
        <s v="NONO'S BALBACUA"/>
        <s v="GOLDCOIN LENDING CORPORATION"/>
        <s v="G AND J VARIETY STORE"/>
        <s v="BAI CELLPHONE AND ACCESSORIES STORE"/>
        <s v="N &amp; M CAKES SHOP"/>
        <s v="G &amp; J MOTOFIX MOTORCYCLE PARTS AND ACCESSORIES SHOP"/>
        <s v="TRACEY'S HEALTH AND BEAUTY PRODUCTS TRADING"/>
        <s v="ARDAG 3 FUNCTION HALL RENTAL"/>
        <s v="HIGH SPEED FUEL STATION"/>
        <s v="ARDAG 3 PHARMA AND GROCERY"/>
        <s v="AGD STORE"/>
        <s v="GREDIAN STORE"/>
        <s v="ARDAG STORE"/>
        <s v="LOVE TEA FOOD AND BEVERAGES STALL"/>
        <s v="MICAH-MARIE TEA SHOP"/>
        <s v="KCCDMFI"/>
        <s v="TAN FISH STALL"/>
        <s v="ADELAIDA N. TAN FISHPOND &amp; RUBBER FARM"/>
        <s v="ROSSVELL ENTERPRISES"/>
        <s v="ZAMBOANGA SIBUGAY POLYTECHNIC INSTITUTE"/>
        <s v="SAMEL STORE"/>
        <s v="FN ENTERPRISES"/>
        <s v="SEBAN'S EATERY"/>
        <s v="KIKO SAND AND GRAVEL"/>
        <s v="CJ'S SAND AND GRAVEL TRADING"/>
        <s v="PURITY - SPRING WATER REFILLING STATION"/>
        <s v="DES STRONG MOTORS INC."/>
        <s v="DES  APPLIANCE PLAZA INC."/>
        <s v="IC ELECTRONICS"/>
        <s v="UJ MARKETING"/>
        <s v="DANIC ENTERPRISES"/>
        <s v="DANIC ENTERPRISES - BRANCH 2"/>
        <s v="THELAINE DIRECT SELLING"/>
        <s v="ADAN FRESH- MIKI"/>
        <s v="PARK'N GO BAKESHOP (FRANCHISE)"/>
        <s v="BOTICA NEW LIFE"/>
        <s v="J.A.G. BAKESHOP"/>
        <s v="BDO NETWORK BANK INC."/>
        <s v="PAG-ASA PHILIPPINES FINANCE CORPORATION"/>
        <s v="NESHIN MARINE PRODUCTS"/>
        <s v="LONGAQUIT VEGETABLE STALL"/>
        <s v="JNB MARINE PRODUCTS"/>
        <s v="MOTORTRADE"/>
        <s v="GJ4 &amp; JRJ CRABS BUYER"/>
        <s v="H &amp; A SON ENTERPRISES"/>
        <s v="GABRIEL BAKESHOP"/>
        <s v="ZACK'S GROCERY"/>
        <s v="LG STORE"/>
        <s v="JO PLASTIC WARES TRADING"/>
        <s v="MON'S SUTUKIL RESTAURANT"/>
        <s v="HELLO KOFI COFFEE SHOP"/>
        <s v="J.P.R.S. INTERNET CAFÉ &amp; PHOTOCOPIER"/>
        <s v="SBN COMMERCIAL"/>
        <s v="JRS BUSINESS CORPORATION"/>
        <s v="ORLANDO MARINE PRODUCTS TRADING"/>
        <s v="MASA CREDIT SERVICES CORP."/>
        <s v="LEONORA ENTERPRISES"/>
        <s v="DOLLYNIL RICE TRADING"/>
        <s v="DRD DYBICO STORE"/>
        <s v="PYTHON SOUND SYSTEM"/>
        <s v="SHEHAN'S COSNTRUCTION AGGREGATES TRADING"/>
        <s v="L. A. ENTERPRISES"/>
        <s v="RO-ANN PENSIONNE HAUS"/>
        <s v="GFIX SALON"/>
        <s v="VENIGRA'S MACHINE SHOP"/>
        <s v="JE CONSUMER GOODS TRADING"/>
        <s v="A.G.T.'S BAKESHOP AND REFRESHMENT"/>
        <s v="AGT RUBBER TRADING"/>
        <s v="BUGKOS SA KATAWHAN SA PEÑARANDA CONSUMERS COOPERATIVE (BUGKOS COOP)"/>
        <s v="LA SWERTE PRINTING PRESS"/>
        <s v="ORDANIZA SAND &amp; GRAVEL"/>
        <s v="HI-WAY EATERY"/>
        <s v="CENTER FOR AGRICULTURE AND RURAL DEVELOPMENT (CARD), INC. (A MICROFINANCE NGO)"/>
        <s v="VELOX ENERGY PHILS. CORP."/>
        <s v="HONDA DES"/>
        <s v="KABASALAN COMMERCIAL &amp; DRUG STORE"/>
        <s v="JOEVIN STORE"/>
        <s v="KABASALAN HARDWARE"/>
        <s v="KATILINGBANONG PROGRAMA SA MAAYONG PANGLAWAS KINAUGALINGONG PANINGKAMOT MPC"/>
        <s v="ABAPO FISH STALL"/>
        <s v="MC. JOSIA BAKESHOPPE &amp; FASTFOOD CENTER"/>
        <s v="FIT-SHAPE WELLNESS HUB"/>
        <s v="GEN AND YANG BARBERSHOP &amp; BEAUTY SALON"/>
        <s v="DEINOR UKAY2X DRY GOODS STORE"/>
        <s v="VILLA BABAS FUNERAL HOME"/>
        <s v="JOY RIDE MOTOR PARTS"/>
        <s v="BANZON DRESSED CHICKEN"/>
        <s v="INATO CORNER EATERY"/>
        <s v="MORE THAN BASIC DRY GOODS STORE"/>
        <s v="RNB'S STORE"/>
        <s v="CANVAS ENTERPRISES"/>
        <s v="RD PAWNSHOP INC. KABASALAN BRANCH"/>
        <s v="BM MOTOR SHOP"/>
        <s v="KUYA DUK'Z BARBER SHOP"/>
        <s v="ENZACTA HERBAL PRODUCTS TRADING"/>
        <s v="EN - AR COMMERCIAL SPACE"/>
        <s v="SANTOS SARI-SARI STORE"/>
        <s v="EMCOR, INC. - KABASALAN BRANCH"/>
        <s v="KHALIL HOLLOWBLOCKS TRADING"/>
        <s v="GIMONY WELDING SHOP"/>
        <s v="MARYCRIS FISH TRADING"/>
        <s v="ELECTRODYNAMICS ELECTRONICS REPAIR SHOP"/>
        <s v="LALAY'S TAILORING &amp; DRESSHOP"/>
        <s v="ALTA LODGE &amp; CATERING SERVICES"/>
        <s v="SIBUGAY RICE MILL"/>
        <s v="MITZ FRUIT AND VEGETABLE TRADING AND TRUCKING SEERVICES"/>
        <s v="FULLMOON EATERY"/>
        <s v="RC RUBBER &amp; COPRA TRADING"/>
        <s v="LUKASS STORE"/>
        <s v="CM MINIMART"/>
        <s v="DOMINGUEZ BANANA STALL"/>
        <s v="CARLITO'S RESAW MILL &amp; LUMBER TRADING"/>
        <s v="VEGETABLE VENDOR TRUCKING SERVICES"/>
        <s v="MARITES VEGETABLE STORE"/>
        <s v="BEBING BARRO MEAT STALL"/>
        <s v="AIDA &amp; NARDO MEAT STALL"/>
        <s v="REYNZIE MOTOR PARTS CENTER"/>
        <s v="AQUABILL WATER REFILLING STATION"/>
        <s v="CALLAO TOBACCO &amp; DRIED FISH STALL"/>
        <s v="LITO CABAÑERO MEAT STALL"/>
        <s v="BAKER BROTHER'S REFRESHMENT STALL"/>
        <s v="R-JOY RUBBER &amp; COPRA TRADING"/>
        <s v="JAREN AGRIVET SUPPLY"/>
        <s v="DACULES AUTO SHOP"/>
        <s v="ROSE CARENDERIA"/>
        <s v="SANCHEZ BUKBUKAN RICE MILLING"/>
        <s v="SAM'S CUISINE"/>
        <s v="KING GLASS AND ALUMINUM SUPPLY"/>
        <s v="YULITA FRUIT STAND"/>
        <s v="EDNOR SARI-SARI STORE"/>
        <s v="JULIETA CARENDERIA"/>
        <s v="TRES  NR GROCERY STORE"/>
        <s v="TORRES FISH STALL"/>
        <s v="AMIGOS FOOD PRODUCTS"/>
        <s v="DIAMOND MEMORIAL CARE PLANS, INC."/>
        <s v="SIBUGAY RUSI - RAMAS UYPITCHING SON'S INC."/>
        <s v="ALPAR CHICKEN STALL"/>
        <s v="NAPONE CHICKEN STALL"/>
        <s v="BRENDA'S KAINAN"/>
        <s v="ANTONIO BATAC MARINE PRODUCTS"/>
        <s v="MARIETH BEAUTY PARLOR"/>
        <s v="DOHLP'S FRIED CHICKEN"/>
        <s v="YANNAH'S DRY GOODS STORE"/>
        <s v="C.R.M. VARIETY STORE"/>
        <s v="ACR BUILDWAY CONSTRUCTION"/>
        <s v="NENENG &amp; TOTO STORE"/>
        <s v="NONO'S FHEB BALBACUA FOOD CORNER"/>
        <s v="BUBBLES VARIETY STORE"/>
        <s v="KABASALAN GENERAL HOSPITAL"/>
        <s v="NAKIE  BARBER SHOP"/>
        <s v="GATEWAY RESTOBAR &amp; GRILLED HOUSE"/>
        <s v="BOTICA DE VILLA"/>
        <s v="PHILIPPINE MOTORCYCLE KING INC."/>
        <s v="SAUSA CAFETERIA"/>
        <s v="YENGMIE STORE"/>
        <s v="CHIN &amp; CARL ENTERPRISES"/>
        <s v="RINA CONSUMER GOODS TRADING"/>
        <s v="CHOOKS TO GO"/>
        <s v="BABES BARBECUE STAND"/>
        <s v="ADING'S BARBER SHOP"/>
        <s v="ADING'S BILLIARD HALL"/>
        <s v="REYBEL FISH STALL"/>
        <s v="PATHFINDER ESTATE HOSPITAL"/>
        <s v="CREATIVE LINES"/>
        <s v="PATHFINDER PHARMACY &amp; DISTRIBUTOR"/>
        <s v="DAR'S BEAUTY PRODUCTS SHOP"/>
        <s v="JOCEL STAR FOOD PRODUCTS"/>
        <s v="BIG ONLINE SHOP"/>
        <s v="RAN &amp; CLAR FISH STALL"/>
        <s v="KABASALAN ALLIANCE KINDER SHOOL, INC."/>
        <s v="YRAH &amp; JON LAUNDRY SHOP"/>
        <s v="MINDORO STORE"/>
        <s v="JC NATIVE CRAFT &amp; ENTERPRISES"/>
        <s v="OJAS RUBBER TRADING"/>
        <s v="CAMPOS AGGREGATES TRADING"/>
        <s v="JOCELYN VEGETABLE STALL"/>
        <s v="SEAN'S FOOD HAUZ"/>
        <s v="RJAY MINIMART"/>
        <s v="DAAX FOOD CART"/>
        <s v="ALDIE STOCK HOUSE"/>
        <s v="DM VARIETY STORE"/>
        <s v="DM MINIMART"/>
        <s v="PRINCE TECH MOTOR PARTS CENTER"/>
        <s v="JHO-ROCK COPRA TRADING"/>
        <s v="JHO-ROCK MOTORCYCLE PARTS SHOP"/>
        <s v="E.V. HOME FURNISHING SHOP"/>
        <s v="SALUDES VEGETABLE STALL"/>
        <s v="STAG VIDEOKE BAR"/>
        <s v="AQUA LOVE WATER REFILLING STATION"/>
        <s v="VISMIN GAS CO."/>
        <s v="C'ZZLERS FOOD HOUSE"/>
        <s v="GREENLYNX27 CORPORATION"/>
        <s v="SALUDES CAFETERIA"/>
        <s v="DUMAGPI DRY GOODS"/>
        <s v="GGL CARINDERIA"/>
        <s v="GUADALQUIVER BBQ STAND"/>
        <s v="ROSALINDA FERNANDEZ CARENDERIA"/>
        <s v="ASHIE'S FOOD CORNER"/>
        <s v="CHA-CHA MOTORCYCLE PARTS AND ACCESSORIES SHOP"/>
        <s v="R AND A PHARMACY"/>
        <s v="TAN &amp; TES STORE"/>
        <s v="DENNIS STORE"/>
        <s v="RNT DRY GOODS TRADING"/>
        <s v="RK III LIVESTOCK TRADING"/>
        <s v="CLEVON SOFT ICE CREAM"/>
        <s v="BITOON FISH STALL"/>
        <s v="SARATAO FISH VENDOR"/>
        <s v="CASTRE STORE"/>
        <s v="ALMA'S VARIETY STORE"/>
        <s v="ACDC INTERNET CAFÉ"/>
        <s v="GJT'S MART"/>
        <s v="MITSUKOSHI MOTORS PHILS. INC"/>
        <s v="YAN-EVE AGRIVET SUPPLY"/>
        <s v="EJ INTERNET CAFÉ"/>
        <s v="OFF COLOR GLASS AND ALUMINUM SUPPLY"/>
        <s v="BEBS DRESS SHOP"/>
        <s v="INDAY DELA PEÑA FISH STALL"/>
        <s v="MONTEJO'S STORE"/>
        <s v="TOTO EPION FISH STALL"/>
        <s v="BLANCAFLOR DRIED FISH STALL"/>
        <s v="JAMZ MOTORPARTS &amp; GENERAL MERCHANDISE"/>
        <s v="CERNA GENERAL MERCHANDISE"/>
        <s v="JC CRABS"/>
        <s v="MARILYN CARINDERIA"/>
        <s v="ANNALYN CELLPHONE REPAIR SHOP"/>
        <s v="SALIH FISH STALL"/>
        <s v="JMJ CRAB BUYING STATION"/>
        <s v="TES &amp; CRISHIA VEGETABLE STALL"/>
        <s v="PEROLINO'S BATCHOY"/>
        <s v="CHU-COMIQUE OPTICAL &amp; DENTAL CLINIC"/>
        <s v="M.F.C. WATER REFILLING STATION"/>
        <s v="MFC FOOD PRODUCTS"/>
        <s v="REMITERA BAKERY"/>
        <s v="FRIENDLY MART- BAKESHOP &amp; REFRESHMENT (MAIN)"/>
        <s v="FRIENDLY MART- BAKESHOP &amp; REFRESHMENT (BRANCH 1)"/>
        <s v="CELESTINA FISH STALL"/>
        <s v="BRITTLE GEE MARKETING SERVICES"/>
        <s v="TRIPLE-K AGRIVET SUPPLY"/>
        <s v="RUDY STORE"/>
        <s v="BURGOS VEGETABLE STORE"/>
        <s v="RSB MARINE PRODUCTS"/>
        <s v="RRR STORE"/>
        <s v="CAGURIN'S WOODEN BOX MANUFACTURING"/>
        <s v="DIK'S BURGER HOUSE"/>
        <s v="AGUAS EATERY"/>
        <s v="I-LIKE ICE CREAM HOUSE"/>
        <s v="BONILLA SARI-SARI STORE"/>
        <s v="GEM'S SARI-SARI STORE"/>
        <s v="ALJE SARI SARI STORE"/>
        <s v="KRISTAL BEAUTY PRODUCTS"/>
        <s v="ELRONIES LECHON MANOK STATION"/>
        <s v="IAN USED CLOTHING SHOP"/>
        <s v="AN-AN STORE"/>
        <s v="KM MARINE PRODUCTS"/>
        <s v="WMR FERTILIZER MANUFACTURING"/>
        <s v="ALEX SPRING POOL"/>
        <s v="MATT ENTERPRISES"/>
        <s v="NICOLE SMITH SALON"/>
        <s v="JEMNIEL ENTERPRISES"/>
        <s v="GCH TAILORING SHOP"/>
        <s v="LBC EXPRESS, INC."/>
        <s v="JC SARI-SARI STORE"/>
        <s v="KABASALAN AGRICULTURAL TRADING AND ASSESSEMENT CENTER INC."/>
        <s v="NGL CONVENIENCE STORE"/>
        <s v="CATANE PHARMACY (MAIN)"/>
        <s v="CATANE PHARMACY (BRANCH)"/>
        <s v="CHECA'S NATIVE CHICKEN"/>
        <s v="TANGHAL - PANTOC FISH STALL"/>
        <s v="GR BAKERY"/>
        <s v="4S ENTERPRISES"/>
        <s v="BASTASA VEGETABLE STALL"/>
        <s v="JB POOL AND FOOD HUB"/>
        <s v="PEM AGRO INC."/>
        <s v="NEW LIFE KABASALAN ENTERPRISES"/>
        <s v="COMMUTERS, DRIVERS AND OPERATORS/ TRANSPORTATION COOPERATIVE (CDOTRANSCO)"/>
        <s v="MARINE'S CRAB TRADING"/>
        <s v="MAGIC CINCO COMMERCIAL STALL RENTAL"/>
        <s v="QUEENIE'S FOOD AND CATERING SERVICE"/>
        <s v="ROBERTO STOREHOUSE"/>
        <s v="BERTO STORE"/>
        <s v="MAALA LECHON MANOK STALL"/>
        <s v="CASALEM'S SARI - SARI STORE"/>
        <s v="SOPHIA COMPUTER AND PHOTOCOPY CENTER"/>
        <s v="GHM KABASALAN AGRIVET SUPPLY"/>
        <s v="RIGHT DEAL TRAVEL AND TOURS"/>
        <s v="SOMBISE FISH STALL"/>
        <s v="ANINAO BAKESHOPPE &amp; REFRESHMENT"/>
        <s v="JMSI CONSUMER GOOD TRADING"/>
        <s v="F &amp; I CASALEM BUILDING"/>
        <s v="MARIO FISH STALL"/>
        <s v="SKYGO MARKETING CORPORATION"/>
        <s v="FILLARCA FISH TRADING"/>
        <s v="GMA FOOD HUB/ MINUTE BURGER"/>
        <s v="PROVIDER ENTERPRISES"/>
        <s v="GCR SARI-SARI STORE"/>
        <s v="JAMORA VEGETABLE STALL"/>
        <s v="KGMC BUY &amp; SELL MARINE PRODUCTS"/>
        <s v="RONALD REAGAN FISH STALL &amp; TRUCKING SERVICES"/>
        <s v="LIFEBANK MICROFINANCE FOUNDATION. INC."/>
        <s v="LIFE AID PHARMACY"/>
        <s v="RXCARE PHARMACEUTICAL PRODUCTS DISTRIBUTION"/>
        <s v="AZUCENAS FISH STALL"/>
        <s v="NURHANA DRY GOODS STORE"/>
        <s v="CAIBUGAN CONSTRUCTION AGGREGATES TRADING"/>
      </sharedItems>
    </cacheField>
    <cacheField name="LINE OF BUSINESS" numFmtId="0">
      <sharedItems count="259">
        <s v="FARM TOOLS RETAILER"/>
        <s v="CONSTRUCTION &amp; SUPPLIES"/>
        <s v="RICE RETAILER"/>
        <s v="COCKPIT ARENA"/>
        <s v="LAND SURVEYING SERVICES"/>
        <s v="RICE &amp; CORN DEALER"/>
        <s v="WATER REFILLING STATION"/>
        <s v="DRINK/ BEVERAGE HAULING SERVICES"/>
        <s v="RUBBER"/>
        <s v="SWIMMING POOL"/>
        <s v="MOTORSHOP/ SPARE PARTS"/>
        <s v="SPACE RENTAL"/>
        <s v="DRIED FISH VENDOR"/>
        <s v="SARI - SARI STORE"/>
        <s v="SNACK HAUZ"/>
        <s v="PIGGERY FARM"/>
        <s v="FISH VENDOR"/>
        <s v="HARDWARE/ CEMENT/ FISHING"/>
        <s v="FUNCTION HALL"/>
        <s v="ICE CREAM STICK"/>
        <s v="CARENDERIA"/>
        <s v="MICRO-FINANCE NGO"/>
        <s v="SAW MILL"/>
        <s v="GROCERY"/>
        <s v="BODEGA"/>
        <s v="AGRIVET SUPPLY"/>
        <s v="DRESSED CHICKEN"/>
        <s v="FISH BROKER"/>
        <s v="PAWNSHOP/ MONEY REMITTANCE/ MONEY CHANGING/ E-LOADING"/>
        <s v="VEGETABLE / SARI - SARI STORE"/>
        <s v="MARINE PRODUCTS"/>
        <s v="CATERING SERVICES"/>
        <s v="CONSTRUCTION "/>
        <s v="SAND AND GRAVEL"/>
        <s v="RICE/ FERMENTED LIQUOR/ MERCHANDISE/ BEVERAGES/ MEP HAULER/ BROKER/ COPRA/ CORN/ WHOLE SELLER"/>
        <s v="BEER DEALER"/>
        <s v="MILLING SERVICES"/>
        <s v="PHARMACEUTICAL"/>
        <s v="GARBEMCO - CANTEEN"/>
        <s v="CANTEEN SWIMMING POOL"/>
        <s v="FRUIT VENDOR"/>
        <s v="SPA"/>
        <s v="MEAT SHOP"/>
        <s v="MOTORPARTS"/>
        <s v="CARENDERIA/ REFRESHMENT"/>
        <s v="LAUNDRY SHOP"/>
        <s v="PARTY NEEDS SHOP"/>
        <s v="BAKERY"/>
        <s v="SAND AND GRAVEL/ HOLLOWBLOCKS"/>
        <s v="HOLLOWBLOCKS"/>
        <s v="PAWNSHOP/ MONEY REMITTANCE/ INSURANCE/ BILL PAYMENT/ ELOAD"/>
        <s v="RETAILER/ PRYCE GAS"/>
        <s v="VEGETABLE/ BANANA VENDOR"/>
        <s v="CAFETERIA/ WATER DESPENSER"/>
        <s v="CAFETERIA"/>
        <s v="COFFEE HAUZ"/>
        <s v="LPG DEALER"/>
        <s v="VEGETABLE VENDOR"/>
        <s v="TRUCKING SERVICES"/>
        <s v="MONEY REMITTANCE/ MONEY CHANGER"/>
        <s v="PAWNSHOP"/>
        <s v="BILL PAYMENTS/ BAYAD CENTER"/>
        <s v="DRY GOODS"/>
        <s v="COPRA DEALER"/>
        <s v="MEAT VENDOR"/>
        <s v="CAKES &amp; PASTRIES"/>
        <s v="CABLE TV"/>
        <s v="PHOTO PRINTING/ COMPUTER SHOP"/>
        <s v="INTERNET CAFÉ"/>
        <s v="VEGETABLE VENDING VENDOR"/>
        <s v="PENSION HOUSE"/>
        <s v="HARDWARE"/>
        <s v="EATERY"/>
        <s v="ELECTRONIC'S REPAIR SHOP"/>
        <s v="PRINTING SHOP"/>
        <s v="BOARDING HOUSE"/>
        <s v="SCHOOL &amp; OFFICE SUPPLIES"/>
        <s v="ICE STORAGE"/>
        <s v="BUKBUKAN"/>
        <s v="FISH/ SHELL VENDOR"/>
        <s v="SAVING &amp; CREDIT/ OPERATOR OF PAYMENT SYSTEM"/>
        <s v="PHARMACY"/>
        <s v="WATCH SERVICE CENTER"/>
        <s v="MONEY REMITTANCE/ MONEY CHANGER/ FOREIGN EXCHANGE DEALING BUS./ RETAIL OF ELECTRONIC LOAD ACTIVITIES OF BOOKING OFFICES/ OTHERS"/>
        <s v="METAL WORK REPAIR SHOP"/>
        <s v="DRESS / TAILORING"/>
        <s v="REFRESHMENT"/>
        <s v="FREIGHT BUSINESS/ J AND T EXPRESS"/>
        <s v="LENDING"/>
        <s v="MOBILE CATERING"/>
        <s v="DRIED FISH"/>
        <s v="AGRICULTURAL BUSINESS"/>
        <s v="GASOLINE STATION"/>
        <s v="CRAB BUYER"/>
        <s v="PRINTING"/>
        <s v="PAWNSHOP/ MONEY TRANSFER/ MONEY CHANGER/ GENERAL MERCHANDISE"/>
        <s v="VEGETABLE"/>
        <s v="BARBER SALON"/>
        <s v="MACHINE SHOP"/>
        <s v="MOTORCYCLE DEALER"/>
        <s v="HOLLOWBLOCK/ SAND AND GRAVEL"/>
        <s v="LECHON MANOK"/>
        <s v="SALON"/>
        <s v="GROCERIES/ DRY GOODS"/>
        <s v="CELLPHONE ACCESSORIES"/>
        <s v="CONSTRUCTION AND OFFICE SUPPLIES"/>
        <s v="RICE MILL"/>
        <s v="SWIMMING POOL RENTAL"/>
        <s v="BODEGA/ RICE DEALER"/>
        <s v="RICE DEALER"/>
        <s v="NFA LPG RETAILER"/>
        <s v="BANANA/ TOBACCO VENDOR"/>
        <s v="PLASTICWARE"/>
        <s v="AGRICULTURAL SUPPLY/ FEEDS"/>
        <s v="BAKESHOP"/>
        <s v="JAPANESE CAKE"/>
        <s v="MOTOR PARTS/ ACCESSORIES"/>
        <s v="COSMETICS/ GIFT SHOP"/>
        <s v="JUNK SHOP"/>
        <s v="MOTORCYCLE/ BICYCLE PARTS DEALER"/>
        <s v="HARDWARE/ CONSTRUCTION MATERIALS"/>
        <s v="ENTERPRISES/ HAULING SERVICES"/>
        <s v="SOUND SYSTEM RENTAL"/>
        <s v="FUNERAL SERVICE"/>
        <s v="DRY GOODS/ MICRO FINANCING"/>
        <s v="LENDING CORPORATION"/>
        <s v="MICRO BUSINESS CENTER"/>
        <s v="CAKES"/>
        <s v="MOTORPARTS &amp; ACCESSORIES"/>
        <s v="DIRECT SELLING/ GENERAL MERCHANDISE"/>
        <s v="FUNCTION  HALL RENTAL"/>
        <s v="PHARMACY AND GROCERIES"/>
        <s v="GROCERIES"/>
        <s v="WHOLESALER/ RETAILER"/>
        <s v="MILK TEA"/>
        <s v="COFFEE &amp; TEA/ BOBBA BREW-KABASLAN FRANCHISE"/>
        <s v="MICRO FINANCE"/>
        <s v="FISHPOND/ RUBBER FARM"/>
        <s v="CALAMANSI JUICE"/>
        <s v="ASSESSMENT CENTER"/>
        <s v="FEEDS/RICE"/>
        <s v="ENTERPRISES"/>
        <s v="QUARRY"/>
        <s v="MOTORCYCLE DEALER/ OIL/ SPARE PARTS/ ACCESSORIES AND SERVICES"/>
        <s v="APPLIANCES/ MOTORCYCLE DEALER/ FURNITURES"/>
        <s v="ELECTRONIC SHOP"/>
        <s v="WHOLESALE &amp; RETAIL LOAD, CELLPHONES/ CELLPHONE ACCESSORIES/ COMPUTER ACCESSORIES/ SCHOOL SUPPLIES/ G-SAT"/>
        <s v="DIRECT SELLING"/>
        <s v="MIKI PROCESSING"/>
        <s v="BANKING"/>
        <s v="MICRO - FINANCE"/>
        <s v="SALE MAINTENANCE/ MOTORCYCLE REPAIR"/>
        <s v="CRABS BUYER"/>
        <s v="GENERAL MERCHANDISE/ DRY GOODS"/>
        <s v="TUPPERWARES DEALER"/>
        <s v="RESTAURANT"/>
        <s v="COFFEE SHOP"/>
        <s v="RICE WHOLESALE/RETAIL"/>
        <s v="PHOTOCOPIER CENTER"/>
        <s v="FORWARDER/ MONEY REMITTANCE"/>
        <s v="CREDIT SERVICES"/>
        <s v="LUMBER DEALER"/>
        <s v="CONSTRUCTION MATERIALS"/>
        <s v="PENSIONNE HOUSE"/>
        <s v="PEDDLING"/>
        <s v="BAKESHOP &amp; REFRESHMENT"/>
        <s v="RUBBER BUYING"/>
        <s v="COOPERATIVE"/>
        <s v="PRINTING PRESS"/>
        <s v="MICROFINANCE/ REMITTANCE CENTER"/>
        <s v="HARDWARE/ CEMENT/ CONSTRUCTION MATERIALS/ FISHING SUPPLIES"/>
        <s v="MULTI PURPOSE COOPERATIVE"/>
        <s v="BAKERY/ REFRESHMENT"/>
        <s v=" WELLNESS HUB"/>
        <s v="BARBER SHOP/ BEAUTY SALON"/>
        <s v="UKAY - UKAY"/>
        <s v="FUNERAL SERVICES"/>
        <s v="PAWNSHOP/MONEY REMITTANCE/ MONEY CHANGER/ JEWELRY"/>
        <s v="MOTORSHOP"/>
        <s v="BARBER SHOP"/>
        <s v="HERBAL &amp; ORGANIC MEDICINE"/>
        <s v="COLLECTION AGENT OF CTFSI/ MOTORCYCLE/ TRI-WHEELER/ APPLIANCES/ CITP/ FURNITURE DEALER"/>
        <s v="HOLLOWBLOCKS TRADING"/>
        <s v="WELDING SHOP"/>
        <s v="FISH TRADING"/>
        <s v="CELLPHONE REPAIR &amp; ACCESSORIES"/>
        <s v="DRESS SHOP"/>
        <s v="LODGING HOUSE"/>
        <s v="TRADING/ TRUCKING SERVICES"/>
        <s v="RUBBER &amp; COPRA TRADING"/>
        <s v="GROCERIES/ HARDWARE"/>
        <s v="BANANA VENDOR"/>
        <s v="RESAW MILL/ LUMBER"/>
        <s v="VEGETABLE/ TRUCKING SERVICES"/>
        <s v="VEGETABLE/ SARI - SARI STORE"/>
        <s v="DRIED FISH/ TOBACCO VENDOR"/>
        <s v="AUTO SHOP"/>
        <s v="EATERY &amp; CAFETERIA"/>
        <s v="SERVICES"/>
        <s v="FOOD PROCESSING"/>
        <s v="LIFE INSURANCE"/>
        <s v="MOTORYCLE TRADING"/>
        <s v="FOOD HANDLER"/>
        <s v="PARLOR SHOP"/>
        <s v="CONSTRUCTION MERCHANDISING"/>
        <s v="DRY GOODS/ SCHOOL &amp; OFFICE SUPPLIES"/>
        <s v="HOSPITAL"/>
        <s v="RESTOBAR/ GRILLED HOUSE"/>
        <s v="CAFETERIA/ BATCHOY"/>
        <s v="OFFICE &amp; SCHOOL SUPPLIES/ GIFT ITEMS"/>
        <s v="TRADING"/>
        <s v="BARBEQUE STAND"/>
        <s v="BILLIARD HALL"/>
        <s v="BEAUTY PRODUCTS"/>
        <s v="ONLINE SHOP"/>
        <s v="KINDER SCHOOL"/>
        <s v="NATIVE CRAFTS"/>
        <s v="RUBBER TRADING"/>
        <s v="FOOD HAUZ"/>
        <s v="FOOD CART"/>
        <s v="BUYING COPRA"/>
        <s v="SERVICES CENTER"/>
        <s v="VIDEOKE BAR"/>
        <s v="GASUL RETAILER"/>
        <s v="FOOD HOUSE"/>
        <s v="RETAIL OF TV PLUS"/>
        <s v="MOTORCYCLE PARTS &amp; ACCESSORIES"/>
        <s v="LIVESTOCK TRADING"/>
        <s v="ICE CREAM"/>
        <s v="AGRIVET"/>
        <s v="GLASS &amp; ALUMINUM SUPPLY"/>
        <s v="MOTORPARTS/GEN. MERCHANDISE"/>
        <s v="VEGETABLES VENDOR"/>
        <s v="BATCHOY "/>
        <s v="OPTICAL &amp; DENTAL CLINIC"/>
        <s v="AGRICULTURAL FARM SUPPLIES"/>
        <s v="RICE &amp; CORN"/>
        <s v="VEGETABLE STORE"/>
        <s v="BOX FACTORY"/>
        <s v="BURGER HOUSE"/>
        <s v="ICE CREAM VENDOR"/>
        <s v="UKAY-UKAY"/>
        <s v="ORGANIC FERTILIZER"/>
        <s v="TAILORING SHOP"/>
        <s v="REMITTANCE, TICKETING BILLS PAYMENT, CARGO, ELOAD"/>
        <s v="NATIVE CHICKEN RETAILER"/>
        <s v="FOOD HUB WITH POOL"/>
        <s v="RICE MILLING SERVICES"/>
        <s v="BUILDING STALL"/>
        <s v="FOOD &amp; CATERING SERVICES"/>
        <s v="INTERNET SHOP"/>
        <s v="TRAVEL AGENCY"/>
        <s v="ECO-BAGS CELLOPHANE"/>
        <s v="MINUTE BURGER"/>
        <s v="ROOFING"/>
        <s v="BUY &amp; SELL MARINE PRODUCTS"/>
        <s v="MICROFINANCE"/>
        <s v="MEDICAL SUPPLIES"/>
        <s v="BUY &amp; SELL CONSTRUCTION MATERIALS"/>
      </sharedItems>
    </cacheField>
    <cacheField name="BUSINESS ESTABLISHMENT ADDRESS" numFmtId="0">
      <sharedItems count="20">
        <s v="POBLACION"/>
        <s v="TIMUAY DANDA"/>
        <s v="CONCEPCION"/>
        <s v="STA. CRUZ"/>
        <s v="GOODYEAR"/>
        <s v="LUMBAYAO"/>
        <s v="SALIPYASIN"/>
        <s v="TIGBANGAGAN"/>
        <s v="CAINGLET"/>
        <s v="SIMBOL"/>
        <s v="BUAYAN"/>
        <s v="CANACAN"/>
        <s v="F.L. PEÑA"/>
        <s v="BANKER"/>
        <s v="GACBUSAN"/>
        <s v="NAZARETH"/>
        <s v="PEÑARANDA"/>
        <s v="CALAPAN"/>
        <s v="PALINTA"/>
        <s v="SANGHANAN"/>
      </sharedItems>
    </cacheField>
    <cacheField name="CAPITALIZATION" numFmtId="4">
      <sharedItems containsSemiMixedTypes="0" containsString="0" containsNumber="1" minValue="1000" maxValue="300000000"/>
    </cacheField>
    <cacheField name="GROSS" numFmtId="4">
      <sharedItems containsSemiMixedTypes="0" containsString="0" containsNumber="1" minValue="5000" maxValue="350000000" count="266">
        <n v="144000"/>
        <n v="500000"/>
        <n v="75000"/>
        <n v="100000"/>
        <n v="400000"/>
        <n v="240000"/>
        <n v="175300"/>
        <n v="295658"/>
        <n v="1000000"/>
        <n v="300000"/>
        <n v="35000"/>
        <n v="78000"/>
        <n v="288000"/>
        <n v="312000"/>
        <n v="20000"/>
        <n v="140000"/>
        <n v="2379911"/>
        <n v="204966"/>
        <n v="225880"/>
        <n v="50000"/>
        <n v="120000"/>
        <n v="350000000"/>
        <n v="200000"/>
        <n v="1288649.72"/>
        <n v="1430689.01"/>
        <n v="795000"/>
        <n v="250000"/>
        <n v="660000"/>
        <n v="350000"/>
        <n v="10803461.9"/>
        <n v="3728022.55"/>
        <n v="70000"/>
        <n v="550000"/>
        <n v="235000"/>
        <n v="80000"/>
        <n v="2500000"/>
        <n v="25000"/>
        <n v="182500"/>
        <n v="125000"/>
        <n v="180000"/>
        <n v="10000"/>
        <n v="360000"/>
        <n v="900000"/>
        <n v="476000"/>
        <n v="30000"/>
        <n v="4126249.8"/>
        <n v="98584.16"/>
        <n v="171600"/>
        <n v="108000"/>
        <n v="700000"/>
        <n v="380000"/>
        <n v="185429.25"/>
        <n v="42185"/>
        <n v="130000"/>
        <n v="150000"/>
        <n v="169185"/>
        <n v="147739"/>
        <n v="220000"/>
        <n v="113214"/>
        <n v="72000"/>
        <n v="419905"/>
        <n v="1500000"/>
        <n v="381128.5"/>
        <n v="110000"/>
        <n v="176890"/>
        <n v="120500"/>
        <n v="40000"/>
        <n v="486876.4"/>
        <n v="145000"/>
        <n v="280000"/>
        <n v="223242.67"/>
        <n v="1300000"/>
        <n v="310000"/>
        <n v="231673"/>
        <n v="796072"/>
        <n v="6000000"/>
        <n v="39000"/>
        <n v="469000"/>
        <n v="199225"/>
        <n v="2717000"/>
        <n v="1699530"/>
        <n v="169346"/>
        <n v="399858"/>
        <n v="72740"/>
        <n v="60000"/>
        <n v="241427.5"/>
        <n v="216000"/>
        <n v="558890"/>
        <n v="1253932.76"/>
        <n v="475200"/>
        <n v="186000"/>
        <n v="600000"/>
        <n v="129865"/>
        <n v="65000"/>
        <n v="210320"/>
        <n v="1235600"/>
        <n v="650000"/>
        <n v="536000"/>
        <n v="225000"/>
        <n v="685531"/>
        <n v="129860"/>
        <n v="385870"/>
        <n v="995690"/>
        <n v="270000"/>
        <n v="450000"/>
        <n v="121390"/>
        <n v="283121"/>
        <n v="81300"/>
        <n v="540500"/>
        <n v="9087800"/>
        <n v="962546"/>
        <n v="188551"/>
        <n v="313500"/>
        <n v="781200"/>
        <n v="15829267.32"/>
        <n v="255980"/>
        <n v="168100"/>
        <n v="938748.33"/>
        <n v="765333.75"/>
        <n v="165933"/>
        <n v="834431"/>
        <n v="554665.44999999995"/>
        <n v="45000"/>
        <n v="90000"/>
        <n v="4584224.87"/>
        <n v="135000"/>
        <n v="640000"/>
        <n v="269850"/>
        <n v="187000"/>
        <n v="1400000"/>
        <n v="579350"/>
        <n v="18000"/>
        <n v="3500000"/>
        <n v="6500000"/>
        <n v="345000"/>
        <n v="335585"/>
        <n v="65131"/>
        <n v="950000"/>
        <n v="34000"/>
        <n v="7015296.4699999997"/>
        <n v="327496.94"/>
        <n v="325000"/>
        <n v="1327650"/>
        <n v="200150"/>
        <n v="390600"/>
        <n v="43000"/>
        <n v="160853.75"/>
        <n v="1084380"/>
        <n v="564719.5"/>
        <n v="456235"/>
        <n v="198621"/>
        <n v="280500"/>
        <n v="1200000"/>
        <n v="151985"/>
        <n v="22500"/>
        <n v="52000"/>
        <n v="123000"/>
        <n v="1519529.59"/>
        <n v="1350097"/>
        <n v="4700000"/>
        <n v="643633"/>
        <n v="885430"/>
        <n v="2628289"/>
        <n v="2424135.38"/>
        <n v="320500"/>
        <n v="125657"/>
        <n v="98000"/>
        <n v="393333"/>
        <n v="62124"/>
        <n v="300816.65999999997"/>
        <n v="74000"/>
        <n v="195500"/>
        <n v="8000000"/>
        <n v="24500"/>
        <n v="684903"/>
        <n v="93080"/>
        <n v="227000"/>
        <n v="580000"/>
        <n v="64700"/>
        <n v="672315"/>
        <n v="4927671.21"/>
        <n v="97000"/>
        <n v="234000"/>
        <n v="14000"/>
        <n v="67000"/>
        <n v="678646"/>
        <n v="28000"/>
        <n v="59700"/>
        <n v="155000"/>
        <n v="2800000"/>
        <n v="230500"/>
        <n v="330000"/>
        <n v="55000"/>
        <n v="295959"/>
        <n v="302586.03999999998"/>
        <n v="517000"/>
        <n v="10800"/>
        <n v="920990"/>
        <n v="25500"/>
        <n v="12000"/>
        <n v="158785"/>
        <n v="999631.69"/>
        <n v="524390"/>
        <n v="25587277"/>
        <n v="3481960.36"/>
        <n v="73600"/>
        <n v="527500"/>
        <n v="180701"/>
        <n v="63000"/>
        <n v="234508"/>
        <n v="51300"/>
        <n v="8000"/>
        <n v="230000"/>
        <n v="156000"/>
        <n v="65783"/>
        <n v="3957795"/>
        <n v="385890"/>
        <n v="35067"/>
        <n v="63876"/>
        <n v="540000"/>
        <n v="34670"/>
        <n v="493500"/>
        <n v="306880"/>
        <n v="525700"/>
        <n v="104013"/>
        <n v="116000"/>
        <n v="66500"/>
        <n v="730000"/>
        <n v="31500"/>
        <n v="84205"/>
        <n v="115050"/>
        <n v="55850"/>
        <n v="85000"/>
        <n v="189000"/>
        <n v="236700"/>
        <n v="920500"/>
        <n v="170870"/>
        <n v="50500"/>
        <n v="67890"/>
        <n v="145870"/>
        <n v="555330"/>
        <n v="15599"/>
        <n v="1567980"/>
        <n v="221985"/>
        <n v="46700"/>
        <n v="1256170.6599999999"/>
        <n v="80700"/>
        <n v="2550000"/>
        <n v="5000"/>
        <n v="15000"/>
        <n v="435768"/>
        <n v="27000"/>
        <n v="978690"/>
        <n v="58000"/>
        <n v="36000"/>
        <n v="1095000"/>
        <n v="194508"/>
        <n v="65780"/>
        <n v="2345765"/>
        <n v="560015"/>
        <n v="225500"/>
        <n v="63980"/>
        <n v="125879"/>
        <n v="79478"/>
        <n v="85939"/>
        <n v="69759"/>
      </sharedItems>
    </cacheField>
    <cacheField name="NON - GROSS" numFmtId="4">
      <sharedItems containsSemiMixedTypes="0" containsString="0" containsNumber="1" minValue="2655" maxValue="349982700" count="518">
        <n v="139300"/>
        <n v="492850"/>
        <n v="69850"/>
        <n v="86745"/>
        <n v="393000"/>
        <n v="235850"/>
        <n v="168600"/>
        <n v="281808"/>
        <n v="997550"/>
        <n v="288602"/>
        <n v="81900"/>
        <n v="996930"/>
        <n v="29850"/>
        <n v="73950"/>
        <n v="69030"/>
        <n v="974750"/>
        <n v="283350"/>
        <n v="305369"/>
        <n v="16438"/>
        <n v="136850"/>
        <n v="2347632.1"/>
        <n v="198485"/>
        <n v="221049"/>
        <n v="47000"/>
        <n v="978200"/>
        <n v="110250"/>
        <n v="349982700"/>
        <n v="44450"/>
        <n v="482150"/>
        <n v="89550"/>
        <n v="193519"/>
        <n v="91650"/>
        <n v="94850"/>
        <n v="1279474.72"/>
        <n v="1414049.01"/>
        <n v="774293"/>
        <n v="494050"/>
        <n v="16350"/>
        <n v="241950"/>
        <n v="652050"/>
        <n v="345180"/>
        <n v="10678041.9"/>
        <n v="170800"/>
        <n v="3678807.55"/>
        <n v="67250"/>
        <n v="547130"/>
        <n v="232730"/>
        <n v="347580"/>
        <n v="72578"/>
        <n v="72400"/>
        <n v="47129"/>
        <n v="2480000"/>
        <n v="196350"/>
        <n v="21800"/>
        <n v="46530"/>
        <n v="177830"/>
        <n v="121100"/>
        <n v="173800"/>
        <n v="6353"/>
        <n v="354390"/>
        <n v="47500"/>
        <n v="887550"/>
        <n v="176250"/>
        <n v="468740"/>
        <n v="27480"/>
        <n v="4102379.8"/>
        <n v="94278.16"/>
        <n v="66750"/>
        <n v="16150"/>
        <n v="168765.12"/>
        <n v="103350"/>
        <n v="117300"/>
        <n v="91900"/>
        <n v="678000"/>
        <n v="97339"/>
        <n v="372400"/>
        <n v="180579.25"/>
        <n v="37185"/>
        <n v="47300"/>
        <n v="26100"/>
        <n v="76500"/>
        <n v="27834"/>
        <n v="125300"/>
        <n v="143300"/>
        <n v="159485"/>
        <n v="7630"/>
        <n v="139858"/>
        <n v="42499.360000000001"/>
        <n v="214850"/>
        <n v="138626.70000000001"/>
        <n v="107059"/>
        <n v="146992.5"/>
        <n v="296557.5"/>
        <n v="146125"/>
        <n v="68150"/>
        <n v="305519"/>
        <n v="21100"/>
        <n v="39400"/>
        <n v="411199"/>
        <n v="1496880"/>
        <n v="373861"/>
        <n v="2655"/>
        <n v="102950"/>
        <n v="113850"/>
        <n v="145150"/>
        <n v="93100"/>
        <n v="71700"/>
        <n v="27880"/>
        <n v="134705"/>
        <n v="166990"/>
        <n v="140350"/>
        <n v="111710"/>
        <n v="33169"/>
        <n v="111770"/>
        <n v="96250"/>
        <n v="60000"/>
        <n v="7000"/>
        <n v="496200"/>
        <n v="244480"/>
        <n v="474171.4"/>
        <n v="140484"/>
        <n v="262184"/>
        <n v="218242.67"/>
        <n v="47250"/>
        <n v="24970"/>
        <n v="1289600"/>
        <n v="302350.8"/>
        <n v="343550"/>
        <n v="146930"/>
        <n v="224613"/>
        <n v="44600"/>
        <n v="789672"/>
        <n v="197150"/>
        <n v="3500"/>
        <n v="40200"/>
        <n v="145750"/>
        <n v="62350"/>
        <n v="143850"/>
        <n v="197730"/>
        <n v="5987350"/>
        <n v="492450"/>
        <n v="126787"/>
        <n v="136750"/>
        <n v="32150"/>
        <n v="459100"/>
        <n v="191475"/>
        <n v="2705700"/>
        <n v="1691096.75"/>
        <n v="46850"/>
        <n v="42950"/>
        <n v="7262.5"/>
        <n v="6500"/>
        <n v="166021"/>
        <n v="389808"/>
        <n v="64921"/>
        <n v="112300"/>
        <n v="491350"/>
        <n v="53600"/>
        <n v="233233.5"/>
        <n v="208100"/>
        <n v="247230"/>
        <n v="25000"/>
        <n v="548810"/>
        <n v="1240418.26"/>
        <n v="470711.75"/>
        <n v="182700"/>
        <n v="1268510.5"/>
        <n v="585400"/>
        <n v="120765"/>
        <n v="54600"/>
        <n v="198452.5"/>
        <n v="1223100"/>
        <n v="647050"/>
        <n v="1487500"/>
        <n v="487130"/>
        <n v="524820"/>
        <n v="175350"/>
        <n v="106042.38"/>
        <n v="77355"/>
        <n v="218350"/>
        <n v="178826"/>
        <n v="222500"/>
        <n v="376550"/>
        <n v="90550"/>
        <n v="241951"/>
        <n v="24850"/>
        <n v="677732.5"/>
        <n v="175550"/>
        <n v="134250"/>
        <n v="126235"/>
        <n v="371870"/>
        <n v="969790"/>
        <n v="266216"/>
        <n v="29222"/>
        <n v="444589.45"/>
        <n v="112982"/>
        <n v="76650"/>
        <n v="274980.44"/>
        <n v="75840"/>
        <n v="533310"/>
        <n v="439277.92"/>
        <n v="9059289.2899999991"/>
        <n v="945846"/>
        <n v="497480"/>
        <n v="333050"/>
        <n v="183776.5"/>
        <n v="306751"/>
        <n v="236098.2"/>
        <n v="768508.25"/>
        <n v="15806431.07"/>
        <n v="145755.5"/>
        <n v="96600"/>
        <n v="47545"/>
        <n v="230637.8"/>
        <n v="141950"/>
        <n v="155550"/>
        <n v="192250"/>
        <n v="67000"/>
        <n v="47580"/>
        <n v="197580"/>
        <n v="62329"/>
        <n v="70000"/>
        <n v="922600.23"/>
        <n v="748533.75"/>
        <n v="127362"/>
        <n v="773314"/>
        <n v="525765.44999999995"/>
        <n v="41119"/>
        <n v="86258"/>
        <n v="4558345.37"/>
        <n v="93300"/>
        <n v="688915"/>
        <n v="131106"/>
        <n v="637650"/>
        <n v="263200"/>
        <n v="182100"/>
        <n v="97780"/>
        <n v="1383700"/>
        <n v="571290"/>
        <n v="12950"/>
        <n v="3477300"/>
        <n v="6438361.4500000002"/>
        <n v="340600"/>
        <n v="303035"/>
        <n v="991325"/>
        <n v="60468"/>
        <n v="145450"/>
        <n v="233590"/>
        <n v="941425"/>
        <n v="36600"/>
        <n v="31630"/>
        <n v="6968504.7699999996"/>
        <n v="298946.94"/>
        <n v="322480"/>
        <n v="32995.99"/>
        <n v="1322608.52"/>
        <n v="279450"/>
        <n v="243535"/>
        <n v="5974700"/>
        <n v="191300"/>
        <n v="382501"/>
        <n v="395582.5"/>
        <n v="45600"/>
        <n v="121119"/>
        <n v="39554"/>
        <n v="155093.75"/>
        <n v="97525"/>
        <n v="1078030"/>
        <n v="558609.5"/>
        <n v="193420"/>
        <n v="443255"/>
        <n v="16700"/>
        <n v="192621"/>
        <n v="267002"/>
        <n v="173732.1"/>
        <n v="42450"/>
        <n v="363200"/>
        <n v="1191244.95"/>
        <n v="145176.48000000001"/>
        <n v="23800"/>
        <n v="232080"/>
        <n v="19580"/>
        <n v="42150"/>
        <n v="242407.5"/>
        <n v="118300"/>
        <n v="94986.15"/>
        <n v="291270"/>
        <n v="100151"/>
        <n v="1513479.59"/>
        <n v="1337897"/>
        <n v="4669464.03"/>
        <n v="637415.89"/>
        <n v="880480"/>
        <n v="2615205.7999999998"/>
        <n v="2419135.38"/>
        <n v="312625"/>
        <n v="47600"/>
        <n v="21700"/>
        <n v="114612"/>
        <n v="123437"/>
        <n v="93550"/>
        <n v="193700"/>
        <n v="280350"/>
        <n v="367959"/>
        <n v="356604.25"/>
        <n v="48302"/>
        <n v="293266.65999999997"/>
        <n v="71780"/>
        <n v="247330"/>
        <n v="22500"/>
        <n v="190800"/>
        <n v="32380"/>
        <n v="7841247.1500000004"/>
        <n v="22280"/>
        <n v="117052.25"/>
        <n v="682533"/>
        <n v="292900"/>
        <n v="89705"/>
        <n v="220150.5"/>
        <n v="563856"/>
        <n v="62480"/>
        <n v="30513"/>
        <n v="216310"/>
        <n v="667920"/>
        <n v="4911582.1100000003"/>
        <n v="26950"/>
        <n v="46650"/>
        <n v="25803"/>
        <n v="34350"/>
        <n v="173783"/>
        <n v="179989"/>
        <n v="94530"/>
        <n v="231680"/>
        <n v="31811.79"/>
        <n v="5619.75"/>
        <n v="64480"/>
        <n v="26716"/>
        <n v="303150"/>
        <n v="16758"/>
        <n v="46639"/>
        <n v="71550"/>
        <n v="61398"/>
        <n v="25500"/>
        <n v="70500"/>
        <n v="665916"/>
        <n v="23000"/>
        <n v="57130"/>
        <n v="292850"/>
        <n v="152480"/>
        <n v="147650"/>
        <n v="2781350"/>
        <n v="16726.3"/>
        <n v="221814"/>
        <n v="170188"/>
        <n v="326975"/>
        <n v="52200"/>
        <n v="175700"/>
        <n v="27380"/>
        <n v="119969"/>
        <n v="97530"/>
        <n v="279415.75"/>
        <n v="4887.53"/>
        <n v="296012.28999999998"/>
        <n v="498689"/>
        <n v="7050"/>
        <n v="19950"/>
        <n v="94375"/>
        <n v="907880"/>
        <n v="22800"/>
        <n v="9350"/>
        <n v="150205"/>
        <n v="132780"/>
        <n v="981814.69"/>
        <n v="5476"/>
        <n v="22480"/>
        <n v="521490"/>
        <n v="62630"/>
        <n v="25546866.25"/>
        <n v="47180"/>
        <n v="3464673.57"/>
        <n v="22780"/>
        <n v="70350"/>
        <n v="117730"/>
        <n v="141300"/>
        <n v="522900"/>
        <n v="19850"/>
        <n v="146150"/>
        <n v="175201"/>
        <n v="59300"/>
        <n v="280700"/>
        <n v="30245.75"/>
        <n v="69527"/>
        <n v="138550"/>
        <n v="8500"/>
        <n v="22972"/>
        <n v="226600"/>
        <n v="283929"/>
        <n v="37500"/>
        <n v="36229"/>
        <n v="397339"/>
        <n v="46000"/>
        <n v="33463"/>
        <n v="29164"/>
        <n v="351750"/>
        <n v="231188"/>
        <n v="46450"/>
        <n v="146200"/>
        <n v="6000"/>
        <n v="225144.13"/>
        <n v="150846"/>
        <n v="145950"/>
        <n v="123489"/>
        <n v="192080"/>
        <n v="63313"/>
        <n v="3950095"/>
        <n v="377740"/>
        <n v="30452.25"/>
        <n v="53500"/>
        <n v="61656"/>
        <n v="42994"/>
        <n v="530089"/>
        <n v="28178"/>
        <n v="484359"/>
        <n v="31600"/>
        <n v="16650"/>
        <n v="299730"/>
        <n v="522630"/>
        <n v="91913"/>
        <n v="113125"/>
        <n v="74050"/>
        <n v="6835"/>
        <n v="18350"/>
        <n v="51550"/>
        <n v="22300"/>
        <n v="22850"/>
        <n v="7350"/>
        <n v="62115"/>
        <n v="174900"/>
        <n v="719410"/>
        <n v="13350"/>
        <n v="6230"/>
        <n v="17500"/>
        <n v="231801"/>
        <n v="74800"/>
        <n v="122450"/>
        <n v="80754"/>
        <n v="111150"/>
        <n v="53825"/>
        <n v="392184.85"/>
        <n v="189350"/>
        <n v="294350"/>
        <n v="13150"/>
        <n v="78050"/>
        <n v="37780"/>
        <n v="186230"/>
        <n v="221426"/>
        <n v="13850"/>
        <n v="913650"/>
        <n v="168870"/>
        <n v="40580"/>
        <n v="176505.8"/>
        <n v="82300"/>
        <n v="101650"/>
        <n v="115080"/>
        <n v="27750"/>
        <n v="13950"/>
        <n v="65420"/>
        <n v="143650"/>
        <n v="80268"/>
        <n v="546811.18000000005"/>
        <n v="12979"/>
        <n v="1565217.5"/>
        <n v="172257.25"/>
        <n v="147580"/>
        <n v="210935"/>
        <n v="44330"/>
        <n v="1243460.6599999999"/>
        <n v="78480"/>
        <n v="2542085"/>
        <n v="655238"/>
        <n v="50000"/>
        <n v="5300"/>
        <n v="4532"/>
        <n v="66000"/>
        <n v="139965"/>
        <n v="41850"/>
        <n v="47058"/>
        <n v="568182.69999999995"/>
        <n v="433618"/>
        <n v="24050"/>
        <n v="975620"/>
        <n v="55730"/>
        <n v="31312.5"/>
        <n v="1079575"/>
        <n v="17580"/>
        <n v="171358"/>
        <n v="107345"/>
        <n v="111348"/>
        <n v="15530"/>
        <n v="42798.44"/>
        <n v="343356.25"/>
        <n v="63560"/>
        <n v="493680"/>
        <n v="30225"/>
        <n v="2343295"/>
        <n v="556565"/>
        <n v="223080"/>
        <n v="61510"/>
        <n v="65470"/>
        <n v="32643.8"/>
        <n v="97750"/>
        <n v="10363"/>
        <n v="123609"/>
        <n v="77208"/>
        <n v="83669"/>
        <n v="12900"/>
        <n v="96125"/>
        <n v="67489"/>
      </sharedItems>
    </cacheField>
    <cacheField name="AMOUNT PAID" numFmtId="4">
      <sharedItems containsSemiMixedTypes="0" containsString="0" containsNumber="1" minValue="1500" maxValue="231489.5" count="377">
        <n v="4700"/>
        <n v="7150"/>
        <n v="5150"/>
        <n v="13255"/>
        <n v="7000"/>
        <n v="4150"/>
        <n v="6700"/>
        <n v="13850"/>
        <n v="2450"/>
        <n v="11398"/>
        <n v="18100"/>
        <n v="3070"/>
        <n v="4050"/>
        <n v="5970"/>
        <n v="25250"/>
        <n v="4650"/>
        <n v="6631"/>
        <n v="3562"/>
        <n v="3150"/>
        <n v="32278.9"/>
        <n v="6481"/>
        <n v="4831"/>
        <n v="3000"/>
        <n v="21800"/>
        <n v="9750"/>
        <n v="17300"/>
        <n v="5550"/>
        <n v="17850"/>
        <n v="10450"/>
        <n v="8350"/>
        <n v="9175"/>
        <n v="16640"/>
        <n v="20707"/>
        <n v="5950"/>
        <n v="3650"/>
        <n v="8050"/>
        <n v="7950"/>
        <n v="4820"/>
        <n v="125420"/>
        <n v="79200"/>
        <n v="49215"/>
        <n v="2750"/>
        <n v="2870"/>
        <n v="2270"/>
        <n v="2420"/>
        <n v="7422"/>
        <n v="7600"/>
        <n v="2871"/>
        <n v="20000"/>
        <n v="3200"/>
        <n v="3470"/>
        <n v="4670"/>
        <n v="3900"/>
        <n v="6200"/>
        <n v="3647"/>
        <n v="5610"/>
        <n v="2500"/>
        <n v="12450"/>
        <n v="3750"/>
        <n v="7260"/>
        <n v="2520"/>
        <n v="23870"/>
        <n v="4306"/>
        <n v="8250"/>
        <n v="3850"/>
        <n v="2834.88"/>
        <n v="2700"/>
        <n v="8100"/>
        <n v="22000"/>
        <n v="2661"/>
        <n v="4850"/>
        <n v="5000"/>
        <n v="3500"/>
        <n v="2166"/>
        <n v="9700"/>
        <n v="2370"/>
        <n v="7881"/>
        <n v="7500.64"/>
        <n v="11373.3"/>
        <n v="6155"/>
        <n v="3007.5"/>
        <n v="3442.5"/>
        <n v="3875"/>
        <n v="8900"/>
        <n v="10600"/>
        <n v="8706"/>
        <n v="3120"/>
        <n v="7267.5"/>
        <n v="7345"/>
        <n v="7050"/>
        <n v="6150"/>
        <n v="6900"/>
        <n v="3300"/>
        <n v="2120"/>
        <n v="9295"/>
        <n v="9900"/>
        <n v="9650"/>
        <n v="8790"/>
        <n v="6831"/>
        <n v="8230"/>
        <n v="3800"/>
        <n v="5520"/>
        <n v="12705"/>
        <n v="4516"/>
        <n v="17816"/>
        <n v="5030"/>
        <n v="10400"/>
        <n v="7649.2"/>
        <n v="6450"/>
        <n v="7060"/>
        <n v="5400"/>
        <n v="6400"/>
        <n v="2850"/>
        <n v="6500"/>
        <n v="9800"/>
        <n v="4250"/>
        <n v="7650"/>
        <n v="12650"/>
        <n v="7550"/>
        <n v="3213"/>
        <n v="3250"/>
        <n v="6850"/>
        <n v="7750"/>
        <n v="11300"/>
        <n v="8433.25"/>
        <n v="2737.5"/>
        <n v="3325"/>
        <n v="10050"/>
        <n v="7819"/>
        <n v="7700"/>
        <n v="8650"/>
        <n v="8194"/>
        <n v="7900"/>
        <n v="2770"/>
        <n v="10080"/>
        <n v="13514.5"/>
        <n v="4488.25"/>
        <n v="231489.5"/>
        <n v="14600"/>
        <n v="9100"/>
        <n v="11867.5"/>
        <n v="12500"/>
        <n v="2950"/>
        <n v="12870"/>
        <n v="11180"/>
        <n v="3957.62"/>
        <n v="2645"/>
        <n v="1650"/>
        <n v="21174"/>
        <n v="23450"/>
        <n v="9450"/>
        <n v="8049"/>
        <n v="7798.5"/>
        <n v="10750"/>
        <n v="3625"/>
        <n v="14000"/>
        <n v="25900"/>
        <n v="3784"/>
        <n v="5778"/>
        <n v="5410.55"/>
        <n v="8408"/>
        <n v="3350"/>
        <n v="8140.56"/>
        <n v="5460"/>
        <n v="7190"/>
        <n v="10722.08"/>
        <n v="28510.71"/>
        <n v="16700"/>
        <n v="16950"/>
        <n v="4774.5"/>
        <n v="6749"/>
        <n v="13901.8"/>
        <n v="12691.75"/>
        <n v="22836.25"/>
        <n v="4244.5"/>
        <n v="3400"/>
        <n v="2455"/>
        <n v="25342.2"/>
        <n v="12550"/>
        <n v="2671"/>
        <n v="16148.1"/>
        <n v="16800"/>
        <n v="38571"/>
        <n v="61117"/>
        <n v="28900"/>
        <n v="3881"/>
        <n v="3742"/>
        <n v="25879.5"/>
        <n v="11085"/>
        <n v="3894"/>
        <n v="2350"/>
        <n v="6650"/>
        <n v="4900"/>
        <n v="2220"/>
        <n v="16300"/>
        <n v="8060"/>
        <n v="5050"/>
        <n v="22700"/>
        <n v="61638.55"/>
        <n v="4400"/>
        <n v="32550"/>
        <n v="8675"/>
        <n v="4663"/>
        <n v="4550"/>
        <n v="16410"/>
        <n v="8575"/>
        <n v="8400"/>
        <n v="46791.7"/>
        <n v="28550"/>
        <n v="7004.01"/>
        <n v="5041.4799999999996"/>
        <n v="20550"/>
        <n v="6465"/>
        <n v="25300"/>
        <n v="8850"/>
        <n v="8099"/>
        <n v="4417.5"/>
        <n v="3446"/>
        <n v="5760"/>
        <n v="2475"/>
        <n v="6350"/>
        <n v="6110"/>
        <n v="6580"/>
        <n v="12980"/>
        <n v="6000"/>
        <n v="13498"/>
        <n v="6267.9"/>
        <n v="2550"/>
        <n v="8755.0499999999993"/>
        <n v="6808.52"/>
        <n v="2920"/>
        <n v="9850"/>
        <n v="7592.5"/>
        <n v="5013.8500000000004"/>
        <n v="8730"/>
        <n v="7849"/>
        <n v="6050"/>
        <n v="12200"/>
        <n v="30535.97"/>
        <n v="6217.11"/>
        <n v="4950"/>
        <n v="13083.2"/>
        <n v="9200"/>
        <n v="7875"/>
        <n v="2400"/>
        <n v="5388"/>
        <n v="4450"/>
        <n v="6300"/>
        <n v="19650"/>
        <n v="25374"/>
        <n v="3395.75"/>
        <n v="13822"/>
        <n v="2670"/>
        <n v="2620"/>
        <n v="158752.85"/>
        <n v="2947.75"/>
        <n v="7100"/>
        <n v="3375"/>
        <n v="6849.5"/>
        <n v="16144"/>
        <n v="4487"/>
        <n v="3690"/>
        <n v="4395"/>
        <n v="16089.1"/>
        <n v="3050"/>
        <n v="24197"/>
        <n v="26217"/>
        <n v="20011"/>
        <n v="2470"/>
        <n v="2320"/>
        <n v="8188.21"/>
        <n v="8380.25"/>
        <n v="3284"/>
        <n v="3242"/>
        <n v="3361"/>
        <n v="3450"/>
        <n v="3602"/>
        <n v="4500"/>
        <n v="9500"/>
        <n v="12730"/>
        <n v="2570"/>
        <n v="18650"/>
        <n v="3273.7"/>
        <n v="8686"/>
        <n v="9812"/>
        <n v="3025"/>
        <n v="2800"/>
        <n v="4300"/>
        <n v="5031"/>
        <n v="16543.25"/>
        <n v="5112.47"/>
        <n v="6573.75"/>
        <n v="18311"/>
        <n v="5625"/>
        <n v="13110"/>
        <n v="2650"/>
        <n v="8580"/>
        <n v="17817"/>
        <n v="4524"/>
        <n v="2900"/>
        <n v="40410.75"/>
        <n v="2820"/>
        <n v="17286.79"/>
        <n v="8700"/>
        <n v="4600"/>
        <n v="5500"/>
        <n v="3700"/>
        <n v="7300"/>
        <n v="9754.25"/>
        <n v="5473"/>
        <n v="11450"/>
        <n v="1500"/>
        <n v="2028"/>
        <n v="13400"/>
        <n v="16071"/>
        <n v="3771"/>
        <n v="4000"/>
        <n v="6537"/>
        <n v="4836"/>
        <n v="3320"/>
        <n v="2000"/>
        <n v="4855.87"/>
        <n v="5154"/>
        <n v="6511"/>
        <n v="10700"/>
        <n v="8150"/>
        <n v="4614.75"/>
        <n v="2006"/>
        <n v="9911"/>
        <n v="6492"/>
        <n v="9141"/>
        <n v="12100"/>
        <n v="2875"/>
        <n v="3165"/>
        <n v="8450"/>
        <n v="4385"/>
        <n v="5100"/>
        <n v="10590"/>
        <n v="3770"/>
        <n v="3600"/>
        <n v="8199"/>
        <n v="5200"/>
        <n v="3451"/>
        <n v="2025"/>
        <n v="7815.15"/>
        <n v="10650"/>
        <n v="5650"/>
        <n v="6950"/>
        <n v="15274"/>
        <n v="12494.2"/>
        <n v="4920"/>
        <n v="2250"/>
        <n v="9732"/>
        <n v="8518.82"/>
        <n v="2762.5"/>
        <n v="7742.75"/>
        <n v="11050"/>
        <n v="12710"/>
        <n v="7915"/>
        <n v="4762"/>
        <n v="4980"/>
        <n v="10468"/>
        <n v="10035"/>
        <n v="7942"/>
        <n v="31817.3"/>
        <n v="2150"/>
        <n v="4687.5"/>
        <n v="15425"/>
        <n v="23150"/>
        <n v="12655"/>
        <n v="8652"/>
        <n v="7201.56"/>
        <n v="6643.75"/>
        <n v="6320"/>
        <n v="4775"/>
        <n v="7356.2"/>
        <n v="9637"/>
      </sharedItems>
    </cacheField>
    <cacheField name="GENDER" numFmtId="0">
      <sharedItems count="4">
        <s v="FEMALE"/>
        <s v="MALE"/>
        <s v="COOPERATIVE"/>
        <s v="CORPORATION"/>
      </sharedItems>
    </cacheField>
    <cacheField name="STATUS" numFmtId="0">
      <sharedItems count="2">
        <s v="RENEWAL"/>
        <s v="NE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s v="0001"/>
    <s v="JUANITA O. BALATE"/>
    <x v="0"/>
    <x v="0"/>
    <x v="0"/>
    <n v="100000"/>
    <x v="0"/>
    <x v="0"/>
    <x v="0"/>
    <x v="0"/>
    <x v="0"/>
  </r>
  <r>
    <s v="0002"/>
    <s v="JOSE L. BANTILLO"/>
    <x v="1"/>
    <x v="1"/>
    <x v="0"/>
    <n v="100000"/>
    <x v="1"/>
    <x v="1"/>
    <x v="1"/>
    <x v="1"/>
    <x v="0"/>
  </r>
  <r>
    <s v="0003"/>
    <s v="JOEL N. SANGCADA"/>
    <x v="2"/>
    <x v="2"/>
    <x v="0"/>
    <n v="70000"/>
    <x v="2"/>
    <x v="2"/>
    <x v="2"/>
    <x v="1"/>
    <x v="0"/>
  </r>
  <r>
    <s v="0004"/>
    <s v="ERNESTO M. SAMPANG"/>
    <x v="3"/>
    <x v="3"/>
    <x v="1"/>
    <n v="50000"/>
    <x v="3"/>
    <x v="3"/>
    <x v="3"/>
    <x v="1"/>
    <x v="0"/>
  </r>
  <r>
    <s v="0005"/>
    <s v="RAMIL H. MAKASIAR"/>
    <x v="4"/>
    <x v="4"/>
    <x v="2"/>
    <n v="200000"/>
    <x v="4"/>
    <x v="4"/>
    <x v="4"/>
    <x v="1"/>
    <x v="0"/>
  </r>
  <r>
    <s v="0006"/>
    <s v="ROGELIO G. BAYAWA JR."/>
    <x v="5"/>
    <x v="5"/>
    <x v="0"/>
    <n v="200000"/>
    <x v="5"/>
    <x v="5"/>
    <x v="5"/>
    <x v="1"/>
    <x v="0"/>
  </r>
  <r>
    <s v="0007"/>
    <s v="JOSE MARIA C. GUINTU"/>
    <x v="6"/>
    <x v="6"/>
    <x v="3"/>
    <n v="100000"/>
    <x v="6"/>
    <x v="6"/>
    <x v="6"/>
    <x v="0"/>
    <x v="0"/>
  </r>
  <r>
    <s v="0008"/>
    <s v="DOMINADOR T. SABROSO JR."/>
    <x v="7"/>
    <x v="7"/>
    <x v="0"/>
    <n v="200000"/>
    <x v="7"/>
    <x v="7"/>
    <x v="7"/>
    <x v="1"/>
    <x v="0"/>
  </r>
  <r>
    <s v="0009"/>
    <s v="LILIA G. MANUEL"/>
    <x v="8"/>
    <x v="8"/>
    <x v="4"/>
    <n v="500000"/>
    <x v="8"/>
    <x v="8"/>
    <x v="8"/>
    <x v="0"/>
    <x v="0"/>
  </r>
  <r>
    <s v="0010"/>
    <s v="LILIA G. MANUEL"/>
    <x v="9"/>
    <x v="9"/>
    <x v="4"/>
    <n v="150000"/>
    <x v="9"/>
    <x v="9"/>
    <x v="9"/>
    <x v="0"/>
    <x v="0"/>
  </r>
  <r>
    <s v="0011"/>
    <s v="LEONARDO A. TINTIN JR."/>
    <x v="10"/>
    <x v="10"/>
    <x v="5"/>
    <n v="50000"/>
    <x v="3"/>
    <x v="10"/>
    <x v="10"/>
    <x v="1"/>
    <x v="0"/>
  </r>
  <r>
    <s v="0012"/>
    <s v="RAMIL H. MAKASIAR"/>
    <x v="11"/>
    <x v="11"/>
    <x v="5"/>
    <n v="1400000"/>
    <x v="8"/>
    <x v="11"/>
    <x v="11"/>
    <x v="1"/>
    <x v="1"/>
  </r>
  <r>
    <s v="0013"/>
    <s v="ERLINDA A. SAMBALOD"/>
    <x v="12"/>
    <x v="12"/>
    <x v="0"/>
    <n v="30000"/>
    <x v="10"/>
    <x v="12"/>
    <x v="2"/>
    <x v="0"/>
    <x v="0"/>
  </r>
  <r>
    <s v="0014"/>
    <s v="EVA C. PALCONIT"/>
    <x v="13"/>
    <x v="11"/>
    <x v="3"/>
    <n v="70000"/>
    <x v="11"/>
    <x v="13"/>
    <x v="12"/>
    <x v="0"/>
    <x v="0"/>
  </r>
  <r>
    <s v="0015"/>
    <s v="MARICEL A. ORIG"/>
    <x v="14"/>
    <x v="13"/>
    <x v="0"/>
    <n v="70000"/>
    <x v="2"/>
    <x v="14"/>
    <x v="13"/>
    <x v="0"/>
    <x v="0"/>
  </r>
  <r>
    <s v="0016"/>
    <s v="CANDELARIA S. TOTANA"/>
    <x v="15"/>
    <x v="14"/>
    <x v="0"/>
    <n v="500000"/>
    <x v="8"/>
    <x v="15"/>
    <x v="14"/>
    <x v="0"/>
    <x v="0"/>
  </r>
  <r>
    <s v="0017"/>
    <s v="NERISA V. GIMONY"/>
    <x v="16"/>
    <x v="13"/>
    <x v="6"/>
    <n v="200000"/>
    <x v="12"/>
    <x v="16"/>
    <x v="15"/>
    <x v="0"/>
    <x v="0"/>
  </r>
  <r>
    <s v="0018"/>
    <s v="ANGELEX A. PANES"/>
    <x v="17"/>
    <x v="6"/>
    <x v="3"/>
    <n v="250000"/>
    <x v="13"/>
    <x v="17"/>
    <x v="16"/>
    <x v="1"/>
    <x v="0"/>
  </r>
  <r>
    <s v="0019"/>
    <s v="ROSITA T.TIETZ"/>
    <x v="18"/>
    <x v="15"/>
    <x v="7"/>
    <n v="15000"/>
    <x v="14"/>
    <x v="18"/>
    <x v="17"/>
    <x v="0"/>
    <x v="0"/>
  </r>
  <r>
    <s v="0020"/>
    <s v="CECILIA T. ARCEDE"/>
    <x v="19"/>
    <x v="16"/>
    <x v="0"/>
    <n v="100000"/>
    <x v="15"/>
    <x v="19"/>
    <x v="18"/>
    <x v="0"/>
    <x v="0"/>
  </r>
  <r>
    <s v="0021"/>
    <s v="MAE S. CHIONG"/>
    <x v="20"/>
    <x v="17"/>
    <x v="8"/>
    <n v="1000000"/>
    <x v="16"/>
    <x v="20"/>
    <x v="19"/>
    <x v="0"/>
    <x v="0"/>
  </r>
  <r>
    <s v="0022"/>
    <s v="MAE S. CHIONG"/>
    <x v="21"/>
    <x v="18"/>
    <x v="8"/>
    <n v="150000"/>
    <x v="17"/>
    <x v="21"/>
    <x v="20"/>
    <x v="0"/>
    <x v="0"/>
  </r>
  <r>
    <s v="0023"/>
    <s v="MAE S. CHIONG"/>
    <x v="22"/>
    <x v="19"/>
    <x v="8"/>
    <n v="200000"/>
    <x v="18"/>
    <x v="22"/>
    <x v="21"/>
    <x v="0"/>
    <x v="0"/>
  </r>
  <r>
    <s v="0024"/>
    <s v="MARVIN D. HASIMIN"/>
    <x v="23"/>
    <x v="20"/>
    <x v="0"/>
    <n v="20000"/>
    <x v="19"/>
    <x v="23"/>
    <x v="22"/>
    <x v="1"/>
    <x v="0"/>
  </r>
  <r>
    <s v="0025"/>
    <s v="ASA PHILIPPINE FOUNDATION, INC."/>
    <x v="24"/>
    <x v="21"/>
    <x v="8"/>
    <n v="500000"/>
    <x v="8"/>
    <x v="24"/>
    <x v="23"/>
    <x v="2"/>
    <x v="0"/>
  </r>
  <r>
    <s v="0026"/>
    <s v="PEDRO C. TIONGCO "/>
    <x v="25"/>
    <x v="22"/>
    <x v="2"/>
    <n v="100000"/>
    <x v="20"/>
    <x v="25"/>
    <x v="24"/>
    <x v="1"/>
    <x v="0"/>
  </r>
  <r>
    <s v="0027"/>
    <s v="JORDANA P. LABRADOR"/>
    <x v="26"/>
    <x v="23"/>
    <x v="0"/>
    <n v="300000000"/>
    <x v="21"/>
    <x v="26"/>
    <x v="25"/>
    <x v="0"/>
    <x v="0"/>
  </r>
  <r>
    <s v="0028"/>
    <s v="JORDANA P. LABRADOR"/>
    <x v="26"/>
    <x v="24"/>
    <x v="0"/>
    <n v="30000"/>
    <x v="19"/>
    <x v="27"/>
    <x v="26"/>
    <x v="0"/>
    <x v="0"/>
  </r>
  <r>
    <s v="0029"/>
    <s v="GINA B. PALLON"/>
    <x v="27"/>
    <x v="25"/>
    <x v="0"/>
    <n v="200000"/>
    <x v="1"/>
    <x v="28"/>
    <x v="27"/>
    <x v="0"/>
    <x v="0"/>
  </r>
  <r>
    <s v="0030"/>
    <s v="GINA B. PALLON"/>
    <x v="27"/>
    <x v="24"/>
    <x v="0"/>
    <n v="30000"/>
    <x v="19"/>
    <x v="27"/>
    <x v="26"/>
    <x v="0"/>
    <x v="0"/>
  </r>
  <r>
    <s v="0031"/>
    <s v="DOMINADOR D. ALBARACIN, JR."/>
    <x v="28"/>
    <x v="16"/>
    <x v="0"/>
    <n v="50000"/>
    <x v="3"/>
    <x v="29"/>
    <x v="28"/>
    <x v="1"/>
    <x v="0"/>
  </r>
  <r>
    <s v="0032"/>
    <s v="MARY JEAN B. MORALES"/>
    <x v="29"/>
    <x v="26"/>
    <x v="0"/>
    <n v="100000"/>
    <x v="22"/>
    <x v="30"/>
    <x v="20"/>
    <x v="0"/>
    <x v="0"/>
  </r>
  <r>
    <s v="0033"/>
    <s v="MARY JEAN B. MORALES"/>
    <x v="30"/>
    <x v="16"/>
    <x v="0"/>
    <n v="50000"/>
    <x v="3"/>
    <x v="31"/>
    <x v="29"/>
    <x v="0"/>
    <x v="0"/>
  </r>
  <r>
    <s v="0034"/>
    <s v="MARY JEAN B. MORALES"/>
    <x v="29"/>
    <x v="27"/>
    <x v="0"/>
    <n v="50000"/>
    <x v="3"/>
    <x v="32"/>
    <x v="2"/>
    <x v="0"/>
    <x v="0"/>
  </r>
  <r>
    <s v="0035"/>
    <s v="PALAWAN PAWNSHOP INC."/>
    <x v="31"/>
    <x v="28"/>
    <x v="0"/>
    <n v="100000"/>
    <x v="23"/>
    <x v="33"/>
    <x v="30"/>
    <x v="2"/>
    <x v="0"/>
  </r>
  <r>
    <s v="0036"/>
    <s v="EIGHT UNDER PAR"/>
    <x v="31"/>
    <x v="28"/>
    <x v="0"/>
    <n v="100000"/>
    <x v="24"/>
    <x v="34"/>
    <x v="31"/>
    <x v="2"/>
    <x v="0"/>
  </r>
  <r>
    <s v="0037"/>
    <s v="PABLO T. LORENZO"/>
    <x v="32"/>
    <x v="29"/>
    <x v="0"/>
    <n v="600000"/>
    <x v="25"/>
    <x v="35"/>
    <x v="32"/>
    <x v="1"/>
    <x v="0"/>
  </r>
  <r>
    <s v="0038"/>
    <s v="CRISTY D. OPSIMA"/>
    <x v="33"/>
    <x v="30"/>
    <x v="5"/>
    <n v="250000"/>
    <x v="1"/>
    <x v="36"/>
    <x v="33"/>
    <x v="0"/>
    <x v="0"/>
  </r>
  <r>
    <s v="0039"/>
    <s v="FREDDIE B. DELA RAMA"/>
    <x v="34"/>
    <x v="31"/>
    <x v="0"/>
    <n v="10000"/>
    <x v="14"/>
    <x v="37"/>
    <x v="34"/>
    <x v="1"/>
    <x v="0"/>
  </r>
  <r>
    <s v="0040"/>
    <s v="FREDDIE B. DELA RAMA"/>
    <x v="35"/>
    <x v="32"/>
    <x v="3"/>
    <n v="200000"/>
    <x v="26"/>
    <x v="38"/>
    <x v="35"/>
    <x v="1"/>
    <x v="0"/>
  </r>
  <r>
    <s v="0041"/>
    <s v="CATHERINE P. BULAO"/>
    <x v="36"/>
    <x v="30"/>
    <x v="5"/>
    <n v="500000"/>
    <x v="27"/>
    <x v="39"/>
    <x v="36"/>
    <x v="0"/>
    <x v="0"/>
  </r>
  <r>
    <s v="0042"/>
    <s v="IGNACIO B. BERNAL"/>
    <x v="37"/>
    <x v="33"/>
    <x v="7"/>
    <n v="30000"/>
    <x v="28"/>
    <x v="40"/>
    <x v="37"/>
    <x v="1"/>
    <x v="1"/>
  </r>
  <r>
    <s v="0043"/>
    <s v="ROBERTO O. TAN"/>
    <x v="38"/>
    <x v="34"/>
    <x v="0"/>
    <n v="7397938.7800000003"/>
    <x v="29"/>
    <x v="41"/>
    <x v="38"/>
    <x v="1"/>
    <x v="0"/>
  </r>
  <r>
    <s v="0044"/>
    <s v="MARIA ROSA UY TAN"/>
    <x v="39"/>
    <x v="35"/>
    <x v="0"/>
    <n v="100000"/>
    <x v="26"/>
    <x v="42"/>
    <x v="39"/>
    <x v="1"/>
    <x v="0"/>
  </r>
  <r>
    <s v="0045"/>
    <s v="ROBERTO O. TAN"/>
    <x v="40"/>
    <x v="36"/>
    <x v="1"/>
    <n v="300000"/>
    <x v="30"/>
    <x v="43"/>
    <x v="40"/>
    <x v="3"/>
    <x v="0"/>
  </r>
  <r>
    <s v="0046"/>
    <s v="JOHSUA D. LAGATA"/>
    <x v="41"/>
    <x v="37"/>
    <x v="9"/>
    <n v="50000"/>
    <x v="31"/>
    <x v="44"/>
    <x v="41"/>
    <x v="1"/>
    <x v="0"/>
  </r>
  <r>
    <s v="0047"/>
    <s v="LILIA G. MANUEL"/>
    <x v="42"/>
    <x v="38"/>
    <x v="4"/>
    <n v="500000"/>
    <x v="32"/>
    <x v="45"/>
    <x v="42"/>
    <x v="0"/>
    <x v="1"/>
  </r>
  <r>
    <s v="0048"/>
    <s v="LILIA G. MANUEL"/>
    <x v="43"/>
    <x v="39"/>
    <x v="4"/>
    <n v="100000"/>
    <x v="33"/>
    <x v="46"/>
    <x v="43"/>
    <x v="0"/>
    <x v="1"/>
  </r>
  <r>
    <s v="0049"/>
    <s v="LILIA G. MANUEL"/>
    <x v="44"/>
    <x v="6"/>
    <x v="4"/>
    <n v="300000"/>
    <x v="28"/>
    <x v="47"/>
    <x v="44"/>
    <x v="0"/>
    <x v="1"/>
  </r>
  <r>
    <s v="0050"/>
    <s v="MARIBETH O. APORADO"/>
    <x v="45"/>
    <x v="40"/>
    <x v="0"/>
    <n v="60000"/>
    <x v="34"/>
    <x v="48"/>
    <x v="45"/>
    <x v="0"/>
    <x v="0"/>
  </r>
  <r>
    <s v="0051"/>
    <s v="JESUSA O. DIANA"/>
    <x v="46"/>
    <x v="40"/>
    <x v="0"/>
    <n v="75000"/>
    <x v="34"/>
    <x v="49"/>
    <x v="46"/>
    <x v="0"/>
    <x v="0"/>
  </r>
  <r>
    <s v="0052"/>
    <s v="JUVY C. MORALES"/>
    <x v="47"/>
    <x v="41"/>
    <x v="0"/>
    <n v="45000"/>
    <x v="19"/>
    <x v="50"/>
    <x v="47"/>
    <x v="0"/>
    <x v="0"/>
  </r>
  <r>
    <s v="0053"/>
    <s v="JUVY C. MORALES"/>
    <x v="48"/>
    <x v="30"/>
    <x v="3"/>
    <n v="200000"/>
    <x v="35"/>
    <x v="51"/>
    <x v="48"/>
    <x v="0"/>
    <x v="0"/>
  </r>
  <r>
    <s v="0054"/>
    <s v="KATE MARY G. DEMEGILLO"/>
    <x v="49"/>
    <x v="30"/>
    <x v="3"/>
    <n v="100000"/>
    <x v="22"/>
    <x v="52"/>
    <x v="34"/>
    <x v="0"/>
    <x v="0"/>
  </r>
  <r>
    <s v="0055"/>
    <s v="RODOLFO T. ALVARADO II"/>
    <x v="50"/>
    <x v="42"/>
    <x v="10"/>
    <n v="15000"/>
    <x v="36"/>
    <x v="53"/>
    <x v="49"/>
    <x v="1"/>
    <x v="0"/>
  </r>
  <r>
    <s v="0056"/>
    <s v="ROBERT P. RODRIGO"/>
    <x v="51"/>
    <x v="43"/>
    <x v="6"/>
    <n v="30000"/>
    <x v="19"/>
    <x v="54"/>
    <x v="50"/>
    <x v="1"/>
    <x v="0"/>
  </r>
  <r>
    <s v="0057"/>
    <s v="PITCHES P. RICAIDO"/>
    <x v="52"/>
    <x v="44"/>
    <x v="0"/>
    <n v="100000"/>
    <x v="37"/>
    <x v="55"/>
    <x v="51"/>
    <x v="0"/>
    <x v="0"/>
  </r>
  <r>
    <s v="0058"/>
    <s v="SAMUEL L. SAJULGAR"/>
    <x v="53"/>
    <x v="16"/>
    <x v="0"/>
    <n v="100000"/>
    <x v="38"/>
    <x v="56"/>
    <x v="52"/>
    <x v="1"/>
    <x v="0"/>
  </r>
  <r>
    <s v="0059"/>
    <s v="EVAN T. GUINTU"/>
    <x v="54"/>
    <x v="45"/>
    <x v="3"/>
    <n v="100000"/>
    <x v="39"/>
    <x v="57"/>
    <x v="53"/>
    <x v="1"/>
    <x v="0"/>
  </r>
  <r>
    <s v="0060"/>
    <s v="SUSAN T. GUINTU"/>
    <x v="55"/>
    <x v="46"/>
    <x v="0"/>
    <n v="5000"/>
    <x v="40"/>
    <x v="58"/>
    <x v="54"/>
    <x v="0"/>
    <x v="0"/>
  </r>
  <r>
    <s v="0061"/>
    <s v="NERISA S. FUENTES"/>
    <x v="56"/>
    <x v="13"/>
    <x v="0"/>
    <n v="300000"/>
    <x v="41"/>
    <x v="59"/>
    <x v="55"/>
    <x v="0"/>
    <x v="0"/>
  </r>
  <r>
    <s v="0062"/>
    <s v="NERISA S. FUENTES"/>
    <x v="57"/>
    <x v="24"/>
    <x v="0"/>
    <n v="30000"/>
    <x v="19"/>
    <x v="60"/>
    <x v="56"/>
    <x v="0"/>
    <x v="0"/>
  </r>
  <r>
    <s v="0063"/>
    <s v="RUEL H. FUENTES"/>
    <x v="58"/>
    <x v="47"/>
    <x v="7"/>
    <n v="700000"/>
    <x v="42"/>
    <x v="61"/>
    <x v="57"/>
    <x v="1"/>
    <x v="0"/>
  </r>
  <r>
    <s v="0064"/>
    <s v="EVENE B. YU"/>
    <x v="59"/>
    <x v="13"/>
    <x v="10"/>
    <n v="100000"/>
    <x v="39"/>
    <x v="62"/>
    <x v="58"/>
    <x v="0"/>
    <x v="0"/>
  </r>
  <r>
    <s v="0065"/>
    <s v="ABDULA E. USOP"/>
    <x v="60"/>
    <x v="48"/>
    <x v="11"/>
    <n v="300000"/>
    <x v="43"/>
    <x v="63"/>
    <x v="59"/>
    <x v="1"/>
    <x v="0"/>
  </r>
  <r>
    <s v="0066"/>
    <s v="JIFFY W. CUDILLA"/>
    <x v="61"/>
    <x v="49"/>
    <x v="10"/>
    <n v="25000"/>
    <x v="44"/>
    <x v="64"/>
    <x v="60"/>
    <x v="1"/>
    <x v="0"/>
  </r>
  <r>
    <s v="0067"/>
    <s v="VERITE PAWN CORP."/>
    <x v="62"/>
    <x v="50"/>
    <x v="0"/>
    <n v="3000000"/>
    <x v="45"/>
    <x v="65"/>
    <x v="61"/>
    <x v="2"/>
    <x v="0"/>
  </r>
  <r>
    <s v="0068"/>
    <s v="RENATO T. OGHAYON"/>
    <x v="63"/>
    <x v="51"/>
    <x v="6"/>
    <n v="80000"/>
    <x v="46"/>
    <x v="66"/>
    <x v="62"/>
    <x v="1"/>
    <x v="0"/>
  </r>
  <r>
    <s v="0069"/>
    <s v="LEA J. LABRADOR"/>
    <x v="64"/>
    <x v="6"/>
    <x v="0"/>
    <n v="65000"/>
    <x v="2"/>
    <x v="67"/>
    <x v="63"/>
    <x v="0"/>
    <x v="0"/>
  </r>
  <r>
    <s v="0070"/>
    <s v="ROWENA B. JARALVE"/>
    <x v="65"/>
    <x v="52"/>
    <x v="0"/>
    <n v="10000"/>
    <x v="14"/>
    <x v="68"/>
    <x v="64"/>
    <x v="0"/>
    <x v="0"/>
  </r>
  <r>
    <s v="0071"/>
    <s v="MARILYN M. PELEYO"/>
    <x v="66"/>
    <x v="53"/>
    <x v="0"/>
    <n v="100000"/>
    <x v="47"/>
    <x v="69"/>
    <x v="65"/>
    <x v="0"/>
    <x v="0"/>
  </r>
  <r>
    <s v="0072"/>
    <s v="TERESA P. SANTIAGO"/>
    <x v="67"/>
    <x v="54"/>
    <x v="0"/>
    <n v="56000"/>
    <x v="48"/>
    <x v="70"/>
    <x v="15"/>
    <x v="0"/>
    <x v="0"/>
  </r>
  <r>
    <s v="0073"/>
    <s v="EDELWINA S. CAGURIN"/>
    <x v="68"/>
    <x v="55"/>
    <x v="0"/>
    <n v="100000"/>
    <x v="20"/>
    <x v="71"/>
    <x v="66"/>
    <x v="0"/>
    <x v="0"/>
  </r>
  <r>
    <s v="0074"/>
    <s v="NILDA C. CHIONG"/>
    <x v="69"/>
    <x v="56"/>
    <x v="0"/>
    <n v="50000"/>
    <x v="3"/>
    <x v="72"/>
    <x v="67"/>
    <x v="0"/>
    <x v="0"/>
  </r>
  <r>
    <s v="0075"/>
    <s v="LUCIANA L. DELOS REYES"/>
    <x v="70"/>
    <x v="57"/>
    <x v="0"/>
    <n v="500000"/>
    <x v="49"/>
    <x v="73"/>
    <x v="68"/>
    <x v="0"/>
    <x v="0"/>
  </r>
  <r>
    <s v="0076"/>
    <s v="AHMAD J. AMIL"/>
    <x v="71"/>
    <x v="58"/>
    <x v="11"/>
    <n v="50000"/>
    <x v="3"/>
    <x v="74"/>
    <x v="69"/>
    <x v="1"/>
    <x v="0"/>
  </r>
  <r>
    <s v="0077"/>
    <s v="MA. NANNETTE R. MENDOZA"/>
    <x v="72"/>
    <x v="11"/>
    <x v="8"/>
    <n v="300000"/>
    <x v="50"/>
    <x v="75"/>
    <x v="46"/>
    <x v="0"/>
    <x v="0"/>
  </r>
  <r>
    <s v="0078"/>
    <s v="GLOBAL RELIANCE MANAGEMENT AND HOLDING CORP."/>
    <x v="73"/>
    <x v="59"/>
    <x v="8"/>
    <n v="100000"/>
    <x v="51"/>
    <x v="76"/>
    <x v="70"/>
    <x v="2"/>
    <x v="0"/>
  </r>
  <r>
    <s v="0079"/>
    <s v="PACIFIC METROSTAR PAWNSHOP INC."/>
    <x v="73"/>
    <x v="60"/>
    <x v="8"/>
    <n v="25000"/>
    <x v="52"/>
    <x v="77"/>
    <x v="71"/>
    <x v="2"/>
    <x v="0"/>
  </r>
  <r>
    <s v="0080"/>
    <s v="CARLO T. CALIBO"/>
    <x v="74"/>
    <x v="61"/>
    <x v="0"/>
    <n v="30000"/>
    <x v="19"/>
    <x v="78"/>
    <x v="66"/>
    <x v="1"/>
    <x v="0"/>
  </r>
  <r>
    <s v="0081"/>
    <s v="ABDUL M. DITUCALAN"/>
    <x v="75"/>
    <x v="62"/>
    <x v="0"/>
    <n v="20000"/>
    <x v="44"/>
    <x v="79"/>
    <x v="52"/>
    <x v="1"/>
    <x v="0"/>
  </r>
  <r>
    <s v="0082"/>
    <s v="FARHAN G. PADOMAN "/>
    <x v="76"/>
    <x v="62"/>
    <x v="0"/>
    <n v="60000"/>
    <x v="34"/>
    <x v="80"/>
    <x v="72"/>
    <x v="1"/>
    <x v="0"/>
  </r>
  <r>
    <s v="0083"/>
    <s v="NADER D. ABDULRAUF"/>
    <x v="77"/>
    <x v="62"/>
    <x v="0"/>
    <n v="25000"/>
    <x v="44"/>
    <x v="81"/>
    <x v="73"/>
    <x v="1"/>
    <x v="0"/>
  </r>
  <r>
    <s v="0084"/>
    <s v="NADER D. ABDULRAUF"/>
    <x v="78"/>
    <x v="62"/>
    <x v="0"/>
    <n v="100000"/>
    <x v="53"/>
    <x v="82"/>
    <x v="0"/>
    <x v="1"/>
    <x v="0"/>
  </r>
  <r>
    <s v="0085"/>
    <s v="EDILBERTO Y. AURESTILA"/>
    <x v="79"/>
    <x v="63"/>
    <x v="0"/>
    <n v="100000"/>
    <x v="54"/>
    <x v="83"/>
    <x v="6"/>
    <x v="1"/>
    <x v="0"/>
  </r>
  <r>
    <s v="0086"/>
    <s v="CADIL L. ABDULCALIM"/>
    <x v="80"/>
    <x v="13"/>
    <x v="0"/>
    <n v="120185"/>
    <x v="55"/>
    <x v="84"/>
    <x v="74"/>
    <x v="1"/>
    <x v="0"/>
  </r>
  <r>
    <s v="0087"/>
    <s v="MARILOU B. BACANTO"/>
    <x v="81"/>
    <x v="16"/>
    <x v="0"/>
    <n v="5000"/>
    <x v="40"/>
    <x v="85"/>
    <x v="75"/>
    <x v="1"/>
    <x v="1"/>
  </r>
  <r>
    <s v="0088"/>
    <s v="SHERWIN T. LEE"/>
    <x v="82"/>
    <x v="47"/>
    <x v="0"/>
    <n v="100000"/>
    <x v="56"/>
    <x v="86"/>
    <x v="76"/>
    <x v="1"/>
    <x v="0"/>
  </r>
  <r>
    <s v="0089"/>
    <s v="ULDARICO C. DELA CRUZ"/>
    <x v="83"/>
    <x v="64"/>
    <x v="0"/>
    <n v="20000"/>
    <x v="19"/>
    <x v="87"/>
    <x v="77"/>
    <x v="1"/>
    <x v="0"/>
  </r>
  <r>
    <s v="0090"/>
    <s v="CARLO T. OCTAVIANO"/>
    <x v="84"/>
    <x v="65"/>
    <x v="3"/>
    <n v="200000"/>
    <x v="57"/>
    <x v="88"/>
    <x v="2"/>
    <x v="1"/>
    <x v="0"/>
  </r>
  <r>
    <s v="0091"/>
    <s v="JOSE M. CINCO JR."/>
    <x v="85"/>
    <x v="66"/>
    <x v="5"/>
    <n v="100000"/>
    <x v="54"/>
    <x v="89"/>
    <x v="78"/>
    <x v="1"/>
    <x v="0"/>
  </r>
  <r>
    <s v="0092"/>
    <s v="DANILO R. BRETANIA"/>
    <x v="86"/>
    <x v="62"/>
    <x v="0"/>
    <n v="100000"/>
    <x v="58"/>
    <x v="90"/>
    <x v="79"/>
    <x v="1"/>
    <x v="0"/>
  </r>
  <r>
    <s v="0093"/>
    <s v="MEA ANN W. MAGBANUA"/>
    <x v="87"/>
    <x v="67"/>
    <x v="0"/>
    <n v="100000"/>
    <x v="54"/>
    <x v="91"/>
    <x v="80"/>
    <x v="0"/>
    <x v="0"/>
  </r>
  <r>
    <s v="0094"/>
    <s v="MEA ANN W. MAGBANUA"/>
    <x v="88"/>
    <x v="68"/>
    <x v="0"/>
    <n v="250000"/>
    <x v="9"/>
    <x v="92"/>
    <x v="81"/>
    <x v="0"/>
    <x v="0"/>
  </r>
  <r>
    <s v="0095"/>
    <s v="MEA ANN W. MAGBANUA"/>
    <x v="89"/>
    <x v="67"/>
    <x v="0"/>
    <n v="100000"/>
    <x v="54"/>
    <x v="93"/>
    <x v="82"/>
    <x v="0"/>
    <x v="0"/>
  </r>
  <r>
    <s v="0096"/>
    <s v="MERIAM B. FUENTES"/>
    <x v="90"/>
    <x v="13"/>
    <x v="0"/>
    <n v="40000"/>
    <x v="59"/>
    <x v="94"/>
    <x v="64"/>
    <x v="0"/>
    <x v="0"/>
  </r>
  <r>
    <s v="0097"/>
    <s v="MERIAM B. FUENTES"/>
    <x v="90"/>
    <x v="69"/>
    <x v="0"/>
    <n v="250000"/>
    <x v="13"/>
    <x v="95"/>
    <x v="20"/>
    <x v="0"/>
    <x v="0"/>
  </r>
  <r>
    <s v="0098"/>
    <s v="EVA C. FRANCISCO"/>
    <x v="91"/>
    <x v="16"/>
    <x v="0"/>
    <n v="20000"/>
    <x v="44"/>
    <x v="96"/>
    <x v="83"/>
    <x v="0"/>
    <x v="0"/>
  </r>
  <r>
    <s v="0099"/>
    <s v="LILIA B. TISADO"/>
    <x v="92"/>
    <x v="13"/>
    <x v="0"/>
    <n v="30000"/>
    <x v="19"/>
    <x v="97"/>
    <x v="84"/>
    <x v="0"/>
    <x v="0"/>
  </r>
  <r>
    <s v="0100"/>
    <s v="LASHEEN A HAN"/>
    <x v="93"/>
    <x v="70"/>
    <x v="1"/>
    <n v="400000"/>
    <x v="60"/>
    <x v="98"/>
    <x v="85"/>
    <x v="0"/>
    <x v="0"/>
  </r>
  <r>
    <s v="0101"/>
    <s v="VENUS HELEN P. ALCANTARA"/>
    <x v="94"/>
    <x v="25"/>
    <x v="1"/>
    <n v="1000000"/>
    <x v="61"/>
    <x v="99"/>
    <x v="86"/>
    <x v="0"/>
    <x v="1"/>
  </r>
  <r>
    <s v="0102"/>
    <s v="GEORGE HERBERT R. CALZADA"/>
    <x v="95"/>
    <x v="71"/>
    <x v="5"/>
    <n v="300000"/>
    <x v="62"/>
    <x v="100"/>
    <x v="87"/>
    <x v="1"/>
    <x v="0"/>
  </r>
  <r>
    <s v="0103"/>
    <s v="ARNEL T. BANTOLO"/>
    <x v="96"/>
    <x v="72"/>
    <x v="0"/>
    <n v="8000"/>
    <x v="40"/>
    <x v="101"/>
    <x v="88"/>
    <x v="1"/>
    <x v="0"/>
  </r>
  <r>
    <s v="0104"/>
    <s v="CARLITO B. SARANILLO"/>
    <x v="97"/>
    <x v="6"/>
    <x v="12"/>
    <n v="100000"/>
    <x v="63"/>
    <x v="102"/>
    <x v="89"/>
    <x v="1"/>
    <x v="0"/>
  </r>
  <r>
    <s v="0105"/>
    <s v="MARITES C. DANGO"/>
    <x v="98"/>
    <x v="16"/>
    <x v="0"/>
    <n v="40000"/>
    <x v="20"/>
    <x v="103"/>
    <x v="90"/>
    <x v="0"/>
    <x v="0"/>
  </r>
  <r>
    <s v="0106"/>
    <s v="TERESA C. DANGO"/>
    <x v="99"/>
    <x v="16"/>
    <x v="0"/>
    <n v="100000"/>
    <x v="54"/>
    <x v="104"/>
    <x v="70"/>
    <x v="0"/>
    <x v="0"/>
  </r>
  <r>
    <s v="0107"/>
    <s v="MARITES C. DANGO"/>
    <x v="100"/>
    <x v="16"/>
    <x v="0"/>
    <n v="30000"/>
    <x v="3"/>
    <x v="105"/>
    <x v="91"/>
    <x v="0"/>
    <x v="0"/>
  </r>
  <r>
    <s v="0108"/>
    <s v="CHARLIE D. ESPOLO"/>
    <x v="101"/>
    <x v="73"/>
    <x v="0"/>
    <n v="55000"/>
    <x v="2"/>
    <x v="106"/>
    <x v="92"/>
    <x v="1"/>
    <x v="0"/>
  </r>
  <r>
    <s v="0109"/>
    <s v="AIKEEN JOHN J. FUENTES"/>
    <x v="102"/>
    <x v="74"/>
    <x v="10"/>
    <n v="30000"/>
    <x v="44"/>
    <x v="107"/>
    <x v="93"/>
    <x v="1"/>
    <x v="1"/>
  </r>
  <r>
    <s v="0110"/>
    <s v="MICHELE N. DELA CRUZ"/>
    <x v="103"/>
    <x v="75"/>
    <x v="8"/>
    <n v="100000"/>
    <x v="0"/>
    <x v="108"/>
    <x v="94"/>
    <x v="0"/>
    <x v="0"/>
  </r>
  <r>
    <s v="0111"/>
    <s v="MICHELE N. DELA CRUZ"/>
    <x v="104"/>
    <x v="76"/>
    <x v="0"/>
    <n v="100000"/>
    <x v="64"/>
    <x v="109"/>
    <x v="95"/>
    <x v="0"/>
    <x v="0"/>
  </r>
  <r>
    <s v="0112"/>
    <s v="KATHLEEN Y. NATIVIDAD"/>
    <x v="105"/>
    <x v="77"/>
    <x v="0"/>
    <n v="100000"/>
    <x v="54"/>
    <x v="110"/>
    <x v="96"/>
    <x v="0"/>
    <x v="0"/>
  </r>
  <r>
    <s v="0113"/>
    <s v="JENNY L. AKIB"/>
    <x v="106"/>
    <x v="13"/>
    <x v="0"/>
    <n v="100000"/>
    <x v="65"/>
    <x v="111"/>
    <x v="97"/>
    <x v="0"/>
    <x v="0"/>
  </r>
  <r>
    <s v="0114"/>
    <s v="CARMELITO D. YANGA"/>
    <x v="107"/>
    <x v="78"/>
    <x v="0"/>
    <n v="40000"/>
    <x v="66"/>
    <x v="112"/>
    <x v="98"/>
    <x v="1"/>
    <x v="0"/>
  </r>
  <r>
    <s v="0115"/>
    <s v="ESTERLINA S. BASILIO "/>
    <x v="108"/>
    <x v="57"/>
    <x v="0"/>
    <n v="100000"/>
    <x v="20"/>
    <x v="113"/>
    <x v="99"/>
    <x v="0"/>
    <x v="0"/>
  </r>
  <r>
    <s v="0116"/>
    <s v="MARILYN M. CERNA"/>
    <x v="109"/>
    <x v="30"/>
    <x v="3"/>
    <n v="50000"/>
    <x v="3"/>
    <x v="114"/>
    <x v="58"/>
    <x v="0"/>
    <x v="0"/>
  </r>
  <r>
    <s v="0117"/>
    <s v="ANTONIO B. GAMBOA"/>
    <x v="110"/>
    <x v="64"/>
    <x v="0"/>
    <n v="50000"/>
    <x v="34"/>
    <x v="115"/>
    <x v="48"/>
    <x v="1"/>
    <x v="0"/>
  </r>
  <r>
    <s v="0118"/>
    <s v="LEONORA U. LASCUÑA"/>
    <x v="111"/>
    <x v="79"/>
    <x v="0"/>
    <n v="5000"/>
    <x v="40"/>
    <x v="116"/>
    <x v="22"/>
    <x v="0"/>
    <x v="0"/>
  </r>
  <r>
    <s v="0119"/>
    <s v="AIMCOOP/ PACIENCIANO A. TOMARONG"/>
    <x v="112"/>
    <x v="80"/>
    <x v="0"/>
    <n v="300000"/>
    <x v="1"/>
    <x v="117"/>
    <x v="100"/>
    <x v="2"/>
    <x v="0"/>
  </r>
  <r>
    <s v="0120"/>
    <s v="JESUS O. SALE"/>
    <x v="113"/>
    <x v="33"/>
    <x v="13"/>
    <n v="200000"/>
    <x v="26"/>
    <x v="118"/>
    <x v="101"/>
    <x v="1"/>
    <x v="1"/>
  </r>
  <r>
    <s v="0121"/>
    <s v="WEENA A. VILLAROMAN"/>
    <x v="114"/>
    <x v="81"/>
    <x v="0"/>
    <n v="400000"/>
    <x v="67"/>
    <x v="119"/>
    <x v="102"/>
    <x v="0"/>
    <x v="0"/>
  </r>
  <r>
    <s v="0122"/>
    <s v="ARTURO G. DURAN"/>
    <x v="115"/>
    <x v="82"/>
    <x v="3"/>
    <n v="100000"/>
    <x v="68"/>
    <x v="120"/>
    <x v="103"/>
    <x v="1"/>
    <x v="0"/>
  </r>
  <r>
    <s v="0123"/>
    <s v="ERIC J. BUAL"/>
    <x v="116"/>
    <x v="26"/>
    <x v="0"/>
    <n v="200000"/>
    <x v="69"/>
    <x v="121"/>
    <x v="104"/>
    <x v="1"/>
    <x v="0"/>
  </r>
  <r>
    <s v="0124"/>
    <s v="MILDRED L. OBILLE"/>
    <x v="117"/>
    <x v="83"/>
    <x v="0"/>
    <n v="100000"/>
    <x v="70"/>
    <x v="122"/>
    <x v="71"/>
    <x v="3"/>
    <x v="0"/>
  </r>
  <r>
    <s v="0125"/>
    <s v="JOSE E. SALVIDOS "/>
    <x v="118"/>
    <x v="84"/>
    <x v="0"/>
    <n v="30000"/>
    <x v="19"/>
    <x v="123"/>
    <x v="41"/>
    <x v="1"/>
    <x v="0"/>
  </r>
  <r>
    <s v="0126"/>
    <s v="SAMUEL D. FERRER"/>
    <x v="119"/>
    <x v="85"/>
    <x v="0"/>
    <n v="20000"/>
    <x v="44"/>
    <x v="124"/>
    <x v="105"/>
    <x v="1"/>
    <x v="0"/>
  </r>
  <r>
    <s v="0127"/>
    <s v="JENNIFER S. CAGURIN"/>
    <x v="120"/>
    <x v="23"/>
    <x v="0"/>
    <n v="1000000"/>
    <x v="71"/>
    <x v="125"/>
    <x v="106"/>
    <x v="0"/>
    <x v="0"/>
  </r>
  <r>
    <s v="0128"/>
    <s v="JENNIFER S. CAGURIN"/>
    <x v="121"/>
    <x v="86"/>
    <x v="0"/>
    <n v="200000"/>
    <x v="72"/>
    <x v="126"/>
    <x v="107"/>
    <x v="0"/>
    <x v="0"/>
  </r>
  <r>
    <s v="0129"/>
    <s v="JENNIFER S. CAGURIN"/>
    <x v="122"/>
    <x v="47"/>
    <x v="8"/>
    <n v="300000"/>
    <x v="28"/>
    <x v="127"/>
    <x v="108"/>
    <x v="0"/>
    <x v="0"/>
  </r>
  <r>
    <s v="0130"/>
    <s v="PH GLOBAL JET EXPRESS INC."/>
    <x v="123"/>
    <x v="87"/>
    <x v="5"/>
    <n v="100000"/>
    <x v="54"/>
    <x v="128"/>
    <x v="11"/>
    <x v="2"/>
    <x v="1"/>
  </r>
  <r>
    <s v="0131"/>
    <s v="GINA I. CHAN"/>
    <x v="124"/>
    <x v="43"/>
    <x v="0"/>
    <n v="200000"/>
    <x v="73"/>
    <x v="129"/>
    <x v="109"/>
    <x v="0"/>
    <x v="0"/>
  </r>
  <r>
    <s v="0132"/>
    <s v="MUHAMMADNU A. ABDELNASSER"/>
    <x v="125"/>
    <x v="88"/>
    <x v="8"/>
    <n v="30000"/>
    <x v="19"/>
    <x v="130"/>
    <x v="110"/>
    <x v="3"/>
    <x v="0"/>
  </r>
  <r>
    <s v="0133"/>
    <s v="CECILE M. CABAÑOG"/>
    <x v="126"/>
    <x v="62"/>
    <x v="0"/>
    <n v="600000"/>
    <x v="74"/>
    <x v="131"/>
    <x v="111"/>
    <x v="0"/>
    <x v="0"/>
  </r>
  <r>
    <s v="0134"/>
    <s v="INOCENCIO J. IGUANA"/>
    <x v="127"/>
    <x v="13"/>
    <x v="3"/>
    <n v="150000"/>
    <x v="22"/>
    <x v="132"/>
    <x v="112"/>
    <x v="1"/>
    <x v="0"/>
  </r>
  <r>
    <s v="0135"/>
    <s v="BJORGE KING M. YANGA"/>
    <x v="128"/>
    <x v="72"/>
    <x v="0"/>
    <n v="8000"/>
    <x v="40"/>
    <x v="133"/>
    <x v="113"/>
    <x v="1"/>
    <x v="0"/>
  </r>
  <r>
    <s v="0136"/>
    <s v="ANALOU A. SECHICO"/>
    <x v="129"/>
    <x v="89"/>
    <x v="14"/>
    <n v="20000"/>
    <x v="19"/>
    <x v="134"/>
    <x v="114"/>
    <x v="0"/>
    <x v="0"/>
  </r>
  <r>
    <s v="0137"/>
    <s v="RUEL R. SATUR"/>
    <x v="130"/>
    <x v="68"/>
    <x v="10"/>
    <n v="100000"/>
    <x v="54"/>
    <x v="135"/>
    <x v="115"/>
    <x v="1"/>
    <x v="0"/>
  </r>
  <r>
    <s v="0138"/>
    <s v="VICTORIANA L. HUETE"/>
    <x v="131"/>
    <x v="90"/>
    <x v="0"/>
    <n v="50000"/>
    <x v="31"/>
    <x v="136"/>
    <x v="116"/>
    <x v="0"/>
    <x v="0"/>
  </r>
  <r>
    <s v="0139"/>
    <s v="IRENEA D. TEJADA"/>
    <x v="132"/>
    <x v="13"/>
    <x v="0"/>
    <n v="100000"/>
    <x v="54"/>
    <x v="137"/>
    <x v="90"/>
    <x v="0"/>
    <x v="0"/>
  </r>
  <r>
    <s v="0140"/>
    <s v="DENNIS C. FAMADICO"/>
    <x v="133"/>
    <x v="91"/>
    <x v="0"/>
    <n v="150000"/>
    <x v="22"/>
    <x v="138"/>
    <x v="43"/>
    <x v="1"/>
    <x v="1"/>
  </r>
  <r>
    <s v="0141"/>
    <s v="JANSEN ALBERT C. CASTRO"/>
    <x v="134"/>
    <x v="92"/>
    <x v="0"/>
    <n v="5000000"/>
    <x v="75"/>
    <x v="139"/>
    <x v="117"/>
    <x v="1"/>
    <x v="0"/>
  </r>
  <r>
    <s v="0142"/>
    <s v="RUBIROSA B. VASQUEZ"/>
    <x v="135"/>
    <x v="93"/>
    <x v="0"/>
    <n v="300000"/>
    <x v="1"/>
    <x v="140"/>
    <x v="118"/>
    <x v="0"/>
    <x v="0"/>
  </r>
  <r>
    <s v="0143"/>
    <s v="EDNA F. TOMONG"/>
    <x v="136"/>
    <x v="20"/>
    <x v="0"/>
    <n v="100000"/>
    <x v="53"/>
    <x v="141"/>
    <x v="119"/>
    <x v="0"/>
    <x v="0"/>
  </r>
  <r>
    <s v="0144"/>
    <s v="IMELDA F. CAÑETE"/>
    <x v="137"/>
    <x v="20"/>
    <x v="0"/>
    <n v="100000"/>
    <x v="15"/>
    <x v="142"/>
    <x v="120"/>
    <x v="0"/>
    <x v="0"/>
  </r>
  <r>
    <s v="0145"/>
    <s v="ERLINDA M. CINCO"/>
    <x v="138"/>
    <x v="75"/>
    <x v="5"/>
    <n v="30000"/>
    <x v="76"/>
    <x v="143"/>
    <x v="121"/>
    <x v="0"/>
    <x v="0"/>
  </r>
  <r>
    <s v="0146"/>
    <s v="EDLYNNE B. LANUEVO"/>
    <x v="139"/>
    <x v="94"/>
    <x v="6"/>
    <n v="200000"/>
    <x v="77"/>
    <x v="144"/>
    <x v="95"/>
    <x v="0"/>
    <x v="0"/>
  </r>
  <r>
    <s v="0147"/>
    <s v="EDLYNNE B. LANUEVO"/>
    <x v="140"/>
    <x v="68"/>
    <x v="0"/>
    <n v="100000"/>
    <x v="78"/>
    <x v="145"/>
    <x v="122"/>
    <x v="0"/>
    <x v="0"/>
  </r>
  <r>
    <s v="0148"/>
    <s v="MICHEL J. LHUILLIER"/>
    <x v="141"/>
    <x v="95"/>
    <x v="0"/>
    <n v="1000000"/>
    <x v="79"/>
    <x v="146"/>
    <x v="123"/>
    <x v="2"/>
    <x v="0"/>
  </r>
  <r>
    <s v="0149"/>
    <s v="MICHEL J. LHUILLIER"/>
    <x v="141"/>
    <x v="95"/>
    <x v="0"/>
    <n v="1000000"/>
    <x v="80"/>
    <x v="147"/>
    <x v="124"/>
    <x v="2"/>
    <x v="0"/>
  </r>
  <r>
    <s v="0150"/>
    <s v="MARICEL S. DAGPIN"/>
    <x v="142"/>
    <x v="42"/>
    <x v="0"/>
    <n v="30000"/>
    <x v="19"/>
    <x v="148"/>
    <x v="18"/>
    <x v="0"/>
    <x v="0"/>
  </r>
  <r>
    <s v="0151"/>
    <s v="EDITHA D. MANALO"/>
    <x v="143"/>
    <x v="96"/>
    <x v="0"/>
    <n v="30000"/>
    <x v="19"/>
    <x v="149"/>
    <x v="89"/>
    <x v="0"/>
    <x v="0"/>
  </r>
  <r>
    <s v="0152"/>
    <s v="ANN B. VIRTUOSO"/>
    <x v="144"/>
    <x v="13"/>
    <x v="12"/>
    <n v="9000"/>
    <x v="40"/>
    <x v="150"/>
    <x v="125"/>
    <x v="0"/>
    <x v="0"/>
  </r>
  <r>
    <s v="0153"/>
    <s v="EDWIN S. FEDEROSO"/>
    <x v="145"/>
    <x v="97"/>
    <x v="8"/>
    <n v="5000"/>
    <x v="40"/>
    <x v="151"/>
    <x v="72"/>
    <x v="1"/>
    <x v="0"/>
  </r>
  <r>
    <s v="0154"/>
    <s v="ANALIZA M. JOPSON"/>
    <x v="146"/>
    <x v="13"/>
    <x v="0"/>
    <n v="100000"/>
    <x v="81"/>
    <x v="152"/>
    <x v="126"/>
    <x v="0"/>
    <x v="0"/>
  </r>
  <r>
    <s v="0155"/>
    <s v="RICO A. AMPIL, JR."/>
    <x v="147"/>
    <x v="43"/>
    <x v="5"/>
    <n v="200000"/>
    <x v="82"/>
    <x v="153"/>
    <x v="127"/>
    <x v="1"/>
    <x v="0"/>
  </r>
  <r>
    <s v="0156"/>
    <s v="JOHN ALVIN L. RECIO"/>
    <x v="148"/>
    <x v="6"/>
    <x v="8"/>
    <n v="65000"/>
    <x v="83"/>
    <x v="154"/>
    <x v="128"/>
    <x v="1"/>
    <x v="0"/>
  </r>
  <r>
    <s v="0157"/>
    <s v="FLORANTE D. TRAYVILLA"/>
    <x v="149"/>
    <x v="98"/>
    <x v="12"/>
    <n v="100000"/>
    <x v="20"/>
    <x v="155"/>
    <x v="129"/>
    <x v="1"/>
    <x v="0"/>
  </r>
  <r>
    <s v="0158"/>
    <s v="CELERINA B. ANIÑON"/>
    <x v="150"/>
    <x v="92"/>
    <x v="0"/>
    <n v="430000"/>
    <x v="1"/>
    <x v="156"/>
    <x v="130"/>
    <x v="0"/>
    <x v="0"/>
  </r>
  <r>
    <s v="0159"/>
    <s v="LAILA B. CARIM"/>
    <x v="151"/>
    <x v="62"/>
    <x v="0"/>
    <n v="50000"/>
    <x v="84"/>
    <x v="157"/>
    <x v="111"/>
    <x v="0"/>
    <x v="0"/>
  </r>
  <r>
    <s v="0160"/>
    <s v="JONATHAN K. AGABIN"/>
    <x v="152"/>
    <x v="99"/>
    <x v="8"/>
    <n v="200000"/>
    <x v="85"/>
    <x v="158"/>
    <x v="131"/>
    <x v="1"/>
    <x v="0"/>
  </r>
  <r>
    <s v="0161"/>
    <s v="SHULMA B. AMIL"/>
    <x v="153"/>
    <x v="20"/>
    <x v="0"/>
    <n v="150000"/>
    <x v="86"/>
    <x v="159"/>
    <x v="132"/>
    <x v="0"/>
    <x v="0"/>
  </r>
  <r>
    <s v="0162"/>
    <s v="ARTHUR D. RASONABLE"/>
    <x v="154"/>
    <x v="30"/>
    <x v="3"/>
    <n v="100000"/>
    <x v="26"/>
    <x v="160"/>
    <x v="133"/>
    <x v="1"/>
    <x v="1"/>
  </r>
  <r>
    <s v="0163"/>
    <s v="CECILIA R. MASACAL"/>
    <x v="155"/>
    <x v="62"/>
    <x v="0"/>
    <n v="20000"/>
    <x v="44"/>
    <x v="161"/>
    <x v="71"/>
    <x v="0"/>
    <x v="0"/>
  </r>
  <r>
    <s v="0164"/>
    <s v="JAMIESON RIC P. MIDON"/>
    <x v="156"/>
    <x v="100"/>
    <x v="1"/>
    <n v="300000"/>
    <x v="87"/>
    <x v="162"/>
    <x v="134"/>
    <x v="1"/>
    <x v="0"/>
  </r>
  <r>
    <s v="0165"/>
    <s v="FLORDELIZ P. MIDON"/>
    <x v="157"/>
    <x v="71"/>
    <x v="0"/>
    <n v="1000000"/>
    <x v="88"/>
    <x v="163"/>
    <x v="135"/>
    <x v="0"/>
    <x v="0"/>
  </r>
  <r>
    <s v="0166"/>
    <s v="JOVITA T. ANGUILID"/>
    <x v="158"/>
    <x v="101"/>
    <x v="0"/>
    <n v="200000"/>
    <x v="89"/>
    <x v="164"/>
    <x v="136"/>
    <x v="0"/>
    <x v="0"/>
  </r>
  <r>
    <s v="0167"/>
    <s v="EVAN REY O. SAMONTE"/>
    <x v="159"/>
    <x v="102"/>
    <x v="0"/>
    <n v="100000"/>
    <x v="90"/>
    <x v="165"/>
    <x v="92"/>
    <x v="1"/>
    <x v="0"/>
  </r>
  <r>
    <s v="0168"/>
    <s v="BERNIE A. CANTERE"/>
    <x v="160"/>
    <x v="103"/>
    <x v="3"/>
    <n v="1000000"/>
    <x v="61"/>
    <x v="166"/>
    <x v="137"/>
    <x v="1"/>
    <x v="0"/>
  </r>
  <r>
    <s v="0169"/>
    <s v="GRACE D. CANTERE"/>
    <x v="161"/>
    <x v="81"/>
    <x v="5"/>
    <n v="400000"/>
    <x v="91"/>
    <x v="167"/>
    <x v="138"/>
    <x v="0"/>
    <x v="0"/>
  </r>
  <r>
    <s v="0170"/>
    <s v="JALICA B. MAMAKI"/>
    <x v="162"/>
    <x v="62"/>
    <x v="0"/>
    <n v="100000"/>
    <x v="92"/>
    <x v="168"/>
    <x v="139"/>
    <x v="0"/>
    <x v="0"/>
  </r>
  <r>
    <s v="0171"/>
    <s v="JALICA B. MAMAKI"/>
    <x v="163"/>
    <x v="104"/>
    <x v="0"/>
    <n v="50000"/>
    <x v="93"/>
    <x v="169"/>
    <x v="106"/>
    <x v="0"/>
    <x v="0"/>
  </r>
  <r>
    <s v="0172"/>
    <s v="MARYLENE K. CHUA"/>
    <x v="164"/>
    <x v="86"/>
    <x v="0"/>
    <n v="200000"/>
    <x v="94"/>
    <x v="170"/>
    <x v="140"/>
    <x v="0"/>
    <x v="0"/>
  </r>
  <r>
    <s v="0173"/>
    <s v="KATRINA C. BALLADARES"/>
    <x v="165"/>
    <x v="92"/>
    <x v="12"/>
    <n v="1000000"/>
    <x v="95"/>
    <x v="171"/>
    <x v="141"/>
    <x v="0"/>
    <x v="0"/>
  </r>
  <r>
    <s v="0174"/>
    <s v="KATRINA C. BALLADARES"/>
    <x v="166"/>
    <x v="62"/>
    <x v="5"/>
    <n v="500000"/>
    <x v="96"/>
    <x v="172"/>
    <x v="142"/>
    <x v="0"/>
    <x v="0"/>
  </r>
  <r>
    <s v="0175"/>
    <s v="MARIEL C. MALASARTE"/>
    <x v="167"/>
    <x v="105"/>
    <x v="5"/>
    <n v="1000000"/>
    <x v="61"/>
    <x v="173"/>
    <x v="141"/>
    <x v="1"/>
    <x v="0"/>
  </r>
  <r>
    <s v="0176"/>
    <s v="JOUIE T. BALLADARES"/>
    <x v="168"/>
    <x v="106"/>
    <x v="5"/>
    <n v="400000"/>
    <x v="1"/>
    <x v="174"/>
    <x v="143"/>
    <x v="1"/>
    <x v="0"/>
  </r>
  <r>
    <s v="0177"/>
    <s v="HANISA G. SALIPYASIN"/>
    <x v="169"/>
    <x v="33"/>
    <x v="6"/>
    <n v="300000"/>
    <x v="97"/>
    <x v="175"/>
    <x v="144"/>
    <x v="0"/>
    <x v="0"/>
  </r>
  <r>
    <s v="0178"/>
    <s v="ROSEBY N. ALBRECHT"/>
    <x v="170"/>
    <x v="106"/>
    <x v="1"/>
    <n v="100000"/>
    <x v="39"/>
    <x v="176"/>
    <x v="15"/>
    <x v="0"/>
    <x v="0"/>
  </r>
  <r>
    <s v="0179"/>
    <s v="ROSEBY N. ALBRECHT"/>
    <x v="170"/>
    <x v="106"/>
    <x v="10"/>
    <n v="100000"/>
    <x v="63"/>
    <x v="177"/>
    <x v="145"/>
    <x v="0"/>
    <x v="0"/>
  </r>
  <r>
    <s v="0180"/>
    <s v="ROSEBY N. ALBRECHT"/>
    <x v="171"/>
    <x v="107"/>
    <x v="4"/>
    <n v="50000"/>
    <x v="34"/>
    <x v="178"/>
    <x v="146"/>
    <x v="0"/>
    <x v="0"/>
  </r>
  <r>
    <s v="0181"/>
    <s v="REA JOY B. PARCO"/>
    <x v="172"/>
    <x v="64"/>
    <x v="0"/>
    <n v="150000"/>
    <x v="57"/>
    <x v="179"/>
    <x v="147"/>
    <x v="0"/>
    <x v="0"/>
  </r>
  <r>
    <s v="0182"/>
    <s v="GENERIC M. ETRONE"/>
    <x v="173"/>
    <x v="64"/>
    <x v="0"/>
    <n v="120000"/>
    <x v="22"/>
    <x v="180"/>
    <x v="148"/>
    <x v="1"/>
    <x v="0"/>
  </r>
  <r>
    <s v="0183"/>
    <s v="ANALYN B. ETRONE"/>
    <x v="174"/>
    <x v="108"/>
    <x v="0"/>
    <n v="200000"/>
    <x v="98"/>
    <x v="181"/>
    <x v="56"/>
    <x v="0"/>
    <x v="0"/>
  </r>
  <r>
    <s v="0184"/>
    <s v="GENERIC M. ETRONE"/>
    <x v="175"/>
    <x v="109"/>
    <x v="0"/>
    <n v="325000"/>
    <x v="4"/>
    <x v="182"/>
    <x v="149"/>
    <x v="1"/>
    <x v="0"/>
  </r>
  <r>
    <s v="0185"/>
    <s v="GENERIC M. ETRONE"/>
    <x v="176"/>
    <x v="109"/>
    <x v="0"/>
    <n v="50000"/>
    <x v="3"/>
    <x v="183"/>
    <x v="150"/>
    <x v="1"/>
    <x v="0"/>
  </r>
  <r>
    <s v="0186"/>
    <s v="GENERIC M. ETRONE"/>
    <x v="177"/>
    <x v="110"/>
    <x v="0"/>
    <n v="125000"/>
    <x v="26"/>
    <x v="184"/>
    <x v="151"/>
    <x v="1"/>
    <x v="0"/>
  </r>
  <r>
    <s v="0187"/>
    <s v="ELVIRA L. LUBERAS"/>
    <x v="178"/>
    <x v="111"/>
    <x v="0"/>
    <n v="15000"/>
    <x v="44"/>
    <x v="185"/>
    <x v="2"/>
    <x v="0"/>
    <x v="0"/>
  </r>
  <r>
    <s v="0188"/>
    <s v="CLARIBEL C. GAVILORIA"/>
    <x v="179"/>
    <x v="16"/>
    <x v="0"/>
    <n v="500000"/>
    <x v="99"/>
    <x v="186"/>
    <x v="152"/>
    <x v="0"/>
    <x v="0"/>
  </r>
  <r>
    <s v="0189"/>
    <s v="CLARIBEL G. PEDUCA"/>
    <x v="180"/>
    <x v="16"/>
    <x v="0"/>
    <n v="100000"/>
    <x v="90"/>
    <x v="187"/>
    <x v="28"/>
    <x v="0"/>
    <x v="0"/>
  </r>
  <r>
    <s v="0190"/>
    <s v="CLARIBEL G. PEDUCA"/>
    <x v="180"/>
    <x v="16"/>
    <x v="0"/>
    <n v="100000"/>
    <x v="68"/>
    <x v="188"/>
    <x v="153"/>
    <x v="0"/>
    <x v="0"/>
  </r>
  <r>
    <s v="0191"/>
    <s v="ARNOLD B. MAGPUSAO"/>
    <x v="181"/>
    <x v="112"/>
    <x v="0"/>
    <n v="100000"/>
    <x v="100"/>
    <x v="189"/>
    <x v="154"/>
    <x v="1"/>
    <x v="0"/>
  </r>
  <r>
    <s v="0192"/>
    <s v="IRISH ANNE I. MAGO"/>
    <x v="182"/>
    <x v="62"/>
    <x v="0"/>
    <n v="300000"/>
    <x v="101"/>
    <x v="190"/>
    <x v="155"/>
    <x v="0"/>
    <x v="0"/>
  </r>
  <r>
    <s v="0193"/>
    <s v="CLARICEL B. BACANI"/>
    <x v="183"/>
    <x v="81"/>
    <x v="0"/>
    <n v="800000"/>
    <x v="102"/>
    <x v="191"/>
    <x v="156"/>
    <x v="0"/>
    <x v="0"/>
  </r>
  <r>
    <s v="0194"/>
    <s v="LOUELLA G. LANETE"/>
    <x v="184"/>
    <x v="113"/>
    <x v="0"/>
    <n v="200000"/>
    <x v="103"/>
    <x v="192"/>
    <x v="157"/>
    <x v="0"/>
    <x v="0"/>
  </r>
  <r>
    <s v="0195"/>
    <s v="ROLANDO C. GASAL"/>
    <x v="185"/>
    <x v="114"/>
    <x v="0"/>
    <n v="20000"/>
    <x v="10"/>
    <x v="193"/>
    <x v="158"/>
    <x v="1"/>
    <x v="0"/>
  </r>
  <r>
    <s v="0196"/>
    <s v="MARVEN D. LUMINQUIT"/>
    <x v="186"/>
    <x v="114"/>
    <x v="8"/>
    <n v="325000"/>
    <x v="104"/>
    <x v="194"/>
    <x v="159"/>
    <x v="1"/>
    <x v="0"/>
  </r>
  <r>
    <s v="0197"/>
    <s v="WARLEN B. BAGUIORO"/>
    <x v="187"/>
    <x v="102"/>
    <x v="0"/>
    <n v="100000"/>
    <x v="105"/>
    <x v="195"/>
    <x v="160"/>
    <x v="1"/>
    <x v="0"/>
  </r>
  <r>
    <s v="0198"/>
    <s v="MA. FE D. PARAGAS - CAÑETE"/>
    <x v="188"/>
    <x v="115"/>
    <x v="3"/>
    <n v="50000"/>
    <x v="34"/>
    <x v="196"/>
    <x v="161"/>
    <x v="0"/>
    <x v="0"/>
  </r>
  <r>
    <s v="0199"/>
    <s v="VIRGINIA M. VILLAMOR"/>
    <x v="189"/>
    <x v="116"/>
    <x v="0"/>
    <n v="180000"/>
    <x v="106"/>
    <x v="197"/>
    <x v="162"/>
    <x v="0"/>
    <x v="0"/>
  </r>
  <r>
    <s v="0200"/>
    <s v="TERENCIA E. TASIL"/>
    <x v="190"/>
    <x v="117"/>
    <x v="0"/>
    <n v="50000"/>
    <x v="107"/>
    <x v="198"/>
    <x v="163"/>
    <x v="0"/>
    <x v="0"/>
  </r>
  <r>
    <s v="0201"/>
    <s v="MARY JANE L. MAGPUSAO"/>
    <x v="191"/>
    <x v="118"/>
    <x v="9"/>
    <n v="500000"/>
    <x v="108"/>
    <x v="199"/>
    <x v="164"/>
    <x v="0"/>
    <x v="0"/>
  </r>
  <r>
    <s v="0202"/>
    <s v="LEILANI M. SALARDA"/>
    <x v="192"/>
    <x v="119"/>
    <x v="0"/>
    <n v="300000"/>
    <x v="104"/>
    <x v="200"/>
    <x v="165"/>
    <x v="0"/>
    <x v="0"/>
  </r>
  <r>
    <s v="0203"/>
    <s v="LYDIA F. ATIS "/>
    <x v="193"/>
    <x v="120"/>
    <x v="0"/>
    <n v="7000000"/>
    <x v="109"/>
    <x v="201"/>
    <x v="166"/>
    <x v="0"/>
    <x v="0"/>
  </r>
  <r>
    <s v="0204"/>
    <s v="NESTOR L. ATIS"/>
    <x v="194"/>
    <x v="33"/>
    <x v="5"/>
    <n v="670000"/>
    <x v="110"/>
    <x v="202"/>
    <x v="167"/>
    <x v="1"/>
    <x v="0"/>
  </r>
  <r>
    <s v="0205"/>
    <s v="BENJAMIN G. YANGA JR."/>
    <x v="195"/>
    <x v="6"/>
    <x v="1"/>
    <n v="400000"/>
    <x v="1"/>
    <x v="203"/>
    <x v="60"/>
    <x v="1"/>
    <x v="0"/>
  </r>
  <r>
    <s v="0206"/>
    <s v="NORHAN E. ABDULATIP"/>
    <x v="196"/>
    <x v="121"/>
    <x v="11"/>
    <n v="225000"/>
    <x v="28"/>
    <x v="204"/>
    <x v="168"/>
    <x v="0"/>
    <x v="0"/>
  </r>
  <r>
    <s v="0207"/>
    <s v="GHABBIE B. LANUEVO"/>
    <x v="197"/>
    <x v="122"/>
    <x v="6"/>
    <n v="100000"/>
    <x v="111"/>
    <x v="205"/>
    <x v="169"/>
    <x v="1"/>
    <x v="0"/>
  </r>
  <r>
    <s v="0208"/>
    <s v="GHABBIE B. LANUEVO"/>
    <x v="198"/>
    <x v="123"/>
    <x v="6"/>
    <n v="300000"/>
    <x v="112"/>
    <x v="206"/>
    <x v="170"/>
    <x v="1"/>
    <x v="0"/>
  </r>
  <r>
    <s v="0209"/>
    <s v="MA. FE GRACE A. SINGH"/>
    <x v="199"/>
    <x v="124"/>
    <x v="0"/>
    <n v="200000"/>
    <x v="26"/>
    <x v="207"/>
    <x v="171"/>
    <x v="0"/>
    <x v="0"/>
  </r>
  <r>
    <s v="0210"/>
    <s v="FRANCISCO C. TAN"/>
    <x v="200"/>
    <x v="106"/>
    <x v="1"/>
    <n v="700000"/>
    <x v="113"/>
    <x v="208"/>
    <x v="172"/>
    <x v="1"/>
    <x v="0"/>
  </r>
  <r>
    <s v="0211"/>
    <s v="ALRIEL F. GARNICA"/>
    <x v="201"/>
    <x v="99"/>
    <x v="8"/>
    <n v="10000000"/>
    <x v="114"/>
    <x v="209"/>
    <x v="173"/>
    <x v="1"/>
    <x v="0"/>
  </r>
  <r>
    <s v="0212"/>
    <s v="EMELY D. REYES"/>
    <x v="202"/>
    <x v="20"/>
    <x v="0"/>
    <n v="125000"/>
    <x v="54"/>
    <x v="210"/>
    <x v="174"/>
    <x v="0"/>
    <x v="0"/>
  </r>
  <r>
    <s v="0213"/>
    <s v="JENNIFER B. FRANCISCO"/>
    <x v="203"/>
    <x v="20"/>
    <x v="0"/>
    <n v="100000"/>
    <x v="53"/>
    <x v="141"/>
    <x v="119"/>
    <x v="0"/>
    <x v="0"/>
  </r>
  <r>
    <s v="0214"/>
    <s v="LANIE C. TAGYUBON"/>
    <x v="204"/>
    <x v="16"/>
    <x v="0"/>
    <n v="80000"/>
    <x v="3"/>
    <x v="211"/>
    <x v="175"/>
    <x v="0"/>
    <x v="0"/>
  </r>
  <r>
    <s v="0215"/>
    <s v="LANIE C. TAGYUBON"/>
    <x v="204"/>
    <x v="16"/>
    <x v="0"/>
    <n v="30000"/>
    <x v="19"/>
    <x v="212"/>
    <x v="176"/>
    <x v="0"/>
    <x v="0"/>
  </r>
  <r>
    <s v="0216"/>
    <s v="RUCHI T. DELOTA"/>
    <x v="205"/>
    <x v="62"/>
    <x v="0"/>
    <n v="155000"/>
    <x v="115"/>
    <x v="213"/>
    <x v="177"/>
    <x v="0"/>
    <x v="0"/>
  </r>
  <r>
    <s v="0217"/>
    <s v="EDUARDO B. BARCELONA"/>
    <x v="206"/>
    <x v="20"/>
    <x v="5"/>
    <n v="100000"/>
    <x v="54"/>
    <x v="214"/>
    <x v="35"/>
    <x v="1"/>
    <x v="0"/>
  </r>
  <r>
    <s v="0218"/>
    <s v="ROMEO P. MANAYAN"/>
    <x v="207"/>
    <x v="125"/>
    <x v="5"/>
    <n v="100000"/>
    <x v="116"/>
    <x v="215"/>
    <x v="178"/>
    <x v="3"/>
    <x v="0"/>
  </r>
  <r>
    <s v="0219"/>
    <s v="GERSON A. DEITA"/>
    <x v="208"/>
    <x v="13"/>
    <x v="5"/>
    <n v="125000"/>
    <x v="22"/>
    <x v="216"/>
    <x v="122"/>
    <x v="1"/>
    <x v="0"/>
  </r>
  <r>
    <s v="0220"/>
    <s v="ERNESTO E. LAQUE"/>
    <x v="209"/>
    <x v="126"/>
    <x v="0"/>
    <n v="60000"/>
    <x v="59"/>
    <x v="217"/>
    <x v="71"/>
    <x v="1"/>
    <x v="0"/>
  </r>
  <r>
    <s v="0221"/>
    <s v="GLORIA A. DEITA"/>
    <x v="210"/>
    <x v="127"/>
    <x v="5"/>
    <n v="10000"/>
    <x v="19"/>
    <x v="218"/>
    <x v="44"/>
    <x v="1"/>
    <x v="1"/>
  </r>
  <r>
    <s v="0222"/>
    <s v="GERSON A. DEITA"/>
    <x v="211"/>
    <x v="128"/>
    <x v="5"/>
    <n v="150000"/>
    <x v="22"/>
    <x v="219"/>
    <x v="44"/>
    <x v="1"/>
    <x v="1"/>
  </r>
  <r>
    <s v="0223"/>
    <s v="VE AMOR V. SAMPURO"/>
    <x v="212"/>
    <x v="129"/>
    <x v="0"/>
    <n v="50000"/>
    <x v="93"/>
    <x v="220"/>
    <x v="179"/>
    <x v="0"/>
    <x v="0"/>
  </r>
  <r>
    <s v="0224"/>
    <s v="ARIEL M. DAGOHOY"/>
    <x v="213"/>
    <x v="130"/>
    <x v="8"/>
    <n v="65000"/>
    <x v="2"/>
    <x v="221"/>
    <x v="71"/>
    <x v="1"/>
    <x v="0"/>
  </r>
  <r>
    <s v="0225"/>
    <s v="ARIEL M. DAGOHOY"/>
    <x v="214"/>
    <x v="92"/>
    <x v="8"/>
    <n v="800000"/>
    <x v="117"/>
    <x v="222"/>
    <x v="180"/>
    <x v="1"/>
    <x v="0"/>
  </r>
  <r>
    <s v="0226"/>
    <s v="ARIEL M. DAGOHOY"/>
    <x v="215"/>
    <x v="131"/>
    <x v="8"/>
    <n v="700000"/>
    <x v="118"/>
    <x v="223"/>
    <x v="181"/>
    <x v="1"/>
    <x v="0"/>
  </r>
  <r>
    <s v="0227"/>
    <s v="ARIEL M. DAGOHOY"/>
    <x v="216"/>
    <x v="132"/>
    <x v="0"/>
    <n v="100000"/>
    <x v="119"/>
    <x v="224"/>
    <x v="182"/>
    <x v="1"/>
    <x v="0"/>
  </r>
  <r>
    <s v="0228"/>
    <s v="GRACE G. DAGOHOY"/>
    <x v="217"/>
    <x v="132"/>
    <x v="0"/>
    <n v="800000"/>
    <x v="120"/>
    <x v="225"/>
    <x v="183"/>
    <x v="0"/>
    <x v="0"/>
  </r>
  <r>
    <s v="0229"/>
    <s v="ARIEL M. DAGOHOY"/>
    <x v="218"/>
    <x v="133"/>
    <x v="0"/>
    <n v="500000"/>
    <x v="121"/>
    <x v="226"/>
    <x v="184"/>
    <x v="1"/>
    <x v="0"/>
  </r>
  <r>
    <s v="0230"/>
    <s v="ANNE LOUREN S. CAPUNO"/>
    <x v="219"/>
    <x v="134"/>
    <x v="0"/>
    <n v="30000"/>
    <x v="122"/>
    <x v="227"/>
    <x v="185"/>
    <x v="0"/>
    <x v="1"/>
  </r>
  <r>
    <s v="0231"/>
    <s v="MICAH MARIE S. DESQUITADO"/>
    <x v="220"/>
    <x v="135"/>
    <x v="0"/>
    <n v="80000"/>
    <x v="123"/>
    <x v="228"/>
    <x v="186"/>
    <x v="0"/>
    <x v="0"/>
  </r>
  <r>
    <s v="0232"/>
    <s v="RATCHEL P. UDDIN"/>
    <x v="221"/>
    <x v="136"/>
    <x v="4"/>
    <n v="4000000"/>
    <x v="124"/>
    <x v="229"/>
    <x v="187"/>
    <x v="2"/>
    <x v="0"/>
  </r>
  <r>
    <s v="0233"/>
    <s v="ANTONIO N. TAN"/>
    <x v="222"/>
    <x v="16"/>
    <x v="0"/>
    <n v="50000"/>
    <x v="3"/>
    <x v="230"/>
    <x v="6"/>
    <x v="1"/>
    <x v="0"/>
  </r>
  <r>
    <s v="0234"/>
    <s v="ADELAIDA N. TAN"/>
    <x v="223"/>
    <x v="137"/>
    <x v="8"/>
    <n v="650000"/>
    <x v="49"/>
    <x v="231"/>
    <x v="188"/>
    <x v="0"/>
    <x v="0"/>
  </r>
  <r>
    <s v="0235"/>
    <s v="MARYVEL T. NAPIGKIT"/>
    <x v="224"/>
    <x v="138"/>
    <x v="3"/>
    <n v="100000"/>
    <x v="125"/>
    <x v="232"/>
    <x v="189"/>
    <x v="0"/>
    <x v="0"/>
  </r>
  <r>
    <s v="0236"/>
    <s v="GLADYS A. TIONGCO"/>
    <x v="225"/>
    <x v="139"/>
    <x v="12"/>
    <n v="359000"/>
    <x v="126"/>
    <x v="233"/>
    <x v="190"/>
    <x v="0"/>
    <x v="0"/>
  </r>
  <r>
    <s v="0237"/>
    <s v="EVELYN C. RAMISO"/>
    <x v="226"/>
    <x v="140"/>
    <x v="0"/>
    <n v="150000"/>
    <x v="127"/>
    <x v="234"/>
    <x v="191"/>
    <x v="0"/>
    <x v="0"/>
  </r>
  <r>
    <s v="0238"/>
    <s v="FREDDIE I. CHU"/>
    <x v="227"/>
    <x v="141"/>
    <x v="8"/>
    <n v="130000"/>
    <x v="128"/>
    <x v="235"/>
    <x v="192"/>
    <x v="1"/>
    <x v="0"/>
  </r>
  <r>
    <s v="0239"/>
    <s v="LEONITA S. RAGANAS"/>
    <x v="228"/>
    <x v="72"/>
    <x v="0"/>
    <n v="70000"/>
    <x v="3"/>
    <x v="236"/>
    <x v="193"/>
    <x v="0"/>
    <x v="1"/>
  </r>
  <r>
    <s v="0240"/>
    <s v="MA. LOURDES N. JARAMILLA"/>
    <x v="229"/>
    <x v="33"/>
    <x v="4"/>
    <n v="1000000"/>
    <x v="129"/>
    <x v="237"/>
    <x v="194"/>
    <x v="0"/>
    <x v="0"/>
  </r>
  <r>
    <s v="0241"/>
    <s v="CARLITO G. JARAMILLA SR."/>
    <x v="230"/>
    <x v="142"/>
    <x v="2"/>
    <n v="450000"/>
    <x v="130"/>
    <x v="238"/>
    <x v="195"/>
    <x v="1"/>
    <x v="0"/>
  </r>
  <r>
    <s v="0242"/>
    <s v="LEONILA C. TAN"/>
    <x v="231"/>
    <x v="6"/>
    <x v="15"/>
    <n v="10000"/>
    <x v="131"/>
    <x v="239"/>
    <x v="196"/>
    <x v="0"/>
    <x v="0"/>
  </r>
  <r>
    <s v="0243"/>
    <s v="DES STRONG MOTORS INC."/>
    <x v="232"/>
    <x v="143"/>
    <x v="8"/>
    <n v="2000000"/>
    <x v="132"/>
    <x v="240"/>
    <x v="197"/>
    <x v="2"/>
    <x v="0"/>
  </r>
  <r>
    <s v="0244"/>
    <s v="DES  APPLIANCE PLAZA INC."/>
    <x v="233"/>
    <x v="144"/>
    <x v="0"/>
    <n v="5000000"/>
    <x v="133"/>
    <x v="241"/>
    <x v="198"/>
    <x v="2"/>
    <x v="0"/>
  </r>
  <r>
    <s v="0245"/>
    <s v="ALAN R. BANZON"/>
    <x v="234"/>
    <x v="145"/>
    <x v="0"/>
    <n v="122567"/>
    <x v="134"/>
    <x v="242"/>
    <x v="199"/>
    <x v="1"/>
    <x v="0"/>
  </r>
  <r>
    <s v="0246"/>
    <s v="DIONESIO S. LACHICA"/>
    <x v="235"/>
    <x v="62"/>
    <x v="8"/>
    <n v="225000"/>
    <x v="135"/>
    <x v="243"/>
    <x v="200"/>
    <x v="1"/>
    <x v="0"/>
  </r>
  <r>
    <s v="0247"/>
    <s v="NICOSEWAH T. CAYON"/>
    <x v="236"/>
    <x v="146"/>
    <x v="0"/>
    <n v="962298"/>
    <x v="8"/>
    <x v="244"/>
    <x v="201"/>
    <x v="0"/>
    <x v="0"/>
  </r>
  <r>
    <s v="0248"/>
    <s v="NICOSEWAH T. CAYON"/>
    <x v="237"/>
    <x v="146"/>
    <x v="0"/>
    <n v="35000"/>
    <x v="136"/>
    <x v="245"/>
    <x v="202"/>
    <x v="0"/>
    <x v="0"/>
  </r>
  <r>
    <s v="0249"/>
    <s v="ELENA S. DANDA"/>
    <x v="238"/>
    <x v="147"/>
    <x v="1"/>
    <n v="100000"/>
    <x v="54"/>
    <x v="246"/>
    <x v="203"/>
    <x v="0"/>
    <x v="0"/>
  </r>
  <r>
    <s v="0250"/>
    <s v="EMELITA D. ADAN"/>
    <x v="239"/>
    <x v="148"/>
    <x v="9"/>
    <n v="125000"/>
    <x v="26"/>
    <x v="247"/>
    <x v="204"/>
    <x v="0"/>
    <x v="0"/>
  </r>
  <r>
    <s v="0251"/>
    <s v="ROLANDO MANUEL C. TY"/>
    <x v="240"/>
    <x v="114"/>
    <x v="0"/>
    <n v="785000"/>
    <x v="137"/>
    <x v="248"/>
    <x v="205"/>
    <x v="1"/>
    <x v="0"/>
  </r>
  <r>
    <s v="0252"/>
    <s v="MA. BELLA C. JAVIER"/>
    <x v="241"/>
    <x v="81"/>
    <x v="0"/>
    <n v="30000"/>
    <x v="122"/>
    <x v="249"/>
    <x v="206"/>
    <x v="0"/>
    <x v="0"/>
  </r>
  <r>
    <s v="0253"/>
    <s v="JOSE ADONIS O. GENCIANE"/>
    <x v="242"/>
    <x v="114"/>
    <x v="5"/>
    <n v="30000"/>
    <x v="138"/>
    <x v="250"/>
    <x v="75"/>
    <x v="1"/>
    <x v="1"/>
  </r>
  <r>
    <s v="0254"/>
    <s v="BOUVER STEPHEN P. ENTIA"/>
    <x v="243"/>
    <x v="149"/>
    <x v="0"/>
    <n v="5535000"/>
    <x v="139"/>
    <x v="251"/>
    <x v="207"/>
    <x v="1"/>
    <x v="0"/>
  </r>
  <r>
    <s v="0255"/>
    <s v="FLORANTE F. PACLIBAR JR."/>
    <x v="244"/>
    <x v="150"/>
    <x v="0"/>
    <n v="200000"/>
    <x v="140"/>
    <x v="252"/>
    <x v="208"/>
    <x v="3"/>
    <x v="0"/>
  </r>
  <r>
    <s v="0256"/>
    <s v="FELEX B. DELA CRUZ JR."/>
    <x v="245"/>
    <x v="30"/>
    <x v="0"/>
    <n v="150000"/>
    <x v="141"/>
    <x v="253"/>
    <x v="60"/>
    <x v="1"/>
    <x v="1"/>
  </r>
  <r>
    <s v="0257"/>
    <s v="AMALIA D. LONGAQUIT"/>
    <x v="246"/>
    <x v="57"/>
    <x v="0"/>
    <n v="20000"/>
    <x v="66"/>
    <x v="254"/>
    <x v="209"/>
    <x v="0"/>
    <x v="0"/>
  </r>
  <r>
    <s v="0258"/>
    <s v="JOCELYN B. BOLINA"/>
    <x v="247"/>
    <x v="30"/>
    <x v="5"/>
    <n v="890770"/>
    <x v="142"/>
    <x v="255"/>
    <x v="210"/>
    <x v="0"/>
    <x v="0"/>
  </r>
  <r>
    <s v="0259"/>
    <s v="MOTORJOY DEPOT INC."/>
    <x v="248"/>
    <x v="151"/>
    <x v="8"/>
    <n v="235000"/>
    <x v="9"/>
    <x v="256"/>
    <x v="211"/>
    <x v="2"/>
    <x v="0"/>
  </r>
  <r>
    <s v="0260"/>
    <s v="JOSE LLOYD M. DURANO"/>
    <x v="249"/>
    <x v="152"/>
    <x v="8"/>
    <n v="100000"/>
    <x v="26"/>
    <x v="257"/>
    <x v="212"/>
    <x v="1"/>
    <x v="0"/>
  </r>
  <r>
    <s v="0261"/>
    <s v="VANESSA C. GO"/>
    <x v="250"/>
    <x v="153"/>
    <x v="0"/>
    <n v="550870"/>
    <x v="75"/>
    <x v="258"/>
    <x v="213"/>
    <x v="0"/>
    <x v="0"/>
  </r>
  <r>
    <s v="0262"/>
    <s v="NESTLE LAINE GRACE B. PANES"/>
    <x v="251"/>
    <x v="114"/>
    <x v="0"/>
    <n v="150000"/>
    <x v="143"/>
    <x v="259"/>
    <x v="214"/>
    <x v="0"/>
    <x v="0"/>
  </r>
  <r>
    <s v="0263"/>
    <s v="JERVIE M. ALFONSO"/>
    <x v="252"/>
    <x v="132"/>
    <x v="0"/>
    <n v="300000"/>
    <x v="144"/>
    <x v="260"/>
    <x v="215"/>
    <x v="1"/>
    <x v="0"/>
  </r>
  <r>
    <s v="0264"/>
    <s v="LEOMER C. CASTILLANO"/>
    <x v="253"/>
    <x v="13"/>
    <x v="9"/>
    <n v="225000"/>
    <x v="4"/>
    <x v="261"/>
    <x v="216"/>
    <x v="1"/>
    <x v="0"/>
  </r>
  <r>
    <s v="0265"/>
    <s v="JOHANNA A. FRANCISCO"/>
    <x v="254"/>
    <x v="154"/>
    <x v="6"/>
    <n v="35000"/>
    <x v="19"/>
    <x v="262"/>
    <x v="199"/>
    <x v="0"/>
    <x v="0"/>
  </r>
  <r>
    <s v="0266"/>
    <s v="EDMUND R. EVEDIENTES"/>
    <x v="255"/>
    <x v="155"/>
    <x v="5"/>
    <n v="50000"/>
    <x v="38"/>
    <x v="263"/>
    <x v="185"/>
    <x v="1"/>
    <x v="1"/>
  </r>
  <r>
    <s v="0267"/>
    <s v="EDMUND R. EVEDIENTES"/>
    <x v="256"/>
    <x v="156"/>
    <x v="5"/>
    <n v="30000"/>
    <x v="145"/>
    <x v="264"/>
    <x v="217"/>
    <x v="1"/>
    <x v="1"/>
  </r>
  <r>
    <s v="0268"/>
    <s v="ARIEL M. DAGOHOY"/>
    <x v="218"/>
    <x v="157"/>
    <x v="0"/>
    <n v="100000"/>
    <x v="146"/>
    <x v="265"/>
    <x v="218"/>
    <x v="1"/>
    <x v="0"/>
  </r>
  <r>
    <s v="0269"/>
    <s v="MELANIE C. RAMISO"/>
    <x v="257"/>
    <x v="158"/>
    <x v="0"/>
    <n v="85000"/>
    <x v="3"/>
    <x v="266"/>
    <x v="219"/>
    <x v="0"/>
    <x v="0"/>
  </r>
  <r>
    <s v="0270"/>
    <s v="JASMINE A. KATADA"/>
    <x v="258"/>
    <x v="71"/>
    <x v="3"/>
    <n v="1000000"/>
    <x v="147"/>
    <x v="267"/>
    <x v="220"/>
    <x v="0"/>
    <x v="0"/>
  </r>
  <r>
    <s v="0271"/>
    <s v="JRS BUSINESS CORPORATION"/>
    <x v="259"/>
    <x v="159"/>
    <x v="0"/>
    <n v="525000"/>
    <x v="148"/>
    <x v="268"/>
    <x v="221"/>
    <x v="3"/>
    <x v="0"/>
  </r>
  <r>
    <s v="0272"/>
    <s v="ORLANDO M. BALDERAS"/>
    <x v="260"/>
    <x v="30"/>
    <x v="8"/>
    <n v="150000"/>
    <x v="22"/>
    <x v="269"/>
    <x v="222"/>
    <x v="1"/>
    <x v="0"/>
  </r>
  <r>
    <s v="0273"/>
    <s v="JOSE ANTONIO R. MARTIN"/>
    <x v="261"/>
    <x v="160"/>
    <x v="3"/>
    <n v="400000"/>
    <x v="149"/>
    <x v="270"/>
    <x v="223"/>
    <x v="1"/>
    <x v="0"/>
  </r>
  <r>
    <s v="0274"/>
    <s v="LEONORA G. VILLARANTE"/>
    <x v="262"/>
    <x v="161"/>
    <x v="5"/>
    <n v="15000"/>
    <x v="14"/>
    <x v="271"/>
    <x v="92"/>
    <x v="0"/>
    <x v="0"/>
  </r>
  <r>
    <s v="0275"/>
    <s v="GORITA M. LOPEZ"/>
    <x v="263"/>
    <x v="2"/>
    <x v="0"/>
    <n v="100000"/>
    <x v="150"/>
    <x v="272"/>
    <x v="224"/>
    <x v="0"/>
    <x v="0"/>
  </r>
  <r>
    <s v="0276"/>
    <s v="RACHEL M. SYBICO"/>
    <x v="264"/>
    <x v="2"/>
    <x v="0"/>
    <n v="150000"/>
    <x v="151"/>
    <x v="273"/>
    <x v="225"/>
    <x v="0"/>
    <x v="0"/>
  </r>
  <r>
    <s v="0277"/>
    <s v="RACHEL M. SYBICO"/>
    <x v="264"/>
    <x v="2"/>
    <x v="0"/>
    <n v="100000"/>
    <x v="39"/>
    <x v="274"/>
    <x v="226"/>
    <x v="0"/>
    <x v="0"/>
  </r>
  <r>
    <s v="0278"/>
    <s v="BIENVENIDO S. TENIEDO"/>
    <x v="265"/>
    <x v="122"/>
    <x v="1"/>
    <n v="20000"/>
    <x v="122"/>
    <x v="275"/>
    <x v="227"/>
    <x v="1"/>
    <x v="0"/>
  </r>
  <r>
    <s v="0279"/>
    <s v="CAMARIA M. BANSIL"/>
    <x v="266"/>
    <x v="162"/>
    <x v="11"/>
    <n v="300000"/>
    <x v="50"/>
    <x v="276"/>
    <x v="181"/>
    <x v="0"/>
    <x v="0"/>
  </r>
  <r>
    <s v="0280"/>
    <s v="ARLENE G. KILAT"/>
    <x v="267"/>
    <x v="141"/>
    <x v="5"/>
    <n v="1000000"/>
    <x v="152"/>
    <x v="277"/>
    <x v="228"/>
    <x v="0"/>
    <x v="0"/>
  </r>
  <r>
    <s v="0281"/>
    <s v="ANNABELLE B. YAO"/>
    <x v="268"/>
    <x v="163"/>
    <x v="5"/>
    <n v="100000"/>
    <x v="153"/>
    <x v="278"/>
    <x v="229"/>
    <x v="0"/>
    <x v="0"/>
  </r>
  <r>
    <s v="0282"/>
    <s v="GLADYS A. TIONGCO"/>
    <x v="269"/>
    <x v="102"/>
    <x v="0"/>
    <n v="27000"/>
    <x v="44"/>
    <x v="279"/>
    <x v="53"/>
    <x v="0"/>
    <x v="0"/>
  </r>
  <r>
    <s v="0283"/>
    <s v="FLORENCIO O. VENIGRA JR."/>
    <x v="270"/>
    <x v="98"/>
    <x v="5"/>
    <n v="200000"/>
    <x v="33"/>
    <x v="280"/>
    <x v="230"/>
    <x v="1"/>
    <x v="1"/>
  </r>
  <r>
    <s v="0284"/>
    <s v="ELVIRA M. HOLOYOHOY"/>
    <x v="271"/>
    <x v="164"/>
    <x v="8"/>
    <n v="250000"/>
    <x v="154"/>
    <x v="281"/>
    <x v="230"/>
    <x v="0"/>
    <x v="1"/>
  </r>
  <r>
    <s v="0285"/>
    <s v="ANGELITO A. TIONGCO"/>
    <x v="272"/>
    <x v="165"/>
    <x v="0"/>
    <n v="35000"/>
    <x v="155"/>
    <x v="282"/>
    <x v="231"/>
    <x v="1"/>
    <x v="0"/>
  </r>
  <r>
    <s v="0286"/>
    <s v="ANGELITO A. TIONGCO"/>
    <x v="273"/>
    <x v="166"/>
    <x v="5"/>
    <n v="100000"/>
    <x v="26"/>
    <x v="283"/>
    <x v="232"/>
    <x v="1"/>
    <x v="0"/>
  </r>
  <r>
    <s v="0287"/>
    <s v="JOEL F. ELEUTERIO"/>
    <x v="274"/>
    <x v="167"/>
    <x v="16"/>
    <n v="104860"/>
    <x v="156"/>
    <x v="284"/>
    <x v="0"/>
    <x v="2"/>
    <x v="0"/>
  </r>
  <r>
    <s v="0288"/>
    <s v="REJIM M. MEDINA"/>
    <x v="275"/>
    <x v="168"/>
    <x v="0"/>
    <n v="78000"/>
    <x v="3"/>
    <x v="285"/>
    <x v="233"/>
    <x v="1"/>
    <x v="0"/>
  </r>
  <r>
    <s v="0289"/>
    <s v="ERWIN C. ORDANIZA"/>
    <x v="276"/>
    <x v="33"/>
    <x v="7"/>
    <n v="125000"/>
    <x v="9"/>
    <x v="286"/>
    <x v="234"/>
    <x v="1"/>
    <x v="0"/>
  </r>
  <r>
    <s v="0290"/>
    <s v="JOSELITO C. VICENTE"/>
    <x v="277"/>
    <x v="20"/>
    <x v="0"/>
    <n v="100000"/>
    <x v="48"/>
    <x v="287"/>
    <x v="235"/>
    <x v="1"/>
    <x v="0"/>
  </r>
  <r>
    <s v="0291"/>
    <s v="JEFFER B. ELISAN"/>
    <x v="278"/>
    <x v="169"/>
    <x v="6"/>
    <n v="20000"/>
    <x v="157"/>
    <x v="288"/>
    <x v="236"/>
    <x v="1"/>
    <x v="0"/>
  </r>
  <r>
    <s v="0292"/>
    <s v="JUNE LOUIS M. TAN"/>
    <x v="279"/>
    <x v="92"/>
    <x v="0"/>
    <n v="1000000"/>
    <x v="158"/>
    <x v="289"/>
    <x v="237"/>
    <x v="1"/>
    <x v="0"/>
  </r>
  <r>
    <s v="0293"/>
    <s v="HONDA DES INC."/>
    <x v="280"/>
    <x v="143"/>
    <x v="0"/>
    <n v="3000000"/>
    <x v="159"/>
    <x v="290"/>
    <x v="238"/>
    <x v="2"/>
    <x v="0"/>
  </r>
  <r>
    <s v="0294"/>
    <s v="LORNA T. SARMIENTO"/>
    <x v="281"/>
    <x v="81"/>
    <x v="0"/>
    <n v="500000"/>
    <x v="160"/>
    <x v="291"/>
    <x v="239"/>
    <x v="0"/>
    <x v="0"/>
  </r>
  <r>
    <s v="0295"/>
    <s v="JOEVEMCEL T. MELLEJOR"/>
    <x v="282"/>
    <x v="13"/>
    <x v="0"/>
    <n v="800000"/>
    <x v="161"/>
    <x v="292"/>
    <x v="240"/>
    <x v="1"/>
    <x v="0"/>
  </r>
  <r>
    <s v="0296"/>
    <s v="JOSE M. TAN"/>
    <x v="283"/>
    <x v="170"/>
    <x v="0"/>
    <n v="1600000"/>
    <x v="162"/>
    <x v="293"/>
    <x v="241"/>
    <x v="1"/>
    <x v="0"/>
  </r>
  <r>
    <s v="0297"/>
    <s v="RYAN U. BORON"/>
    <x v="284"/>
    <x v="171"/>
    <x v="0"/>
    <n v="469339.99"/>
    <x v="163"/>
    <x v="294"/>
    <x v="71"/>
    <x v="1"/>
    <x v="0"/>
  </r>
  <r>
    <s v="0298"/>
    <s v="GLENDA V. ABAPO"/>
    <x v="285"/>
    <x v="16"/>
    <x v="0"/>
    <n v="100000"/>
    <x v="39"/>
    <x v="42"/>
    <x v="242"/>
    <x v="0"/>
    <x v="0"/>
  </r>
  <r>
    <s v="0299"/>
    <s v="JONAM R. LAGAS"/>
    <x v="286"/>
    <x v="172"/>
    <x v="0"/>
    <n v="260000"/>
    <x v="164"/>
    <x v="295"/>
    <x v="243"/>
    <x v="1"/>
    <x v="0"/>
  </r>
  <r>
    <s v="0300"/>
    <s v="ANITA M. BARUT"/>
    <x v="287"/>
    <x v="173"/>
    <x v="12"/>
    <n v="35000"/>
    <x v="19"/>
    <x v="296"/>
    <x v="244"/>
    <x v="0"/>
    <x v="0"/>
  </r>
  <r>
    <s v="0301"/>
    <s v="JASON D. SERENCIO"/>
    <x v="288"/>
    <x v="174"/>
    <x v="0"/>
    <n v="15000"/>
    <x v="36"/>
    <x v="297"/>
    <x v="92"/>
    <x v="1"/>
    <x v="0"/>
  </r>
  <r>
    <s v="0302"/>
    <s v="DINO M. CARIM"/>
    <x v="289"/>
    <x v="175"/>
    <x v="0"/>
    <n v="100000"/>
    <x v="20"/>
    <x v="298"/>
    <x v="245"/>
    <x v="1"/>
    <x v="0"/>
  </r>
  <r>
    <s v="0303"/>
    <s v="JAMAIRA B. CARIM"/>
    <x v="289"/>
    <x v="175"/>
    <x v="0"/>
    <n v="100000"/>
    <x v="165"/>
    <x v="299"/>
    <x v="193"/>
    <x v="0"/>
    <x v="1"/>
  </r>
  <r>
    <s v="0304"/>
    <s v="REYNALDO P. BABAS SR."/>
    <x v="290"/>
    <x v="176"/>
    <x v="12"/>
    <n v="85000"/>
    <x v="166"/>
    <x v="300"/>
    <x v="246"/>
    <x v="1"/>
    <x v="1"/>
  </r>
  <r>
    <s v="0305"/>
    <s v="RONITO C. RIZADA"/>
    <x v="291"/>
    <x v="43"/>
    <x v="0"/>
    <n v="125000"/>
    <x v="22"/>
    <x v="301"/>
    <x v="247"/>
    <x v="1"/>
    <x v="0"/>
  </r>
  <r>
    <s v="0306"/>
    <s v="LUBREN T. BANZON"/>
    <x v="292"/>
    <x v="26"/>
    <x v="0"/>
    <n v="125000"/>
    <x v="9"/>
    <x v="302"/>
    <x v="248"/>
    <x v="1"/>
    <x v="0"/>
  </r>
  <r>
    <s v="0307"/>
    <s v="LOWIN E. GENITO"/>
    <x v="293"/>
    <x v="72"/>
    <x v="5"/>
    <n v="200000"/>
    <x v="4"/>
    <x v="4"/>
    <x v="4"/>
    <x v="1"/>
    <x v="0"/>
  </r>
  <r>
    <s v="0308"/>
    <s v="BENJAMIN F. JUNTILLA"/>
    <x v="294"/>
    <x v="62"/>
    <x v="0"/>
    <n v="325000"/>
    <x v="167"/>
    <x v="303"/>
    <x v="249"/>
    <x v="1"/>
    <x v="0"/>
  </r>
  <r>
    <s v="0309"/>
    <s v="REVELINA D. ONG"/>
    <x v="295"/>
    <x v="13"/>
    <x v="17"/>
    <n v="300000"/>
    <x v="41"/>
    <x v="304"/>
    <x v="250"/>
    <x v="0"/>
    <x v="0"/>
  </r>
  <r>
    <s v="0310"/>
    <s v="YREN D. JUNTILLA"/>
    <x v="296"/>
    <x v="62"/>
    <x v="0"/>
    <n v="55000"/>
    <x v="168"/>
    <x v="305"/>
    <x v="251"/>
    <x v="0"/>
    <x v="0"/>
  </r>
  <r>
    <s v="0311"/>
    <s v="GERALDO Y. ORTIZ JR."/>
    <x v="297"/>
    <x v="177"/>
    <x v="8"/>
    <n v="255000"/>
    <x v="169"/>
    <x v="306"/>
    <x v="118"/>
    <x v="2"/>
    <x v="0"/>
  </r>
  <r>
    <s v="0312"/>
    <s v="MUKSAN B. BALADJI"/>
    <x v="298"/>
    <x v="178"/>
    <x v="11"/>
    <n v="50000"/>
    <x v="170"/>
    <x v="307"/>
    <x v="193"/>
    <x v="1"/>
    <x v="1"/>
  </r>
  <r>
    <s v="0313"/>
    <s v="ERNESTO D. SALVA JR."/>
    <x v="299"/>
    <x v="179"/>
    <x v="0"/>
    <n v="150000"/>
    <x v="26"/>
    <x v="308"/>
    <x v="252"/>
    <x v="1"/>
    <x v="1"/>
  </r>
  <r>
    <s v="0314"/>
    <s v="EDGAR T. LEDESMA"/>
    <x v="300"/>
    <x v="180"/>
    <x v="1"/>
    <n v="10000"/>
    <x v="36"/>
    <x v="309"/>
    <x v="56"/>
    <x v="1"/>
    <x v="0"/>
  </r>
  <r>
    <s v="0315"/>
    <s v="ROLANDO C. PEDRO"/>
    <x v="301"/>
    <x v="11"/>
    <x v="0"/>
    <n v="100000"/>
    <x v="171"/>
    <x v="310"/>
    <x v="0"/>
    <x v="1"/>
    <x v="0"/>
  </r>
  <r>
    <s v="0316"/>
    <s v="KHEYSIE S. OPONDA"/>
    <x v="302"/>
    <x v="13"/>
    <x v="15"/>
    <n v="20000"/>
    <x v="10"/>
    <x v="311"/>
    <x v="253"/>
    <x v="0"/>
    <x v="1"/>
  </r>
  <r>
    <s v="0317"/>
    <s v="EMCOR, INCORPORATED"/>
    <x v="303"/>
    <x v="181"/>
    <x v="8"/>
    <n v="5000000"/>
    <x v="172"/>
    <x v="312"/>
    <x v="254"/>
    <x v="2"/>
    <x v="0"/>
  </r>
  <r>
    <s v="0318"/>
    <s v="ESMAEL A. LAKIB"/>
    <x v="304"/>
    <x v="182"/>
    <x v="11"/>
    <n v="20000"/>
    <x v="173"/>
    <x v="313"/>
    <x v="193"/>
    <x v="1"/>
    <x v="1"/>
  </r>
  <r>
    <s v="0319"/>
    <s v="JUVY D. GIMONY"/>
    <x v="305"/>
    <x v="183"/>
    <x v="6"/>
    <n v="100000"/>
    <x v="20"/>
    <x v="314"/>
    <x v="255"/>
    <x v="0"/>
    <x v="0"/>
  </r>
  <r>
    <s v="0320"/>
    <s v="MARYCRIS T. YOSORES"/>
    <x v="306"/>
    <x v="184"/>
    <x v="16"/>
    <n v="500000"/>
    <x v="174"/>
    <x v="315"/>
    <x v="75"/>
    <x v="0"/>
    <x v="1"/>
  </r>
  <r>
    <s v="0321"/>
    <s v="ARIEL S. VILLAMOR"/>
    <x v="307"/>
    <x v="185"/>
    <x v="0"/>
    <n v="125000"/>
    <x v="9"/>
    <x v="316"/>
    <x v="256"/>
    <x v="1"/>
    <x v="0"/>
  </r>
  <r>
    <s v="0322"/>
    <s v="ALMIERA B. OCTOT"/>
    <x v="308"/>
    <x v="186"/>
    <x v="0"/>
    <n v="56000"/>
    <x v="175"/>
    <x v="317"/>
    <x v="257"/>
    <x v="0"/>
    <x v="0"/>
  </r>
  <r>
    <s v="0323"/>
    <s v="LUISA J. TAMPOL"/>
    <x v="309"/>
    <x v="187"/>
    <x v="0"/>
    <n v="166400"/>
    <x v="176"/>
    <x v="318"/>
    <x v="258"/>
    <x v="0"/>
    <x v="0"/>
  </r>
  <r>
    <s v="0324"/>
    <s v="DAN ANDREW G. DE VILLA"/>
    <x v="310"/>
    <x v="106"/>
    <x v="3"/>
    <n v="440000"/>
    <x v="177"/>
    <x v="319"/>
    <x v="259"/>
    <x v="1"/>
    <x v="0"/>
  </r>
  <r>
    <s v="0325"/>
    <s v="MITCHELL V. SIMBOL"/>
    <x v="311"/>
    <x v="188"/>
    <x v="9"/>
    <n v="50000"/>
    <x v="178"/>
    <x v="320"/>
    <x v="193"/>
    <x v="1"/>
    <x v="1"/>
  </r>
  <r>
    <s v="0326"/>
    <s v="IMELDA T. MALIGRO"/>
    <x v="312"/>
    <x v="20"/>
    <x v="0"/>
    <n v="22000"/>
    <x v="10"/>
    <x v="321"/>
    <x v="260"/>
    <x v="0"/>
    <x v="0"/>
  </r>
  <r>
    <s v="0327"/>
    <s v="RODOLFO L. CALUMBA JR."/>
    <x v="313"/>
    <x v="189"/>
    <x v="9"/>
    <n v="150000"/>
    <x v="57"/>
    <x v="322"/>
    <x v="261"/>
    <x v="1"/>
    <x v="0"/>
  </r>
  <r>
    <s v="0328"/>
    <s v="JOSEPH D. TAN"/>
    <x v="314"/>
    <x v="13"/>
    <x v="6"/>
    <n v="600000"/>
    <x v="179"/>
    <x v="323"/>
    <x v="262"/>
    <x v="1"/>
    <x v="0"/>
  </r>
  <r>
    <s v="0329"/>
    <s v="MURIEL P. BRILLO"/>
    <x v="315"/>
    <x v="190"/>
    <x v="0"/>
    <n v="3590553.46"/>
    <x v="180"/>
    <x v="324"/>
    <x v="263"/>
    <x v="0"/>
    <x v="0"/>
  </r>
  <r>
    <s v="0330"/>
    <s v="MARCELINA C. DOMINGUEZ"/>
    <x v="316"/>
    <x v="191"/>
    <x v="0"/>
    <n v="23000"/>
    <x v="44"/>
    <x v="325"/>
    <x v="264"/>
    <x v="0"/>
    <x v="0"/>
  </r>
  <r>
    <s v="0331"/>
    <s v="CARLITO G. JARAMILLA SR."/>
    <x v="317"/>
    <x v="192"/>
    <x v="2"/>
    <n v="34000"/>
    <x v="19"/>
    <x v="326"/>
    <x v="161"/>
    <x v="1"/>
    <x v="0"/>
  </r>
  <r>
    <s v="0332"/>
    <s v="LILIBETH M. MONDAÑIDO"/>
    <x v="318"/>
    <x v="193"/>
    <x v="0"/>
    <n v="43000"/>
    <x v="19"/>
    <x v="327"/>
    <x v="265"/>
    <x v="0"/>
    <x v="0"/>
  </r>
  <r>
    <s v="0333"/>
    <s v="MARITES B. MONDAÑIDO"/>
    <x v="319"/>
    <x v="194"/>
    <x v="0"/>
    <n v="23000"/>
    <x v="145"/>
    <x v="328"/>
    <x v="130"/>
    <x v="0"/>
    <x v="0"/>
  </r>
  <r>
    <s v="0334"/>
    <s v="BELLA E. BARRO"/>
    <x v="320"/>
    <x v="64"/>
    <x v="0"/>
    <n v="140500"/>
    <x v="22"/>
    <x v="329"/>
    <x v="266"/>
    <x v="0"/>
    <x v="0"/>
  </r>
  <r>
    <s v="0335"/>
    <s v="NORIADA S. CAERMARE"/>
    <x v="321"/>
    <x v="64"/>
    <x v="0"/>
    <n v="165000"/>
    <x v="22"/>
    <x v="330"/>
    <x v="267"/>
    <x v="0"/>
    <x v="0"/>
  </r>
  <r>
    <s v="0336"/>
    <s v="ANGELIE  B. SALINAS"/>
    <x v="322"/>
    <x v="43"/>
    <x v="5"/>
    <n v="80000"/>
    <x v="181"/>
    <x v="331"/>
    <x v="268"/>
    <x v="0"/>
    <x v="1"/>
  </r>
  <r>
    <s v="0337"/>
    <s v="BILL BERNARDO DONTON II"/>
    <x v="323"/>
    <x v="6"/>
    <x v="2"/>
    <n v="100000"/>
    <x v="182"/>
    <x v="332"/>
    <x v="269"/>
    <x v="1"/>
    <x v="1"/>
  </r>
  <r>
    <s v="0338"/>
    <s v="JUDITH R. CALLAO"/>
    <x v="324"/>
    <x v="195"/>
    <x v="0"/>
    <n v="25000"/>
    <x v="66"/>
    <x v="333"/>
    <x v="270"/>
    <x v="0"/>
    <x v="0"/>
  </r>
  <r>
    <s v="0339"/>
    <s v="ELENITO F. CABAÑERO"/>
    <x v="325"/>
    <x v="64"/>
    <x v="0"/>
    <n v="8000"/>
    <x v="183"/>
    <x v="334"/>
    <x v="271"/>
    <x v="1"/>
    <x v="0"/>
  </r>
  <r>
    <s v="0340"/>
    <s v="EDELWINA S. CAGURIN"/>
    <x v="326"/>
    <x v="86"/>
    <x v="0"/>
    <n v="50000"/>
    <x v="184"/>
    <x v="335"/>
    <x v="60"/>
    <x v="0"/>
    <x v="1"/>
  </r>
  <r>
    <s v="0341"/>
    <s v="JOIE L. MONDARES"/>
    <x v="327"/>
    <x v="189"/>
    <x v="17"/>
    <n v="20000"/>
    <x v="44"/>
    <x v="336"/>
    <x v="272"/>
    <x v="1"/>
    <x v="0"/>
  </r>
  <r>
    <s v="0342"/>
    <s v="JACQUELINE C. EMBALZADO"/>
    <x v="328"/>
    <x v="25"/>
    <x v="0"/>
    <n v="289000"/>
    <x v="72"/>
    <x v="337"/>
    <x v="121"/>
    <x v="0"/>
    <x v="0"/>
  </r>
  <r>
    <s v="0343"/>
    <s v="ANALIZA C. DACULES"/>
    <x v="329"/>
    <x v="196"/>
    <x v="1"/>
    <n v="15870"/>
    <x v="14"/>
    <x v="338"/>
    <x v="273"/>
    <x v="0"/>
    <x v="1"/>
  </r>
  <r>
    <s v="0344"/>
    <s v="ROSE MARIE A. FAMADICO"/>
    <x v="330"/>
    <x v="20"/>
    <x v="12"/>
    <n v="38000"/>
    <x v="19"/>
    <x v="339"/>
    <x v="274"/>
    <x v="0"/>
    <x v="0"/>
  </r>
  <r>
    <s v="0345"/>
    <s v="MARIO G. SANCHEZ"/>
    <x v="331"/>
    <x v="78"/>
    <x v="0"/>
    <n v="52480"/>
    <x v="2"/>
    <x v="340"/>
    <x v="275"/>
    <x v="1"/>
    <x v="0"/>
  </r>
  <r>
    <s v="0346"/>
    <s v="APRIL JOY S. TAN"/>
    <x v="332"/>
    <x v="197"/>
    <x v="8"/>
    <n v="55320"/>
    <x v="93"/>
    <x v="341"/>
    <x v="276"/>
    <x v="0"/>
    <x v="0"/>
  </r>
  <r>
    <s v="0347"/>
    <s v="MONTACER S. SINGA"/>
    <x v="333"/>
    <x v="198"/>
    <x v="10"/>
    <n v="25890"/>
    <x v="44"/>
    <x v="342"/>
    <x v="277"/>
    <x v="1"/>
    <x v="0"/>
  </r>
  <r>
    <s v="0348"/>
    <s v="YULITA O. LISONDRA"/>
    <x v="334"/>
    <x v="40"/>
    <x v="0"/>
    <n v="65344"/>
    <x v="34"/>
    <x v="343"/>
    <x v="278"/>
    <x v="0"/>
    <x v="0"/>
  </r>
  <r>
    <s v="0349"/>
    <s v="EDNOR C. JAMBIRAN"/>
    <x v="335"/>
    <x v="13"/>
    <x v="3"/>
    <n v="60000"/>
    <x v="185"/>
    <x v="344"/>
    <x v="279"/>
    <x v="1"/>
    <x v="0"/>
  </r>
  <r>
    <s v="0350"/>
    <s v="JULIETA D. NAO-NAO"/>
    <x v="336"/>
    <x v="20"/>
    <x v="0"/>
    <n v="20000"/>
    <x v="186"/>
    <x v="345"/>
    <x v="71"/>
    <x v="0"/>
    <x v="0"/>
  </r>
  <r>
    <s v="0351"/>
    <s v="RUBY ROSE BARRO ALAYON"/>
    <x v="337"/>
    <x v="132"/>
    <x v="17"/>
    <n v="50000"/>
    <x v="187"/>
    <x v="346"/>
    <x v="280"/>
    <x v="0"/>
    <x v="1"/>
  </r>
  <r>
    <s v="0352"/>
    <s v="EMMANUEL V. TORRES"/>
    <x v="338"/>
    <x v="16"/>
    <x v="0"/>
    <n v="287000"/>
    <x v="9"/>
    <x v="347"/>
    <x v="1"/>
    <x v="1"/>
    <x v="0"/>
  </r>
  <r>
    <s v="0353"/>
    <s v="MEA ANN W. MAGBANUA"/>
    <x v="339"/>
    <x v="199"/>
    <x v="6"/>
    <n v="100000"/>
    <x v="188"/>
    <x v="348"/>
    <x v="60"/>
    <x v="0"/>
    <x v="1"/>
  </r>
  <r>
    <s v="0354"/>
    <s v="MERLYN G. SUPERIO"/>
    <x v="340"/>
    <x v="200"/>
    <x v="5"/>
    <n v="100000"/>
    <x v="54"/>
    <x v="349"/>
    <x v="190"/>
    <x v="0"/>
    <x v="0"/>
  </r>
  <r>
    <s v="0355"/>
    <s v="JUNAR C, ROSALEJOS"/>
    <x v="341"/>
    <x v="201"/>
    <x v="8"/>
    <n v="1000000"/>
    <x v="189"/>
    <x v="350"/>
    <x v="281"/>
    <x v="1"/>
    <x v="1"/>
  </r>
  <r>
    <s v="0356"/>
    <s v="REMEDIOS D. ALPAR"/>
    <x v="342"/>
    <x v="26"/>
    <x v="0"/>
    <n v="10000"/>
    <x v="14"/>
    <x v="351"/>
    <x v="282"/>
    <x v="0"/>
    <x v="0"/>
  </r>
  <r>
    <s v="0357"/>
    <s v="JUDITH A. NAPONE"/>
    <x v="343"/>
    <x v="26"/>
    <x v="0"/>
    <n v="135000"/>
    <x v="190"/>
    <x v="352"/>
    <x v="283"/>
    <x v="0"/>
    <x v="0"/>
  </r>
  <r>
    <s v="0358"/>
    <s v="BRENDA LOURDES R. SABIDO"/>
    <x v="344"/>
    <x v="202"/>
    <x v="0"/>
    <n v="120000"/>
    <x v="39"/>
    <x v="353"/>
    <x v="284"/>
    <x v="0"/>
    <x v="0"/>
  </r>
  <r>
    <s v="0359"/>
    <s v="ANTONIO C. BATAC"/>
    <x v="345"/>
    <x v="152"/>
    <x v="0"/>
    <n v="300000"/>
    <x v="191"/>
    <x v="354"/>
    <x v="285"/>
    <x v="1"/>
    <x v="0"/>
  </r>
  <r>
    <s v="0360"/>
    <s v="JUANITA A. PEPINO"/>
    <x v="346"/>
    <x v="203"/>
    <x v="0"/>
    <n v="34000"/>
    <x v="192"/>
    <x v="355"/>
    <x v="286"/>
    <x v="0"/>
    <x v="0"/>
  </r>
  <r>
    <s v="0361"/>
    <s v="EDWINA D. GUADALQUIVER"/>
    <x v="347"/>
    <x v="202"/>
    <x v="0"/>
    <n v="100000"/>
    <x v="39"/>
    <x v="356"/>
    <x v="287"/>
    <x v="0"/>
    <x v="0"/>
  </r>
  <r>
    <s v="0362"/>
    <s v="JONAH MAE A. YBAÑEZ"/>
    <x v="348"/>
    <x v="62"/>
    <x v="10"/>
    <n v="20000"/>
    <x v="44"/>
    <x v="357"/>
    <x v="253"/>
    <x v="0"/>
    <x v="1"/>
  </r>
  <r>
    <s v="0363"/>
    <s v="MICHELLE ANN V. JALANDONI"/>
    <x v="349"/>
    <x v="13"/>
    <x v="5"/>
    <n v="85000"/>
    <x v="38"/>
    <x v="358"/>
    <x v="288"/>
    <x v="0"/>
    <x v="0"/>
  </r>
  <r>
    <s v="0364"/>
    <s v="ANGELO C. ROQUE JR."/>
    <x v="350"/>
    <x v="204"/>
    <x v="8"/>
    <n v="95000"/>
    <x v="3"/>
    <x v="359"/>
    <x v="268"/>
    <x v="1"/>
    <x v="1"/>
  </r>
  <r>
    <s v="0365"/>
    <s v="LORNA C. FRIGILLANA"/>
    <x v="351"/>
    <x v="62"/>
    <x v="0"/>
    <n v="100000"/>
    <x v="193"/>
    <x v="360"/>
    <x v="289"/>
    <x v="0"/>
    <x v="0"/>
  </r>
  <r>
    <s v="0366"/>
    <s v="MICHAEL A. RECAIDO"/>
    <x v="352"/>
    <x v="20"/>
    <x v="0"/>
    <n v="5000"/>
    <x v="40"/>
    <x v="361"/>
    <x v="290"/>
    <x v="1"/>
    <x v="0"/>
  </r>
  <r>
    <s v="0367"/>
    <s v="GINA S. LAUDE"/>
    <x v="353"/>
    <x v="205"/>
    <x v="0"/>
    <n v="250000"/>
    <x v="194"/>
    <x v="362"/>
    <x v="291"/>
    <x v="0"/>
    <x v="0"/>
  </r>
  <r>
    <s v="0368"/>
    <s v="CARYL JOSEPH V. EISMA"/>
    <x v="354"/>
    <x v="206"/>
    <x v="3"/>
    <n v="325000"/>
    <x v="195"/>
    <x v="363"/>
    <x v="292"/>
    <x v="1"/>
    <x v="0"/>
  </r>
  <r>
    <s v="0369"/>
    <s v="RANEL N. MACALAY"/>
    <x v="355"/>
    <x v="179"/>
    <x v="0"/>
    <n v="50000"/>
    <x v="196"/>
    <x v="364"/>
    <x v="58"/>
    <x v="1"/>
    <x v="0"/>
  </r>
  <r>
    <s v="0370"/>
    <s v="LISSETTE D. GASPAR"/>
    <x v="356"/>
    <x v="207"/>
    <x v="0"/>
    <n v="15500"/>
    <x v="36"/>
    <x v="365"/>
    <x v="196"/>
    <x v="0"/>
    <x v="0"/>
  </r>
  <r>
    <s v="0371"/>
    <s v="LISSETTE D. GASPAR"/>
    <x v="357"/>
    <x v="81"/>
    <x v="0"/>
    <n v="58000"/>
    <x v="3"/>
    <x v="366"/>
    <x v="293"/>
    <x v="0"/>
    <x v="0"/>
  </r>
  <r>
    <s v="0372"/>
    <s v="FORD G. VILLARANTE"/>
    <x v="358"/>
    <x v="99"/>
    <x v="5"/>
    <n v="90000"/>
    <x v="197"/>
    <x v="367"/>
    <x v="294"/>
    <x v="1"/>
    <x v="0"/>
  </r>
  <r>
    <s v="0373"/>
    <s v="VISITACION S. SAUSA"/>
    <x v="359"/>
    <x v="208"/>
    <x v="0"/>
    <n v="7000"/>
    <x v="198"/>
    <x v="368"/>
    <x v="66"/>
    <x v="0"/>
    <x v="0"/>
  </r>
  <r>
    <s v="0374"/>
    <s v="ARIEL B. DUMAM-AG"/>
    <x v="360"/>
    <x v="13"/>
    <x v="10"/>
    <n v="5000"/>
    <x v="199"/>
    <x v="369"/>
    <x v="295"/>
    <x v="1"/>
    <x v="0"/>
  </r>
  <r>
    <s v="0375"/>
    <s v="MERLITA C. ROBLE"/>
    <x v="361"/>
    <x v="209"/>
    <x v="0"/>
    <n v="100000"/>
    <x v="200"/>
    <x v="370"/>
    <x v="296"/>
    <x v="0"/>
    <x v="0"/>
  </r>
  <r>
    <s v="0376"/>
    <s v="MARSIN BENSALI HASAN"/>
    <x v="362"/>
    <x v="210"/>
    <x v="6"/>
    <n v="100000"/>
    <x v="125"/>
    <x v="371"/>
    <x v="193"/>
    <x v="1"/>
    <x v="1"/>
  </r>
  <r>
    <s v="0377"/>
    <s v="BOUNTY AGRO VENTURE INC."/>
    <x v="363"/>
    <x v="101"/>
    <x v="0"/>
    <n v="825000"/>
    <x v="201"/>
    <x v="372"/>
    <x v="297"/>
    <x v="2"/>
    <x v="0"/>
  </r>
  <r>
    <s v="0378"/>
    <s v="JINKY L. ARCENAL"/>
    <x v="364"/>
    <x v="211"/>
    <x v="0"/>
    <n v="2000"/>
    <x v="40"/>
    <x v="373"/>
    <x v="298"/>
    <x v="0"/>
    <x v="0"/>
  </r>
  <r>
    <s v="0379"/>
    <s v="JAINES L. CERNA"/>
    <x v="365"/>
    <x v="179"/>
    <x v="0"/>
    <n v="10000"/>
    <x v="36"/>
    <x v="374"/>
    <x v="60"/>
    <x v="0"/>
    <x v="1"/>
  </r>
  <r>
    <s v="0380"/>
    <s v="JAINES L. CERNA"/>
    <x v="366"/>
    <x v="212"/>
    <x v="0"/>
    <n v="400000"/>
    <x v="202"/>
    <x v="375"/>
    <x v="299"/>
    <x v="0"/>
    <x v="1"/>
  </r>
  <r>
    <s v="0381"/>
    <s v="REYMOND CELES A. PEDUCA"/>
    <x v="367"/>
    <x v="16"/>
    <x v="0"/>
    <n v="50000"/>
    <x v="93"/>
    <x v="376"/>
    <x v="75"/>
    <x v="1"/>
    <x v="1"/>
  </r>
  <r>
    <s v="0382"/>
    <s v="ELENA S. OCUREZA"/>
    <x v="368"/>
    <x v="206"/>
    <x v="5"/>
    <n v="15000000"/>
    <x v="203"/>
    <x v="377"/>
    <x v="300"/>
    <x v="0"/>
    <x v="0"/>
  </r>
  <r>
    <s v="0383"/>
    <s v="ROBERTO F. OCUREZA"/>
    <x v="369"/>
    <x v="62"/>
    <x v="5"/>
    <n v="23000"/>
    <x v="19"/>
    <x v="378"/>
    <x v="301"/>
    <x v="1"/>
    <x v="0"/>
  </r>
  <r>
    <s v="0384"/>
    <s v="ROBERTO F. OCUREZA"/>
    <x v="370"/>
    <x v="81"/>
    <x v="5"/>
    <n v="23000000"/>
    <x v="204"/>
    <x v="379"/>
    <x v="302"/>
    <x v="1"/>
    <x v="0"/>
  </r>
  <r>
    <s v="0385"/>
    <s v="DARWIN GULAHAB"/>
    <x v="371"/>
    <x v="213"/>
    <x v="0"/>
    <n v="20000"/>
    <x v="36"/>
    <x v="380"/>
    <x v="193"/>
    <x v="1"/>
    <x v="1"/>
  </r>
  <r>
    <s v="0386"/>
    <s v="LUCILA L. VASQUEZ"/>
    <x v="372"/>
    <x v="199"/>
    <x v="5"/>
    <n v="65000"/>
    <x v="205"/>
    <x v="381"/>
    <x v="120"/>
    <x v="0"/>
    <x v="0"/>
  </r>
  <r>
    <s v="0387"/>
    <s v="SHARIFF NURHAIDE ALSREE ALSREE"/>
    <x v="373"/>
    <x v="214"/>
    <x v="6"/>
    <n v="100000"/>
    <x v="20"/>
    <x v="382"/>
    <x v="43"/>
    <x v="0"/>
    <x v="1"/>
  </r>
  <r>
    <s v="0388"/>
    <s v="CLARISSA S. INGKING"/>
    <x v="374"/>
    <x v="16"/>
    <x v="0"/>
    <n v="100000"/>
    <x v="54"/>
    <x v="383"/>
    <x v="303"/>
    <x v="0"/>
    <x v="0"/>
  </r>
  <r>
    <s v="0389"/>
    <s v="EBENEZER M. OBIDO"/>
    <x v="375"/>
    <x v="215"/>
    <x v="5"/>
    <n v="493330"/>
    <x v="206"/>
    <x v="384"/>
    <x v="304"/>
    <x v="1"/>
    <x v="0"/>
  </r>
  <r>
    <s v="0390"/>
    <s v="CHARRY L. ARCONADA"/>
    <x v="376"/>
    <x v="45"/>
    <x v="8"/>
    <n v="16259"/>
    <x v="36"/>
    <x v="385"/>
    <x v="2"/>
    <x v="0"/>
    <x v="0"/>
  </r>
  <r>
    <s v="0391"/>
    <s v="MA. JESIRIE A. MINDORO"/>
    <x v="377"/>
    <x v="13"/>
    <x v="8"/>
    <n v="100000"/>
    <x v="54"/>
    <x v="386"/>
    <x v="64"/>
    <x v="0"/>
    <x v="0"/>
  </r>
  <r>
    <s v="0392"/>
    <s v="JOHN J. CHIONG JR."/>
    <x v="378"/>
    <x v="216"/>
    <x v="0"/>
    <n v="100000"/>
    <x v="207"/>
    <x v="387"/>
    <x v="305"/>
    <x v="1"/>
    <x v="0"/>
  </r>
  <r>
    <s v="0393"/>
    <s v="ROGELIO G. OJAS"/>
    <x v="379"/>
    <x v="217"/>
    <x v="18"/>
    <n v="54000"/>
    <x v="208"/>
    <x v="388"/>
    <x v="306"/>
    <x v="1"/>
    <x v="0"/>
  </r>
  <r>
    <s v="0394"/>
    <s v="JAMESON D. CAMPOS"/>
    <x v="380"/>
    <x v="33"/>
    <x v="19"/>
    <n v="100000"/>
    <x v="12"/>
    <x v="389"/>
    <x v="307"/>
    <x v="1"/>
    <x v="0"/>
  </r>
  <r>
    <s v="0395"/>
    <s v="JOCELYN D. BELDEROL"/>
    <x v="381"/>
    <x v="57"/>
    <x v="0"/>
    <n v="23000"/>
    <x v="66"/>
    <x v="390"/>
    <x v="308"/>
    <x v="0"/>
    <x v="0"/>
  </r>
  <r>
    <s v="0396"/>
    <s v="DEBBIE Y. ESCALICAS"/>
    <x v="382"/>
    <x v="218"/>
    <x v="0"/>
    <n v="64000"/>
    <x v="2"/>
    <x v="391"/>
    <x v="309"/>
    <x v="0"/>
    <x v="0"/>
  </r>
  <r>
    <s v="0397"/>
    <s v="ARVIN JAY M. MANCAO"/>
    <x v="383"/>
    <x v="23"/>
    <x v="0"/>
    <n v="100000"/>
    <x v="54"/>
    <x v="392"/>
    <x v="310"/>
    <x v="1"/>
    <x v="0"/>
  </r>
  <r>
    <s v="0398"/>
    <s v="DINALYN M. LUMAYAG"/>
    <x v="384"/>
    <x v="219"/>
    <x v="0"/>
    <n v="7000"/>
    <x v="40"/>
    <x v="393"/>
    <x v="311"/>
    <x v="0"/>
    <x v="0"/>
  </r>
  <r>
    <s v="0399"/>
    <s v="ALDIE M. MANCAO"/>
    <x v="385"/>
    <x v="24"/>
    <x v="0"/>
    <n v="10000"/>
    <x v="36"/>
    <x v="394"/>
    <x v="312"/>
    <x v="1"/>
    <x v="0"/>
  </r>
  <r>
    <s v="0400"/>
    <s v="EDINA M. MANCAO"/>
    <x v="386"/>
    <x v="62"/>
    <x v="0"/>
    <n v="200000"/>
    <x v="5"/>
    <x v="395"/>
    <x v="313"/>
    <x v="0"/>
    <x v="0"/>
  </r>
  <r>
    <s v="0401"/>
    <s v="EDINA M. MANCAO"/>
    <x v="387"/>
    <x v="62"/>
    <x v="0"/>
    <n v="125000"/>
    <x v="9"/>
    <x v="396"/>
    <x v="314"/>
    <x v="0"/>
    <x v="0"/>
  </r>
  <r>
    <s v="0402"/>
    <s v="JOEL Y. DELOS SANTOS"/>
    <x v="388"/>
    <x v="43"/>
    <x v="8"/>
    <n v="25000"/>
    <x v="66"/>
    <x v="397"/>
    <x v="56"/>
    <x v="1"/>
    <x v="0"/>
  </r>
  <r>
    <s v="0403"/>
    <s v="JOSEPH C. DACULES"/>
    <x v="389"/>
    <x v="220"/>
    <x v="10"/>
    <n v="30000"/>
    <x v="66"/>
    <x v="398"/>
    <x v="315"/>
    <x v="1"/>
    <x v="0"/>
  </r>
  <r>
    <s v="0404"/>
    <s v="JOSEPH C. DACULES"/>
    <x v="390"/>
    <x v="43"/>
    <x v="10"/>
    <n v="325000"/>
    <x v="4"/>
    <x v="399"/>
    <x v="69"/>
    <x v="1"/>
    <x v="0"/>
  </r>
  <r>
    <s v="0405"/>
    <s v="EMELLY S. DIMASUHID"/>
    <x v="391"/>
    <x v="221"/>
    <x v="8"/>
    <n v="23635"/>
    <x v="19"/>
    <x v="400"/>
    <x v="316"/>
    <x v="0"/>
    <x v="0"/>
  </r>
  <r>
    <s v="0406"/>
    <s v="CRETA A. SALUDES"/>
    <x v="392"/>
    <x v="57"/>
    <x v="0"/>
    <n v="32400"/>
    <x v="66"/>
    <x v="401"/>
    <x v="317"/>
    <x v="0"/>
    <x v="0"/>
  </r>
  <r>
    <s v="0407"/>
    <s v="LOURNAR D. NICDAO"/>
    <x v="393"/>
    <x v="222"/>
    <x v="12"/>
    <n v="20000"/>
    <x v="138"/>
    <x v="402"/>
    <x v="318"/>
    <x v="1"/>
    <x v="0"/>
  </r>
  <r>
    <s v="0408"/>
    <s v="JOSEPHINE C. PIMENTEL"/>
    <x v="394"/>
    <x v="6"/>
    <x v="15"/>
    <n v="236700"/>
    <x v="41"/>
    <x v="403"/>
    <x v="63"/>
    <x v="0"/>
    <x v="0"/>
  </r>
  <r>
    <s v="0409"/>
    <s v="CHINO J. UY JR."/>
    <x v="395"/>
    <x v="223"/>
    <x v="5"/>
    <n v="100000"/>
    <x v="209"/>
    <x v="404"/>
    <x v="319"/>
    <x v="1"/>
    <x v="1"/>
  </r>
  <r>
    <s v="0410"/>
    <s v="MYCA MIEL D. CAPISEN"/>
    <x v="396"/>
    <x v="224"/>
    <x v="6"/>
    <n v="20900"/>
    <x v="210"/>
    <x v="405"/>
    <x v="70"/>
    <x v="0"/>
    <x v="0"/>
  </r>
  <r>
    <s v="0411"/>
    <s v="JERSON J. SIMBAJON"/>
    <x v="397"/>
    <x v="225"/>
    <x v="3"/>
    <n v="100000"/>
    <x v="54"/>
    <x v="406"/>
    <x v="100"/>
    <x v="1"/>
    <x v="0"/>
  </r>
  <r>
    <s v="0412"/>
    <s v="EDEL D. SALUDES"/>
    <x v="398"/>
    <x v="54"/>
    <x v="0"/>
    <n v="2000"/>
    <x v="211"/>
    <x v="407"/>
    <x v="320"/>
    <x v="1"/>
    <x v="0"/>
  </r>
  <r>
    <s v="0413"/>
    <s v="VILMA L. DUMAGPI"/>
    <x v="399"/>
    <x v="62"/>
    <x v="0"/>
    <n v="200000"/>
    <x v="212"/>
    <x v="408"/>
    <x v="321"/>
    <x v="0"/>
    <x v="0"/>
  </r>
  <r>
    <s v="0414"/>
    <s v="GEMMA L. SANTIAGO"/>
    <x v="400"/>
    <x v="20"/>
    <x v="0"/>
    <n v="100000"/>
    <x v="213"/>
    <x v="409"/>
    <x v="322"/>
    <x v="0"/>
    <x v="0"/>
  </r>
  <r>
    <s v="0415"/>
    <s v="SHIRLY G. VILLAHERMOSA"/>
    <x v="401"/>
    <x v="20"/>
    <x v="0"/>
    <n v="100000"/>
    <x v="54"/>
    <x v="410"/>
    <x v="12"/>
    <x v="0"/>
    <x v="0"/>
  </r>
  <r>
    <s v="0416"/>
    <s v="ROSALINDA C. FERNANDEZ"/>
    <x v="402"/>
    <x v="20"/>
    <x v="0"/>
    <n v="100000"/>
    <x v="53"/>
    <x v="411"/>
    <x v="323"/>
    <x v="0"/>
    <x v="0"/>
  </r>
  <r>
    <s v="0417"/>
    <s v="CARLISLE M. GREGORIO"/>
    <x v="403"/>
    <x v="20"/>
    <x v="0"/>
    <n v="190000"/>
    <x v="3"/>
    <x v="412"/>
    <x v="324"/>
    <x v="0"/>
    <x v="0"/>
  </r>
  <r>
    <s v="0418"/>
    <s v="SHYRENE C. MARCIAL"/>
    <x v="404"/>
    <x v="226"/>
    <x v="10"/>
    <n v="50000"/>
    <x v="214"/>
    <x v="413"/>
    <x v="268"/>
    <x v="0"/>
    <x v="1"/>
  </r>
  <r>
    <s v="0419"/>
    <s v="ANAFE I. BAYARON"/>
    <x v="405"/>
    <x v="81"/>
    <x v="0"/>
    <n v="2753809"/>
    <x v="215"/>
    <x v="414"/>
    <x v="129"/>
    <x v="0"/>
    <x v="0"/>
  </r>
  <r>
    <s v="0420"/>
    <s v="MARITES S. BUYCO"/>
    <x v="406"/>
    <x v="2"/>
    <x v="0"/>
    <n v="235670"/>
    <x v="216"/>
    <x v="415"/>
    <x v="325"/>
    <x v="0"/>
    <x v="0"/>
  </r>
  <r>
    <s v="0421"/>
    <s v="LOLITA D. VASQUEZ"/>
    <x v="407"/>
    <x v="13"/>
    <x v="0"/>
    <n v="20000"/>
    <x v="217"/>
    <x v="416"/>
    <x v="326"/>
    <x v="0"/>
    <x v="0"/>
  </r>
  <r>
    <s v="0422"/>
    <s v="RAQUEL N. TECSON"/>
    <x v="408"/>
    <x v="62"/>
    <x v="0"/>
    <n v="60000"/>
    <x v="84"/>
    <x v="417"/>
    <x v="113"/>
    <x v="0"/>
    <x v="0"/>
  </r>
  <r>
    <s v="0423"/>
    <s v="REJANE M. DANDA"/>
    <x v="409"/>
    <x v="227"/>
    <x v="0"/>
    <n v="50000"/>
    <x v="218"/>
    <x v="418"/>
    <x v="193"/>
    <x v="0"/>
    <x v="1"/>
  </r>
  <r>
    <s v="0424"/>
    <s v="YVONNE A. VIERNES"/>
    <x v="410"/>
    <x v="228"/>
    <x v="0"/>
    <n v="20000"/>
    <x v="122"/>
    <x v="419"/>
    <x v="327"/>
    <x v="0"/>
    <x v="0"/>
  </r>
  <r>
    <s v="0425"/>
    <s v="MERLY T. BITOON"/>
    <x v="411"/>
    <x v="16"/>
    <x v="0"/>
    <n v="324057"/>
    <x v="219"/>
    <x v="420"/>
    <x v="328"/>
    <x v="0"/>
    <x v="0"/>
  </r>
  <r>
    <s v="0426"/>
    <s v="JULIETA A. SARATAO"/>
    <x v="412"/>
    <x v="16"/>
    <x v="0"/>
    <n v="23000"/>
    <x v="220"/>
    <x v="421"/>
    <x v="329"/>
    <x v="0"/>
    <x v="0"/>
  </r>
  <r>
    <s v="0427"/>
    <s v="IRENE D. CASTRE"/>
    <x v="413"/>
    <x v="2"/>
    <x v="0"/>
    <n v="378600"/>
    <x v="221"/>
    <x v="422"/>
    <x v="330"/>
    <x v="0"/>
    <x v="0"/>
  </r>
  <r>
    <s v="0428"/>
    <s v="ALMA M. PAER"/>
    <x v="414"/>
    <x v="13"/>
    <x v="10"/>
    <n v="40000"/>
    <x v="10"/>
    <x v="423"/>
    <x v="175"/>
    <x v="0"/>
    <x v="0"/>
  </r>
  <r>
    <s v="0429"/>
    <s v="JONARD B. PERE"/>
    <x v="415"/>
    <x v="68"/>
    <x v="10"/>
    <n v="16000"/>
    <x v="14"/>
    <x v="424"/>
    <x v="161"/>
    <x v="1"/>
    <x v="0"/>
  </r>
  <r>
    <s v="0430"/>
    <s v="GLORIA S. AGUAS"/>
    <x v="416"/>
    <x v="62"/>
    <x v="0"/>
    <n v="207889"/>
    <x v="222"/>
    <x v="425"/>
    <x v="1"/>
    <x v="0"/>
    <x v="0"/>
  </r>
  <r>
    <s v="0431"/>
    <s v="ERWIN T. BAYA"/>
    <x v="417"/>
    <x v="99"/>
    <x v="0"/>
    <n v="400000"/>
    <x v="223"/>
    <x v="426"/>
    <x v="11"/>
    <x v="1"/>
    <x v="1"/>
  </r>
  <r>
    <s v="0432"/>
    <s v="RYAN L. BORTANOG"/>
    <x v="418"/>
    <x v="229"/>
    <x v="0"/>
    <n v="100000"/>
    <x v="224"/>
    <x v="427"/>
    <x v="331"/>
    <x v="1"/>
    <x v="1"/>
  </r>
  <r>
    <s v="0433"/>
    <s v="LEO ANGELO T. DELA TORRE"/>
    <x v="419"/>
    <x v="68"/>
    <x v="0"/>
    <n v="100000"/>
    <x v="225"/>
    <x v="428"/>
    <x v="332"/>
    <x v="1"/>
    <x v="0"/>
  </r>
  <r>
    <s v="0434"/>
    <s v="FERDINAND L. MINDORO"/>
    <x v="420"/>
    <x v="230"/>
    <x v="8"/>
    <n v="56000"/>
    <x v="34"/>
    <x v="429"/>
    <x v="33"/>
    <x v="1"/>
    <x v="0"/>
  </r>
  <r>
    <s v="0435"/>
    <s v="BASELIDES R. MOQUIZA"/>
    <x v="421"/>
    <x v="186"/>
    <x v="0"/>
    <n v="50000"/>
    <x v="40"/>
    <x v="430"/>
    <x v="333"/>
    <x v="0"/>
    <x v="0"/>
  </r>
  <r>
    <s v="0436"/>
    <s v="ROSEMARIE R. DELA PEÑA"/>
    <x v="422"/>
    <x v="16"/>
    <x v="0"/>
    <n v="10000"/>
    <x v="36"/>
    <x v="431"/>
    <x v="191"/>
    <x v="0"/>
    <x v="1"/>
  </r>
  <r>
    <s v="0437"/>
    <s v="ROCKY D. MONTEJO"/>
    <x v="423"/>
    <x v="2"/>
    <x v="0"/>
    <n v="35000"/>
    <x v="84"/>
    <x v="432"/>
    <x v="334"/>
    <x v="1"/>
    <x v="0"/>
  </r>
  <r>
    <s v="0438"/>
    <s v="ROCKY D. MONTEJO"/>
    <x v="57"/>
    <x v="24"/>
    <x v="0"/>
    <n v="10000"/>
    <x v="36"/>
    <x v="433"/>
    <x v="66"/>
    <x v="1"/>
    <x v="0"/>
  </r>
  <r>
    <s v="0439"/>
    <s v="NEZIEL T. HAGONOY"/>
    <x v="424"/>
    <x v="16"/>
    <x v="0"/>
    <n v="22000"/>
    <x v="44"/>
    <x v="434"/>
    <x v="1"/>
    <x v="0"/>
    <x v="0"/>
  </r>
  <r>
    <s v="0440"/>
    <s v="JOSEFINA D. BLANCAFLOR"/>
    <x v="425"/>
    <x v="12"/>
    <x v="0"/>
    <n v="7000"/>
    <x v="40"/>
    <x v="435"/>
    <x v="295"/>
    <x v="0"/>
    <x v="0"/>
  </r>
  <r>
    <s v="0441"/>
    <s v="MARICEL J. GANADO"/>
    <x v="426"/>
    <x v="231"/>
    <x v="5"/>
    <n v="50000"/>
    <x v="226"/>
    <x v="436"/>
    <x v="335"/>
    <x v="0"/>
    <x v="0"/>
  </r>
  <r>
    <s v="0442"/>
    <s v="LEONISA L. CERNA"/>
    <x v="427"/>
    <x v="229"/>
    <x v="0"/>
    <n v="100000"/>
    <x v="39"/>
    <x v="437"/>
    <x v="336"/>
    <x v="0"/>
    <x v="0"/>
  </r>
  <r>
    <s v="0443"/>
    <s v="JORDAN B. CERNA"/>
    <x v="428"/>
    <x v="152"/>
    <x v="0"/>
    <n v="660340"/>
    <x v="227"/>
    <x v="438"/>
    <x v="337"/>
    <x v="1"/>
    <x v="0"/>
  </r>
  <r>
    <s v="0444"/>
    <s v="MICHAEL G. LEAÑO"/>
    <x v="53"/>
    <x v="16"/>
    <x v="0"/>
    <n v="16780"/>
    <x v="14"/>
    <x v="439"/>
    <x v="191"/>
    <x v="1"/>
    <x v="0"/>
  </r>
  <r>
    <s v="0445"/>
    <s v="MARILYN L. PAGUIA"/>
    <x v="429"/>
    <x v="20"/>
    <x v="0"/>
    <n v="5000"/>
    <x v="40"/>
    <x v="440"/>
    <x v="338"/>
    <x v="0"/>
    <x v="1"/>
  </r>
  <r>
    <s v="0446"/>
    <s v="ANNALYN R. METUDA"/>
    <x v="430"/>
    <x v="185"/>
    <x v="0"/>
    <n v="14000"/>
    <x v="228"/>
    <x v="441"/>
    <x v="339"/>
    <x v="0"/>
    <x v="0"/>
  </r>
  <r>
    <s v="0447"/>
    <s v="JOSEPHINE M. SALIH"/>
    <x v="431"/>
    <x v="16"/>
    <x v="0"/>
    <n v="18560"/>
    <x v="14"/>
    <x v="439"/>
    <x v="191"/>
    <x v="0"/>
    <x v="0"/>
  </r>
  <r>
    <s v="0448"/>
    <s v="FE M. OSIAS"/>
    <x v="432"/>
    <x v="152"/>
    <x v="0"/>
    <n v="135090"/>
    <x v="5"/>
    <x v="442"/>
    <x v="340"/>
    <x v="0"/>
    <x v="0"/>
  </r>
  <r>
    <s v="0449"/>
    <s v="MARITES R. ORABIA"/>
    <x v="433"/>
    <x v="232"/>
    <x v="0"/>
    <n v="75000"/>
    <x v="34"/>
    <x v="443"/>
    <x v="341"/>
    <x v="0"/>
    <x v="0"/>
  </r>
  <r>
    <s v="0450"/>
    <s v="YOLANDA E. PEROLINO"/>
    <x v="434"/>
    <x v="233"/>
    <x v="0"/>
    <n v="100000"/>
    <x v="38"/>
    <x v="444"/>
    <x v="227"/>
    <x v="0"/>
    <x v="0"/>
  </r>
  <r>
    <s v="0451"/>
    <s v="MELIFER C. TAPINIT"/>
    <x v="435"/>
    <x v="234"/>
    <x v="0"/>
    <n v="68100"/>
    <x v="229"/>
    <x v="445"/>
    <x v="342"/>
    <x v="1"/>
    <x v="0"/>
  </r>
  <r>
    <s v="0452"/>
    <s v="MELIFER C. TAPINIT"/>
    <x v="436"/>
    <x v="6"/>
    <x v="0"/>
    <n v="100000"/>
    <x v="230"/>
    <x v="446"/>
    <x v="52"/>
    <x v="1"/>
    <x v="0"/>
  </r>
  <r>
    <s v="0453"/>
    <s v="MICHAEL BRIAN C. COMIQUE"/>
    <x v="437"/>
    <x v="199"/>
    <x v="12"/>
    <n v="43000"/>
    <x v="231"/>
    <x v="447"/>
    <x v="343"/>
    <x v="1"/>
    <x v="0"/>
  </r>
  <r>
    <s v="0454"/>
    <s v="FLORENDA G. REMITERA"/>
    <x v="438"/>
    <x v="114"/>
    <x v="5"/>
    <n v="324000"/>
    <x v="4"/>
    <x v="448"/>
    <x v="344"/>
    <x v="0"/>
    <x v="0"/>
  </r>
  <r>
    <s v="0455"/>
    <s v="SHEILA S. CINCO"/>
    <x v="439"/>
    <x v="165"/>
    <x v="0"/>
    <n v="125000"/>
    <x v="22"/>
    <x v="449"/>
    <x v="345"/>
    <x v="0"/>
    <x v="0"/>
  </r>
  <r>
    <s v="0456"/>
    <s v="SHEILA S. CINCO"/>
    <x v="440"/>
    <x v="165"/>
    <x v="0"/>
    <n v="234990"/>
    <x v="9"/>
    <x v="450"/>
    <x v="346"/>
    <x v="0"/>
    <x v="0"/>
  </r>
  <r>
    <s v="0457"/>
    <s v="CELESTINA P. CAÑETE"/>
    <x v="441"/>
    <x v="16"/>
    <x v="0"/>
    <n v="15000"/>
    <x v="14"/>
    <x v="451"/>
    <x v="121"/>
    <x v="0"/>
    <x v="0"/>
  </r>
  <r>
    <s v="0458"/>
    <s v="BRITTLE GEE J. MAGHANOY"/>
    <x v="442"/>
    <x v="147"/>
    <x v="0"/>
    <n v="74387"/>
    <x v="232"/>
    <x v="452"/>
    <x v="347"/>
    <x v="0"/>
    <x v="0"/>
  </r>
  <r>
    <s v="0459"/>
    <s v="DINO M. CARIM"/>
    <x v="289"/>
    <x v="62"/>
    <x v="0"/>
    <n v="15000"/>
    <x v="66"/>
    <x v="453"/>
    <x v="193"/>
    <x v="1"/>
    <x v="1"/>
  </r>
  <r>
    <s v="0460"/>
    <s v="NELIZA G. QUIZO"/>
    <x v="443"/>
    <x v="235"/>
    <x v="6"/>
    <n v="150000"/>
    <x v="233"/>
    <x v="454"/>
    <x v="133"/>
    <x v="0"/>
    <x v="1"/>
  </r>
  <r>
    <s v="0461"/>
    <s v="RUDY B. RASONABLE"/>
    <x v="444"/>
    <x v="236"/>
    <x v="0"/>
    <n v="125000"/>
    <x v="234"/>
    <x v="455"/>
    <x v="348"/>
    <x v="1"/>
    <x v="0"/>
  </r>
  <r>
    <s v="0462"/>
    <s v="AGUSTINA C. BURGOS"/>
    <x v="445"/>
    <x v="237"/>
    <x v="0"/>
    <n v="14000"/>
    <x v="14"/>
    <x v="456"/>
    <x v="90"/>
    <x v="0"/>
    <x v="0"/>
  </r>
  <r>
    <s v="0463"/>
    <s v="MARIO S. BECHAYDA"/>
    <x v="446"/>
    <x v="30"/>
    <x v="8"/>
    <n v="876250"/>
    <x v="235"/>
    <x v="457"/>
    <x v="121"/>
    <x v="1"/>
    <x v="0"/>
  </r>
  <r>
    <s v="0464"/>
    <s v="AMALIA P. CASIRAYA"/>
    <x v="447"/>
    <x v="30"/>
    <x v="15"/>
    <n v="150000"/>
    <x v="236"/>
    <x v="458"/>
    <x v="320"/>
    <x v="0"/>
    <x v="0"/>
  </r>
  <r>
    <s v="0465"/>
    <s v="MA. ASUNCION S. TEDOY"/>
    <x v="448"/>
    <x v="238"/>
    <x v="8"/>
    <n v="30000"/>
    <x v="145"/>
    <x v="459"/>
    <x v="44"/>
    <x v="0"/>
    <x v="1"/>
  </r>
  <r>
    <s v="0466"/>
    <s v="CYNTHIA A. SAMONTE"/>
    <x v="449"/>
    <x v="239"/>
    <x v="0"/>
    <n v="5000"/>
    <x v="237"/>
    <x v="405"/>
    <x v="12"/>
    <x v="0"/>
    <x v="0"/>
  </r>
  <r>
    <s v="0467"/>
    <s v="JULIETA M. AGUAS"/>
    <x v="450"/>
    <x v="20"/>
    <x v="0"/>
    <n v="100000"/>
    <x v="233"/>
    <x v="460"/>
    <x v="349"/>
    <x v="0"/>
    <x v="0"/>
  </r>
  <r>
    <s v="0468"/>
    <s v="BRYAN A. CADALSO"/>
    <x v="451"/>
    <x v="240"/>
    <x v="0"/>
    <n v="25000"/>
    <x v="232"/>
    <x v="461"/>
    <x v="66"/>
    <x v="1"/>
    <x v="0"/>
  </r>
  <r>
    <s v="0469"/>
    <s v="HILARIO P. BONILLA"/>
    <x v="452"/>
    <x v="13"/>
    <x v="0"/>
    <n v="87000"/>
    <x v="48"/>
    <x v="462"/>
    <x v="220"/>
    <x v="1"/>
    <x v="0"/>
  </r>
  <r>
    <s v="0470"/>
    <s v="GEMELYN D. MIFLORES"/>
    <x v="453"/>
    <x v="13"/>
    <x v="0"/>
    <n v="100000"/>
    <x v="20"/>
    <x v="463"/>
    <x v="350"/>
    <x v="0"/>
    <x v="1"/>
  </r>
  <r>
    <s v="0471"/>
    <s v="ALJE FARA M. CANUBAS"/>
    <x v="454"/>
    <x v="13"/>
    <x v="0"/>
    <n v="18000"/>
    <x v="44"/>
    <x v="464"/>
    <x v="351"/>
    <x v="1"/>
    <x v="0"/>
  </r>
  <r>
    <s v="0472"/>
    <s v="ELIZABETH A. LIMEN"/>
    <x v="455"/>
    <x v="213"/>
    <x v="0"/>
    <n v="17000"/>
    <x v="14"/>
    <x v="465"/>
    <x v="236"/>
    <x v="0"/>
    <x v="0"/>
  </r>
  <r>
    <s v="0473"/>
    <s v="RONIE A. CASTILLO"/>
    <x v="456"/>
    <x v="101"/>
    <x v="0"/>
    <n v="50000"/>
    <x v="238"/>
    <x v="466"/>
    <x v="268"/>
    <x v="1"/>
    <x v="1"/>
  </r>
  <r>
    <s v="0474"/>
    <s v="IAN MARK P. LAPUZ"/>
    <x v="457"/>
    <x v="241"/>
    <x v="0"/>
    <n v="120000"/>
    <x v="239"/>
    <x v="467"/>
    <x v="193"/>
    <x v="1"/>
    <x v="1"/>
  </r>
  <r>
    <s v="0475"/>
    <s v="ANALOU B. BARTONICO"/>
    <x v="458"/>
    <x v="13"/>
    <x v="0"/>
    <n v="75000"/>
    <x v="123"/>
    <x v="468"/>
    <x v="352"/>
    <x v="0"/>
    <x v="0"/>
  </r>
  <r>
    <s v="0476"/>
    <s v="ERIC J. BUAL"/>
    <x v="57"/>
    <x v="24"/>
    <x v="0"/>
    <n v="8000"/>
    <x v="40"/>
    <x v="440"/>
    <x v="338"/>
    <x v="1"/>
    <x v="1"/>
  </r>
  <r>
    <s v="0477"/>
    <s v="KEM VINCENT C. BALATERO"/>
    <x v="459"/>
    <x v="30"/>
    <x v="8"/>
    <n v="425000"/>
    <x v="240"/>
    <x v="469"/>
    <x v="353"/>
    <x v="1"/>
    <x v="0"/>
  </r>
  <r>
    <s v="0478"/>
    <s v="WELFREDO G. PIEDAD"/>
    <x v="460"/>
    <x v="242"/>
    <x v="9"/>
    <n v="10000"/>
    <x v="241"/>
    <x v="470"/>
    <x v="253"/>
    <x v="1"/>
    <x v="1"/>
  </r>
  <r>
    <s v="0479"/>
    <s v="ALEX S. CAPITANIA"/>
    <x v="461"/>
    <x v="9"/>
    <x v="17"/>
    <n v="1000000"/>
    <x v="242"/>
    <x v="471"/>
    <x v="354"/>
    <x v="1"/>
    <x v="1"/>
  </r>
  <r>
    <s v="0480"/>
    <s v="ISRAEL M. GENIS"/>
    <x v="462"/>
    <x v="25"/>
    <x v="0"/>
    <n v="100000"/>
    <x v="39"/>
    <x v="472"/>
    <x v="355"/>
    <x v="1"/>
    <x v="0"/>
  </r>
  <r>
    <s v="0481"/>
    <s v="RONEMAR M. CAPARROS"/>
    <x v="463"/>
    <x v="102"/>
    <x v="8"/>
    <n v="100000"/>
    <x v="54"/>
    <x v="473"/>
    <x v="44"/>
    <x v="1"/>
    <x v="1"/>
  </r>
  <r>
    <s v="0482"/>
    <s v="JEMILYN B. RASONABLE"/>
    <x v="464"/>
    <x v="62"/>
    <x v="3"/>
    <n v="156670"/>
    <x v="243"/>
    <x v="474"/>
    <x v="356"/>
    <x v="0"/>
    <x v="0"/>
  </r>
  <r>
    <s v="0483"/>
    <s v="GUMERSINDO H. SUPIL"/>
    <x v="465"/>
    <x v="243"/>
    <x v="12"/>
    <n v="30000"/>
    <x v="244"/>
    <x v="475"/>
    <x v="75"/>
    <x v="1"/>
    <x v="1"/>
  </r>
  <r>
    <s v="0484"/>
    <s v="LBC EXPRESS, INC."/>
    <x v="466"/>
    <x v="244"/>
    <x v="0"/>
    <n v="1000000"/>
    <x v="245"/>
    <x v="476"/>
    <x v="357"/>
    <x v="2"/>
    <x v="0"/>
  </r>
  <r>
    <s v="0485"/>
    <s v="GEMMA C. MANCAO"/>
    <x v="467"/>
    <x v="13"/>
    <x v="3"/>
    <n v="20000"/>
    <x v="36"/>
    <x v="380"/>
    <x v="193"/>
    <x v="0"/>
    <x v="1"/>
  </r>
  <r>
    <s v="0486"/>
    <s v="MARILOU C. DELEON"/>
    <x v="468"/>
    <x v="139"/>
    <x v="12"/>
    <n v="50000"/>
    <x v="246"/>
    <x v="477"/>
    <x v="193"/>
    <x v="0"/>
    <x v="1"/>
  </r>
  <r>
    <s v="0487"/>
    <s v="NARDA G. LIMATO"/>
    <x v="469"/>
    <x v="132"/>
    <x v="0"/>
    <n v="100000"/>
    <x v="54"/>
    <x v="473"/>
    <x v="44"/>
    <x v="0"/>
    <x v="0"/>
  </r>
  <r>
    <s v="0488"/>
    <s v="FELY G. CATANE"/>
    <x v="470"/>
    <x v="81"/>
    <x v="0"/>
    <n v="1500000"/>
    <x v="247"/>
    <x v="478"/>
    <x v="358"/>
    <x v="0"/>
    <x v="0"/>
  </r>
  <r>
    <s v="0489"/>
    <s v="FELY G. CATANE"/>
    <x v="471"/>
    <x v="81"/>
    <x v="3"/>
    <n v="500000"/>
    <x v="27"/>
    <x v="479"/>
    <x v="359"/>
    <x v="0"/>
    <x v="0"/>
  </r>
  <r>
    <s v="0490"/>
    <s v="PASCASIA C. CHECA"/>
    <x v="472"/>
    <x v="245"/>
    <x v="0"/>
    <n v="1000"/>
    <x v="248"/>
    <x v="480"/>
    <x v="360"/>
    <x v="0"/>
    <x v="0"/>
  </r>
  <r>
    <s v="0491"/>
    <s v="JOHNNY A. TANGHAL"/>
    <x v="473"/>
    <x v="16"/>
    <x v="0"/>
    <n v="4000"/>
    <x v="40"/>
    <x v="481"/>
    <x v="0"/>
    <x v="1"/>
    <x v="0"/>
  </r>
  <r>
    <s v="0492"/>
    <s v="PHILIP GIOVANI L. SERRANO"/>
    <x v="474"/>
    <x v="47"/>
    <x v="0"/>
    <n v="12000"/>
    <x v="249"/>
    <x v="482"/>
    <x v="361"/>
    <x v="1"/>
    <x v="0"/>
  </r>
  <r>
    <s v="0493"/>
    <s v="OTHELIA A. SAN DIEGO"/>
    <x v="475"/>
    <x v="62"/>
    <x v="0"/>
    <n v="65780"/>
    <x v="31"/>
    <x v="483"/>
    <x v="316"/>
    <x v="0"/>
    <x v="0"/>
  </r>
  <r>
    <s v="0494"/>
    <s v="MARLON D. BASTASA"/>
    <x v="476"/>
    <x v="57"/>
    <x v="0"/>
    <n v="100000"/>
    <x v="54"/>
    <x v="484"/>
    <x v="362"/>
    <x v="1"/>
    <x v="0"/>
  </r>
  <r>
    <s v="0495"/>
    <s v="JOSEFINA J. CHIONG"/>
    <x v="477"/>
    <x v="246"/>
    <x v="0"/>
    <n v="30000"/>
    <x v="122"/>
    <x v="485"/>
    <x v="18"/>
    <x v="0"/>
    <x v="0"/>
  </r>
  <r>
    <s v="0496"/>
    <s v="PERFECTO A. MARQUEZ, JR."/>
    <x v="478"/>
    <x v="247"/>
    <x v="0"/>
    <n v="45000"/>
    <x v="192"/>
    <x v="486"/>
    <x v="363"/>
    <x v="1"/>
    <x v="0"/>
  </r>
  <r>
    <s v="0497"/>
    <s v="ROLANDO A. CHIONG"/>
    <x v="479"/>
    <x v="71"/>
    <x v="3"/>
    <n v="500000"/>
    <x v="91"/>
    <x v="487"/>
    <x v="364"/>
    <x v="1"/>
    <x v="0"/>
  </r>
  <r>
    <s v="0498"/>
    <s v="JUANITO D. ONGSOD"/>
    <x v="480"/>
    <x v="167"/>
    <x v="0"/>
    <n v="325789"/>
    <x v="250"/>
    <x v="488"/>
    <x v="365"/>
    <x v="1"/>
    <x v="0"/>
  </r>
  <r>
    <s v="0499"/>
    <s v="ABNER DEL CARMEN LUNA"/>
    <x v="481"/>
    <x v="152"/>
    <x v="5"/>
    <n v="20000"/>
    <x v="251"/>
    <x v="489"/>
    <x v="142"/>
    <x v="1"/>
    <x v="1"/>
  </r>
  <r>
    <s v="0500"/>
    <s v="ROGELIO P. YAO CINCO"/>
    <x v="482"/>
    <x v="248"/>
    <x v="5"/>
    <n v="800000"/>
    <x v="252"/>
    <x v="490"/>
    <x v="11"/>
    <x v="1"/>
    <x v="1"/>
  </r>
  <r>
    <s v="0501"/>
    <s v="ABBAS ABDULHAMID ABDULRAZAK"/>
    <x v="483"/>
    <x v="249"/>
    <x v="11"/>
    <n v="50000"/>
    <x v="253"/>
    <x v="491"/>
    <x v="43"/>
    <x v="1"/>
    <x v="1"/>
  </r>
  <r>
    <s v="0502"/>
    <s v="ROBERTO D. BASTASA"/>
    <x v="484"/>
    <x v="24"/>
    <x v="0"/>
    <n v="24756"/>
    <x v="254"/>
    <x v="492"/>
    <x v="366"/>
    <x v="1"/>
    <x v="0"/>
  </r>
  <r>
    <s v="0503"/>
    <s v="ROBERTO D. BASTASA"/>
    <x v="485"/>
    <x v="13"/>
    <x v="0"/>
    <n v="858769"/>
    <x v="255"/>
    <x v="493"/>
    <x v="367"/>
    <x v="1"/>
    <x v="0"/>
  </r>
  <r>
    <s v="0504"/>
    <s v="GLADYS ARABELLE CIFRA MAALA"/>
    <x v="486"/>
    <x v="101"/>
    <x v="8"/>
    <n v="18000"/>
    <x v="14"/>
    <x v="494"/>
    <x v="44"/>
    <x v="0"/>
    <x v="1"/>
  </r>
  <r>
    <s v="0505"/>
    <s v="LUZ C. CASALEM"/>
    <x v="487"/>
    <x v="13"/>
    <x v="0"/>
    <n v="100000"/>
    <x v="256"/>
    <x v="495"/>
    <x v="368"/>
    <x v="0"/>
    <x v="0"/>
  </r>
  <r>
    <s v="0506"/>
    <s v="PEPITO B. PAGAYON"/>
    <x v="488"/>
    <x v="250"/>
    <x v="0"/>
    <n v="100000"/>
    <x v="20"/>
    <x v="496"/>
    <x v="369"/>
    <x v="1"/>
    <x v="0"/>
  </r>
  <r>
    <s v="0507"/>
    <s v="MARIA CHONA B. CHIONG"/>
    <x v="489"/>
    <x v="25"/>
    <x v="0"/>
    <n v="100000"/>
    <x v="20"/>
    <x v="497"/>
    <x v="370"/>
    <x v="0"/>
    <x v="0"/>
  </r>
  <r>
    <s v="0508"/>
    <s v="NELGRACE T. BENAIRES"/>
    <x v="490"/>
    <x v="251"/>
    <x v="12"/>
    <n v="10000"/>
    <x v="131"/>
    <x v="498"/>
    <x v="268"/>
    <x v="0"/>
    <x v="1"/>
  </r>
  <r>
    <s v="0509"/>
    <s v="JUVITA S. SOMBISE"/>
    <x v="491"/>
    <x v="16"/>
    <x v="0"/>
    <n v="32400"/>
    <x v="19"/>
    <x v="499"/>
    <x v="371"/>
    <x v="0"/>
    <x v="0"/>
  </r>
  <r>
    <s v="0510"/>
    <s v="MARK ANTHONY A. ANINAO"/>
    <x v="492"/>
    <x v="47"/>
    <x v="0"/>
    <n v="232453"/>
    <x v="28"/>
    <x v="500"/>
    <x v="372"/>
    <x v="1"/>
    <x v="0"/>
  </r>
  <r>
    <s v="0511"/>
    <s v="JONELYN T. AUGUSTO"/>
    <x v="493"/>
    <x v="252"/>
    <x v="10"/>
    <n v="50000"/>
    <x v="257"/>
    <x v="501"/>
    <x v="193"/>
    <x v="0"/>
    <x v="1"/>
  </r>
  <r>
    <s v="0512"/>
    <s v="LUZ C. CASALEM"/>
    <x v="494"/>
    <x v="11"/>
    <x v="8"/>
    <n v="352478"/>
    <x v="1"/>
    <x v="502"/>
    <x v="373"/>
    <x v="0"/>
    <x v="1"/>
  </r>
  <r>
    <s v="0513"/>
    <s v="MARIO S. BECHAYDA"/>
    <x v="495"/>
    <x v="16"/>
    <x v="0"/>
    <n v="20000"/>
    <x v="10"/>
    <x v="503"/>
    <x v="374"/>
    <x v="1"/>
    <x v="0"/>
  </r>
  <r>
    <s v="0514"/>
    <s v="SKYGO MARKETING CORPORATION"/>
    <x v="496"/>
    <x v="99"/>
    <x v="5"/>
    <n v="1000000"/>
    <x v="258"/>
    <x v="504"/>
    <x v="268"/>
    <x v="2"/>
    <x v="1"/>
  </r>
  <r>
    <s v="0515"/>
    <s v="ISAGANI M. FILLARCA"/>
    <x v="497"/>
    <x v="27"/>
    <x v="0"/>
    <n v="535670"/>
    <x v="259"/>
    <x v="505"/>
    <x v="275"/>
    <x v="1"/>
    <x v="0"/>
  </r>
  <r>
    <s v="0516"/>
    <s v="GERALD M. ACOSTA"/>
    <x v="498"/>
    <x v="253"/>
    <x v="0"/>
    <n v="150000"/>
    <x v="260"/>
    <x v="506"/>
    <x v="44"/>
    <x v="1"/>
    <x v="1"/>
  </r>
  <r>
    <s v="0517"/>
    <s v="ELIZABETH E. ENTANA"/>
    <x v="499"/>
    <x v="254"/>
    <x v="5"/>
    <n v="50000"/>
    <x v="261"/>
    <x v="507"/>
    <x v="268"/>
    <x v="0"/>
    <x v="1"/>
  </r>
  <r>
    <s v="0518"/>
    <s v="GAUDENCIA C. PEDUCA"/>
    <x v="500"/>
    <x v="13"/>
    <x v="10"/>
    <n v="50000"/>
    <x v="238"/>
    <x v="508"/>
    <x v="44"/>
    <x v="0"/>
    <x v="1"/>
  </r>
  <r>
    <s v="0519"/>
    <s v="RYAN A. JAMORA"/>
    <x v="501"/>
    <x v="57"/>
    <x v="0"/>
    <n v="35000"/>
    <x v="66"/>
    <x v="509"/>
    <x v="375"/>
    <x v="1"/>
    <x v="0"/>
  </r>
  <r>
    <s v="0520"/>
    <s v="ROBERTO A. BALLON"/>
    <x v="502"/>
    <x v="255"/>
    <x v="2"/>
    <n v="89000"/>
    <x v="3"/>
    <x v="510"/>
    <x v="351"/>
    <x v="1"/>
    <x v="0"/>
  </r>
  <r>
    <s v="0521"/>
    <s v="ANNABEL G. CARUMBA"/>
    <x v="503"/>
    <x v="16"/>
    <x v="0"/>
    <n v="17000"/>
    <x v="14"/>
    <x v="511"/>
    <x v="376"/>
    <x v="0"/>
    <x v="0"/>
  </r>
  <r>
    <s v="0522"/>
    <s v="DANTE B. GAPO"/>
    <x v="504"/>
    <x v="256"/>
    <x v="12"/>
    <n v="100000"/>
    <x v="262"/>
    <x v="512"/>
    <x v="43"/>
    <x v="3"/>
    <x v="1"/>
  </r>
  <r>
    <s v="0523"/>
    <s v="GREG ARIEL G. DAGOHOY"/>
    <x v="505"/>
    <x v="81"/>
    <x v="0"/>
    <n v="50000"/>
    <x v="263"/>
    <x v="513"/>
    <x v="43"/>
    <x v="1"/>
    <x v="1"/>
  </r>
  <r>
    <s v="0524"/>
    <s v="RHEY - ANN D. FRANCISCO"/>
    <x v="506"/>
    <x v="257"/>
    <x v="6"/>
    <n v="50000"/>
    <x v="264"/>
    <x v="514"/>
    <x v="43"/>
    <x v="0"/>
    <x v="1"/>
  </r>
  <r>
    <s v="0525"/>
    <s v="PARLIE S. AZUCENAS"/>
    <x v="507"/>
    <x v="16"/>
    <x v="0"/>
    <n v="18000"/>
    <x v="14"/>
    <x v="515"/>
    <x v="256"/>
    <x v="0"/>
    <x v="0"/>
  </r>
  <r>
    <s v="0526"/>
    <s v="NURHANA E. BASAR"/>
    <x v="508"/>
    <x v="62"/>
    <x v="0"/>
    <n v="55000"/>
    <x v="3"/>
    <x v="516"/>
    <x v="82"/>
    <x v="0"/>
    <x v="0"/>
  </r>
  <r>
    <s v="0527"/>
    <s v="SHARIF MORSEH P. YASIN"/>
    <x v="509"/>
    <x v="258"/>
    <x v="11"/>
    <n v="50000"/>
    <x v="265"/>
    <x v="517"/>
    <x v="4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34B11A-6EFA-4B77-9AE8-078304363BAB}" name="PivotTable5" cacheId="5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3" rowHeaderCaption="STATUS">
  <location ref="D1:H6" firstHeaderRow="0" firstDataRow="1" firstDataCol="1"/>
  <pivotFields count="11">
    <pivotField showAll="0"/>
    <pivotField showAll="0"/>
    <pivotField showAll="0">
      <items count="511">
        <item x="177"/>
        <item x="475"/>
        <item x="162"/>
        <item x="110"/>
        <item x="272"/>
        <item x="150"/>
        <item x="285"/>
        <item x="76"/>
        <item x="75"/>
        <item x="101"/>
        <item x="415"/>
        <item x="350"/>
        <item x="239"/>
        <item x="223"/>
        <item x="365"/>
        <item x="366"/>
        <item x="216"/>
        <item x="273"/>
        <item x="450"/>
        <item x="321"/>
        <item x="106"/>
        <item x="36"/>
        <item x="170"/>
        <item x="171"/>
        <item x="385"/>
        <item x="461"/>
        <item x="454"/>
        <item x="414"/>
        <item x="342"/>
        <item x="309"/>
        <item x="50"/>
        <item x="88"/>
        <item x="339"/>
        <item x="87"/>
        <item x="89"/>
        <item x="458"/>
        <item x="492"/>
        <item x="430"/>
        <item x="345"/>
        <item x="394"/>
        <item x="64"/>
        <item x="323"/>
        <item x="195"/>
        <item x="213"/>
        <item x="215"/>
        <item x="218"/>
        <item x="181"/>
        <item x="24"/>
        <item x="403"/>
        <item x="112"/>
        <item x="97"/>
        <item x="507"/>
        <item x="364"/>
        <item x="209"/>
        <item x="326"/>
        <item x="0"/>
        <item x="168"/>
        <item x="96"/>
        <item x="292"/>
        <item x="108"/>
        <item x="476"/>
        <item x="243"/>
        <item x="320"/>
        <item x="81"/>
        <item x="421"/>
        <item x="485"/>
        <item x="373"/>
        <item x="411"/>
        <item x="105"/>
        <item x="425"/>
        <item x="298"/>
        <item x="57"/>
        <item x="452"/>
        <item x="83"/>
        <item x="357"/>
        <item x="241"/>
        <item x="154"/>
        <item x="102"/>
        <item x="344"/>
        <item x="442"/>
        <item x="142"/>
        <item x="116"/>
        <item x="353"/>
        <item x="274"/>
        <item x="445"/>
        <item x="349"/>
        <item x="66"/>
        <item x="448"/>
        <item x="509"/>
        <item x="84"/>
        <item x="324"/>
        <item x="380"/>
        <item x="15"/>
        <item x="137"/>
        <item x="43"/>
        <item x="296"/>
        <item x="317"/>
        <item x="487"/>
        <item x="413"/>
        <item x="471"/>
        <item x="470"/>
        <item x="62"/>
        <item x="155"/>
        <item x="441"/>
        <item x="278"/>
        <item x="427"/>
        <item x="404"/>
        <item x="472"/>
        <item x="186"/>
        <item x="361"/>
        <item x="135"/>
        <item x="69"/>
        <item x="363"/>
        <item x="435"/>
        <item x="138"/>
        <item x="230"/>
        <item x="410"/>
        <item x="315"/>
        <item x="480"/>
        <item x="369"/>
        <item x="33"/>
        <item x="396"/>
        <item x="384"/>
        <item x="329"/>
        <item x="99"/>
        <item x="100"/>
        <item x="98"/>
        <item x="236"/>
        <item x="237"/>
        <item x="371"/>
        <item x="1"/>
        <item x="289"/>
        <item x="122"/>
        <item x="121"/>
        <item x="407"/>
        <item x="233"/>
        <item x="232"/>
        <item x="340"/>
        <item x="449"/>
        <item x="387"/>
        <item x="386"/>
        <item x="164"/>
        <item x="176"/>
        <item x="174"/>
        <item x="347"/>
        <item x="263"/>
        <item x="316"/>
        <item x="10"/>
        <item x="175"/>
        <item x="264"/>
        <item x="28"/>
        <item x="399"/>
        <item x="115"/>
        <item x="5"/>
        <item x="391"/>
        <item x="335"/>
        <item x="145"/>
        <item x="419"/>
        <item x="48"/>
        <item x="129"/>
        <item x="307"/>
        <item x="456"/>
        <item x="303"/>
        <item x="202"/>
        <item x="301"/>
        <item x="300"/>
        <item x="161"/>
        <item x="12"/>
        <item x="55"/>
        <item x="54"/>
        <item x="173"/>
        <item x="159"/>
        <item x="94"/>
        <item x="494"/>
        <item x="497"/>
        <item x="53"/>
        <item x="287"/>
        <item x="227"/>
        <item x="203"/>
        <item x="200"/>
        <item x="440"/>
        <item x="439"/>
        <item x="56"/>
        <item x="312"/>
        <item x="211"/>
        <item x="208"/>
        <item x="6"/>
        <item x="95"/>
        <item x="251"/>
        <item x="91"/>
        <item x="8"/>
        <item x="42"/>
        <item x="9"/>
        <item x="44"/>
        <item x="356"/>
        <item x="465"/>
        <item x="500"/>
        <item x="453"/>
        <item x="288"/>
        <item x="269"/>
        <item x="400"/>
        <item x="489"/>
        <item x="305"/>
        <item x="179"/>
        <item x="249"/>
        <item x="416"/>
        <item x="498"/>
        <item x="207"/>
        <item x="72"/>
        <item x="183"/>
        <item x="474"/>
        <item x="47"/>
        <item x="217"/>
        <item x="125"/>
        <item x="397"/>
        <item x="401"/>
        <item x="250"/>
        <item x="80"/>
        <item x="256"/>
        <item x="197"/>
        <item x="140"/>
        <item x="139"/>
        <item x="68"/>
        <item x="214"/>
        <item x="277"/>
        <item x="11"/>
        <item x="280"/>
        <item x="131"/>
        <item x="60"/>
        <item x="74"/>
        <item x="457"/>
        <item x="234"/>
        <item x="451"/>
        <item x="293"/>
        <item x="422"/>
        <item x="126"/>
        <item x="41"/>
        <item x="242"/>
        <item x="257"/>
        <item x="501"/>
        <item x="426"/>
        <item x="144"/>
        <item x="328"/>
        <item x="477"/>
        <item x="428"/>
        <item x="378"/>
        <item x="467"/>
        <item x="271"/>
        <item x="147"/>
        <item x="61"/>
        <item x="464"/>
        <item x="46"/>
        <item x="389"/>
        <item x="390"/>
        <item x="34"/>
        <item x="127"/>
        <item x="79"/>
        <item x="40"/>
        <item x="432"/>
        <item x="493"/>
        <item x="2"/>
        <item x="247"/>
        <item x="254"/>
        <item x="372"/>
        <item x="381"/>
        <item x="118"/>
        <item x="282"/>
        <item x="133"/>
        <item x="291"/>
        <item x="189"/>
        <item x="124"/>
        <item x="259"/>
        <item x="113"/>
        <item x="336"/>
        <item x="59"/>
        <item x="104"/>
        <item x="184"/>
        <item x="468"/>
        <item x="375"/>
        <item x="3"/>
        <item x="281"/>
        <item x="354"/>
        <item x="283"/>
        <item x="284"/>
        <item x="221"/>
        <item x="502"/>
        <item x="304"/>
        <item x="229"/>
        <item x="333"/>
        <item x="128"/>
        <item x="49"/>
        <item x="459"/>
        <item x="455"/>
        <item x="193"/>
        <item x="299"/>
        <item x="267"/>
        <item x="275"/>
        <item x="151"/>
        <item x="308"/>
        <item x="466"/>
        <item x="262"/>
        <item x="111"/>
        <item x="17"/>
        <item x="253"/>
        <item x="505"/>
        <item x="504"/>
        <item x="92"/>
        <item x="325"/>
        <item x="165"/>
        <item x="246"/>
        <item x="219"/>
        <item x="178"/>
        <item x="314"/>
        <item x="109"/>
        <item x="141"/>
        <item x="436"/>
        <item x="486"/>
        <item x="20"/>
        <item x="21"/>
        <item x="482"/>
        <item x="4"/>
        <item x="143"/>
        <item x="45"/>
        <item x="167"/>
        <item x="346"/>
        <item x="429"/>
        <item x="481"/>
        <item x="495"/>
        <item x="319"/>
        <item x="23"/>
        <item x="306"/>
        <item x="261"/>
        <item x="462"/>
        <item x="286"/>
        <item x="90"/>
        <item x="437"/>
        <item x="220"/>
        <item x="103"/>
        <item x="157"/>
        <item x="7"/>
        <item x="25"/>
        <item x="188"/>
        <item x="71"/>
        <item x="93"/>
        <item x="377"/>
        <item x="51"/>
        <item x="417"/>
        <item x="311"/>
        <item x="163"/>
        <item x="255"/>
        <item x="423"/>
        <item x="294"/>
        <item x="248"/>
        <item x="14"/>
        <item x="152"/>
        <item x="153"/>
        <item x="210"/>
        <item x="196"/>
        <item x="78"/>
        <item x="355"/>
        <item x="343"/>
        <item x="19"/>
        <item x="30"/>
        <item x="29"/>
        <item x="351"/>
        <item x="245"/>
        <item x="130"/>
        <item x="479"/>
        <item x="469"/>
        <item x="463"/>
        <item x="180"/>
        <item x="194"/>
        <item x="119"/>
        <item x="206"/>
        <item x="352"/>
        <item x="77"/>
        <item x="508"/>
        <item x="420"/>
        <item x="16"/>
        <item x="379"/>
        <item x="38"/>
        <item x="156"/>
        <item x="276"/>
        <item x="260"/>
        <item x="32"/>
        <item x="244"/>
        <item x="31"/>
        <item x="13"/>
        <item x="27"/>
        <item x="26"/>
        <item x="240"/>
        <item x="368"/>
        <item x="370"/>
        <item x="478"/>
        <item x="22"/>
        <item x="434"/>
        <item x="123"/>
        <item x="358"/>
        <item x="388"/>
        <item x="204"/>
        <item x="499"/>
        <item x="63"/>
        <item x="231"/>
        <item x="265"/>
        <item x="483"/>
        <item x="39"/>
        <item x="405"/>
        <item x="191"/>
        <item x="149"/>
        <item x="374"/>
        <item x="313"/>
        <item x="297"/>
        <item x="172"/>
        <item x="52"/>
        <item x="438"/>
        <item x="146"/>
        <item x="367"/>
        <item x="322"/>
        <item x="199"/>
        <item x="160"/>
        <item x="490"/>
        <item x="362"/>
        <item x="383"/>
        <item x="327"/>
        <item x="409"/>
        <item x="295"/>
        <item x="408"/>
        <item x="192"/>
        <item x="268"/>
        <item x="484"/>
        <item x="503"/>
        <item x="58"/>
        <item x="402"/>
        <item x="330"/>
        <item x="18"/>
        <item x="224"/>
        <item x="65"/>
        <item x="447"/>
        <item x="446"/>
        <item x="444"/>
        <item x="185"/>
        <item x="506"/>
        <item x="198"/>
        <item x="431"/>
        <item x="398"/>
        <item x="392"/>
        <item x="226"/>
        <item x="332"/>
        <item x="331"/>
        <item x="302"/>
        <item x="412"/>
        <item x="359"/>
        <item x="166"/>
        <item x="258"/>
        <item x="382"/>
        <item x="228"/>
        <item x="37"/>
        <item x="266"/>
        <item x="82"/>
        <item x="120"/>
        <item x="310"/>
        <item x="341"/>
        <item x="35"/>
        <item x="190"/>
        <item x="205"/>
        <item x="169"/>
        <item x="496"/>
        <item x="491"/>
        <item x="488"/>
        <item x="393"/>
        <item x="158"/>
        <item x="73"/>
        <item x="406"/>
        <item x="222"/>
        <item x="473"/>
        <item x="132"/>
        <item x="67"/>
        <item x="433"/>
        <item x="238"/>
        <item x="182"/>
        <item x="134"/>
        <item x="136"/>
        <item x="338"/>
        <item x="424"/>
        <item x="212"/>
        <item x="201"/>
        <item x="148"/>
        <item x="86"/>
        <item x="337"/>
        <item x="443"/>
        <item x="235"/>
        <item x="117"/>
        <item x="85"/>
        <item x="70"/>
        <item x="318"/>
        <item x="279"/>
        <item x="270"/>
        <item x="290"/>
        <item x="395"/>
        <item x="114"/>
        <item x="187"/>
        <item x="460"/>
        <item x="418"/>
        <item x="107"/>
        <item x="348"/>
        <item x="360"/>
        <item x="376"/>
        <item x="334"/>
        <item x="252"/>
        <item x="225"/>
        <item t="default"/>
      </items>
    </pivotField>
    <pivotField showAll="0">
      <items count="260">
        <item x="173"/>
        <item x="91"/>
        <item x="235"/>
        <item x="113"/>
        <item x="229"/>
        <item x="25"/>
        <item x="144"/>
        <item x="139"/>
        <item x="196"/>
        <item x="47"/>
        <item x="172"/>
        <item x="114"/>
        <item x="165"/>
        <item x="191"/>
        <item x="111"/>
        <item x="149"/>
        <item x="211"/>
        <item x="97"/>
        <item x="179"/>
        <item x="174"/>
        <item x="233"/>
        <item x="213"/>
        <item x="35"/>
        <item x="61"/>
        <item x="212"/>
        <item x="75"/>
        <item x="24"/>
        <item x="108"/>
        <item x="238"/>
        <item x="248"/>
        <item x="78"/>
        <item x="239"/>
        <item x="258"/>
        <item x="255"/>
        <item x="220"/>
        <item x="66"/>
        <item x="54"/>
        <item x="208"/>
        <item x="53"/>
        <item x="127"/>
        <item x="65"/>
        <item x="138"/>
        <item x="39"/>
        <item x="20"/>
        <item x="44"/>
        <item x="31"/>
        <item x="104"/>
        <item x="185"/>
        <item x="3"/>
        <item x="135"/>
        <item x="55"/>
        <item x="156"/>
        <item x="181"/>
        <item x="32"/>
        <item x="1"/>
        <item x="105"/>
        <item x="162"/>
        <item x="204"/>
        <item x="167"/>
        <item x="63"/>
        <item x="117"/>
        <item x="93"/>
        <item x="152"/>
        <item x="160"/>
        <item x="147"/>
        <item x="129"/>
        <item x="85"/>
        <item x="186"/>
        <item x="26"/>
        <item x="90"/>
        <item x="12"/>
        <item x="195"/>
        <item x="7"/>
        <item x="62"/>
        <item x="124"/>
        <item x="205"/>
        <item x="72"/>
        <item x="197"/>
        <item x="252"/>
        <item x="145"/>
        <item x="73"/>
        <item x="141"/>
        <item x="121"/>
        <item x="0"/>
        <item x="140"/>
        <item x="27"/>
        <item x="184"/>
        <item x="16"/>
        <item x="79"/>
        <item x="137"/>
        <item x="249"/>
        <item x="219"/>
        <item x="202"/>
        <item x="218"/>
        <item x="224"/>
        <item x="246"/>
        <item x="199"/>
        <item x="159"/>
        <item x="87"/>
        <item x="40"/>
        <item x="130"/>
        <item x="18"/>
        <item x="123"/>
        <item x="176"/>
        <item x="38"/>
        <item x="92"/>
        <item x="223"/>
        <item x="153"/>
        <item x="230"/>
        <item x="132"/>
        <item x="103"/>
        <item x="190"/>
        <item x="23"/>
        <item x="71"/>
        <item x="170"/>
        <item x="17"/>
        <item x="120"/>
        <item x="180"/>
        <item x="100"/>
        <item x="49"/>
        <item x="182"/>
        <item x="206"/>
        <item x="228"/>
        <item x="19"/>
        <item x="240"/>
        <item x="77"/>
        <item x="68"/>
        <item x="250"/>
        <item x="115"/>
        <item x="118"/>
        <item x="215"/>
        <item x="4"/>
        <item x="45"/>
        <item x="101"/>
        <item x="88"/>
        <item x="125"/>
        <item x="200"/>
        <item x="227"/>
        <item x="187"/>
        <item x="56"/>
        <item x="161"/>
        <item x="98"/>
        <item x="30"/>
        <item x="42"/>
        <item x="64"/>
        <item x="257"/>
        <item x="84"/>
        <item x="150"/>
        <item x="126"/>
        <item x="136"/>
        <item x="256"/>
        <item x="21"/>
        <item x="169"/>
        <item x="148"/>
        <item x="134"/>
        <item x="36"/>
        <item x="253"/>
        <item x="89"/>
        <item x="59"/>
        <item x="83"/>
        <item x="116"/>
        <item x="99"/>
        <item x="143"/>
        <item x="226"/>
        <item x="119"/>
        <item x="43"/>
        <item x="128"/>
        <item x="231"/>
        <item x="178"/>
        <item x="10"/>
        <item x="201"/>
        <item x="171"/>
        <item x="245"/>
        <item x="216"/>
        <item x="110"/>
        <item x="209"/>
        <item x="214"/>
        <item x="234"/>
        <item x="242"/>
        <item x="203"/>
        <item x="46"/>
        <item x="60"/>
        <item x="50"/>
        <item x="28"/>
        <item x="95"/>
        <item x="177"/>
        <item x="164"/>
        <item x="70"/>
        <item x="163"/>
        <item x="37"/>
        <item x="81"/>
        <item x="131"/>
        <item x="67"/>
        <item x="158"/>
        <item x="15"/>
        <item x="112"/>
        <item x="94"/>
        <item x="168"/>
        <item x="74"/>
        <item x="142"/>
        <item x="86"/>
        <item x="244"/>
        <item x="192"/>
        <item x="155"/>
        <item x="207"/>
        <item x="225"/>
        <item x="51"/>
        <item x="236"/>
        <item x="5"/>
        <item x="109"/>
        <item x="106"/>
        <item x="247"/>
        <item x="2"/>
        <item x="157"/>
        <item x="34"/>
        <item x="254"/>
        <item x="8"/>
        <item x="189"/>
        <item x="166"/>
        <item x="217"/>
        <item x="151"/>
        <item x="102"/>
        <item x="33"/>
        <item x="48"/>
        <item x="13"/>
        <item x="80"/>
        <item x="22"/>
        <item x="76"/>
        <item x="198"/>
        <item x="221"/>
        <item x="14"/>
        <item x="122"/>
        <item x="41"/>
        <item x="11"/>
        <item x="9"/>
        <item x="107"/>
        <item x="243"/>
        <item x="210"/>
        <item x="188"/>
        <item x="251"/>
        <item x="58"/>
        <item x="154"/>
        <item x="175"/>
        <item x="241"/>
        <item x="96"/>
        <item x="29"/>
        <item x="237"/>
        <item x="69"/>
        <item x="57"/>
        <item x="52"/>
        <item x="194"/>
        <item x="193"/>
        <item x="232"/>
        <item x="222"/>
        <item x="82"/>
        <item x="6"/>
        <item x="183"/>
        <item x="146"/>
        <item x="133"/>
        <item t="default"/>
      </items>
    </pivotField>
    <pivotField showAll="0"/>
    <pivotField numFmtId="4" showAll="0"/>
    <pivotField dataField="1" numFmtId="4" showAll="0">
      <items count="267">
        <item x="248"/>
        <item x="211"/>
        <item x="40"/>
        <item x="196"/>
        <item x="199"/>
        <item x="183"/>
        <item x="249"/>
        <item x="241"/>
        <item x="131"/>
        <item x="14"/>
        <item x="154"/>
        <item x="173"/>
        <item x="36"/>
        <item x="198"/>
        <item x="251"/>
        <item x="186"/>
        <item x="44"/>
        <item x="228"/>
        <item x="138"/>
        <item x="220"/>
        <item x="10"/>
        <item x="217"/>
        <item x="254"/>
        <item x="76"/>
        <item x="66"/>
        <item x="52"/>
        <item x="145"/>
        <item x="122"/>
        <item x="244"/>
        <item x="19"/>
        <item x="237"/>
        <item x="210"/>
        <item x="155"/>
        <item x="192"/>
        <item x="231"/>
        <item x="253"/>
        <item x="187"/>
        <item x="84"/>
        <item x="168"/>
        <item x="208"/>
        <item x="218"/>
        <item x="261"/>
        <item x="178"/>
        <item x="93"/>
        <item x="136"/>
        <item x="257"/>
        <item x="214"/>
        <item x="226"/>
        <item x="184"/>
        <item x="238"/>
        <item x="265"/>
        <item x="31"/>
        <item x="59"/>
        <item x="83"/>
        <item x="205"/>
        <item x="170"/>
        <item x="2"/>
        <item x="11"/>
        <item x="263"/>
        <item x="34"/>
        <item x="246"/>
        <item x="107"/>
        <item x="229"/>
        <item x="232"/>
        <item x="264"/>
        <item x="123"/>
        <item x="175"/>
        <item x="181"/>
        <item x="166"/>
        <item x="46"/>
        <item x="3"/>
        <item x="224"/>
        <item x="48"/>
        <item x="63"/>
        <item x="58"/>
        <item x="230"/>
        <item x="225"/>
        <item x="20"/>
        <item x="65"/>
        <item x="105"/>
        <item x="156"/>
        <item x="38"/>
        <item x="165"/>
        <item x="262"/>
        <item x="100"/>
        <item x="92"/>
        <item x="53"/>
        <item x="125"/>
        <item x="15"/>
        <item x="0"/>
        <item x="68"/>
        <item x="239"/>
        <item x="56"/>
        <item x="54"/>
        <item x="153"/>
        <item x="188"/>
        <item x="213"/>
        <item x="200"/>
        <item x="146"/>
        <item x="119"/>
        <item x="116"/>
        <item x="55"/>
        <item x="81"/>
        <item x="236"/>
        <item x="47"/>
        <item x="6"/>
        <item x="64"/>
        <item x="39"/>
        <item x="207"/>
        <item x="37"/>
        <item x="51"/>
        <item x="90"/>
        <item x="128"/>
        <item x="111"/>
        <item x="233"/>
        <item x="256"/>
        <item x="171"/>
        <item x="150"/>
        <item x="78"/>
        <item x="22"/>
        <item x="143"/>
        <item x="17"/>
        <item x="94"/>
        <item x="86"/>
        <item x="57"/>
        <item x="243"/>
        <item x="70"/>
        <item x="98"/>
        <item x="260"/>
        <item x="18"/>
        <item x="176"/>
        <item x="212"/>
        <item x="190"/>
        <item x="73"/>
        <item x="182"/>
        <item x="209"/>
        <item x="33"/>
        <item x="234"/>
        <item x="5"/>
        <item x="85"/>
        <item x="26"/>
        <item x="115"/>
        <item x="127"/>
        <item x="103"/>
        <item x="69"/>
        <item x="151"/>
        <item x="106"/>
        <item x="12"/>
        <item x="7"/>
        <item x="193"/>
        <item x="9"/>
        <item x="169"/>
        <item x="194"/>
        <item x="222"/>
        <item x="72"/>
        <item x="13"/>
        <item x="112"/>
        <item x="164"/>
        <item x="141"/>
        <item x="140"/>
        <item x="191"/>
        <item x="135"/>
        <item x="134"/>
        <item x="28"/>
        <item x="41"/>
        <item x="50"/>
        <item x="62"/>
        <item x="101"/>
        <item x="216"/>
        <item x="144"/>
        <item x="167"/>
        <item x="82"/>
        <item x="4"/>
        <item x="60"/>
        <item x="250"/>
        <item x="104"/>
        <item x="149"/>
        <item x="77"/>
        <item x="89"/>
        <item x="43"/>
        <item x="67"/>
        <item x="221"/>
        <item x="1"/>
        <item x="195"/>
        <item x="202"/>
        <item x="223"/>
        <item x="206"/>
        <item x="97"/>
        <item x="219"/>
        <item x="108"/>
        <item x="32"/>
        <item x="121"/>
        <item x="240"/>
        <item x="87"/>
        <item x="259"/>
        <item x="148"/>
        <item x="130"/>
        <item x="177"/>
        <item x="91"/>
        <item x="126"/>
        <item x="160"/>
        <item x="96"/>
        <item x="27"/>
        <item x="179"/>
        <item x="185"/>
        <item x="174"/>
        <item x="99"/>
        <item x="49"/>
        <item x="227"/>
        <item x="118"/>
        <item x="113"/>
        <item x="25"/>
        <item x="74"/>
        <item x="120"/>
        <item x="161"/>
        <item x="42"/>
        <item x="235"/>
        <item x="197"/>
        <item x="117"/>
        <item x="137"/>
        <item x="110"/>
        <item x="252"/>
        <item x="102"/>
        <item x="201"/>
        <item x="8"/>
        <item x="147"/>
        <item x="255"/>
        <item x="152"/>
        <item x="95"/>
        <item x="88"/>
        <item x="245"/>
        <item x="23"/>
        <item x="71"/>
        <item x="142"/>
        <item x="158"/>
        <item x="129"/>
        <item x="24"/>
        <item x="61"/>
        <item x="157"/>
        <item x="242"/>
        <item x="80"/>
        <item x="258"/>
        <item x="16"/>
        <item x="163"/>
        <item x="35"/>
        <item x="247"/>
        <item x="162"/>
        <item x="79"/>
        <item x="189"/>
        <item x="204"/>
        <item x="132"/>
        <item x="30"/>
        <item x="215"/>
        <item x="45"/>
        <item x="124"/>
        <item x="159"/>
        <item x="180"/>
        <item x="75"/>
        <item x="133"/>
        <item x="139"/>
        <item x="172"/>
        <item x="109"/>
        <item x="29"/>
        <item x="114"/>
        <item x="203"/>
        <item x="21"/>
        <item t="default"/>
      </items>
    </pivotField>
    <pivotField dataField="1" numFmtId="4" showAll="0">
      <items count="519">
        <item x="101"/>
        <item x="133"/>
        <item x="482"/>
        <item x="361"/>
        <item x="481"/>
        <item x="373"/>
        <item x="334"/>
        <item x="407"/>
        <item x="440"/>
        <item x="58"/>
        <item x="151"/>
        <item x="430"/>
        <item x="116"/>
        <item x="364"/>
        <item x="150"/>
        <item x="435"/>
        <item x="85"/>
        <item x="393"/>
        <item x="369"/>
        <item x="511"/>
        <item x="515"/>
        <item x="239"/>
        <item x="470"/>
        <item x="451"/>
        <item x="439"/>
        <item x="456"/>
        <item x="465"/>
        <item x="498"/>
        <item x="68"/>
        <item x="37"/>
        <item x="18"/>
        <item x="424"/>
        <item x="271"/>
        <item x="351"/>
        <item x="338"/>
        <item x="441"/>
        <item x="494"/>
        <item x="431"/>
        <item x="281"/>
        <item x="385"/>
        <item x="365"/>
        <item x="96"/>
        <item x="297"/>
        <item x="53"/>
        <item x="313"/>
        <item x="433"/>
        <item x="374"/>
        <item x="309"/>
        <item x="380"/>
        <item x="368"/>
        <item x="434"/>
        <item x="394"/>
        <item x="345"/>
        <item x="279"/>
        <item x="489"/>
        <item x="185"/>
        <item x="124"/>
        <item x="161"/>
        <item x="342"/>
        <item x="327"/>
        <item x="79"/>
        <item x="336"/>
        <item x="325"/>
        <item x="357"/>
        <item x="64"/>
        <item x="464"/>
        <item x="81"/>
        <item x="107"/>
        <item x="421"/>
        <item x="402"/>
        <item x="193"/>
        <item x="12"/>
        <item x="503"/>
        <item x="390"/>
        <item x="416"/>
        <item x="321"/>
        <item x="492"/>
        <item x="423"/>
        <item x="250"/>
        <item x="333"/>
        <item x="143"/>
        <item x="311"/>
        <item x="509"/>
        <item x="254"/>
        <item x="112"/>
        <item x="401"/>
        <item x="328"/>
        <item x="398"/>
        <item x="249"/>
        <item x="77"/>
        <item x="397"/>
        <item x="453"/>
        <item x="97"/>
        <item x="264"/>
        <item x="134"/>
        <item x="459"/>
        <item x="227"/>
        <item x="485"/>
        <item x="282"/>
        <item x="275"/>
        <item x="87"/>
        <item x="499"/>
        <item x="149"/>
        <item x="419"/>
        <item x="475"/>
        <item x="27"/>
        <item x="130"/>
        <item x="262"/>
        <item x="400"/>
        <item x="405"/>
        <item x="54"/>
        <item x="339"/>
        <item x="326"/>
        <item x="148"/>
        <item x="23"/>
        <item x="486"/>
        <item x="50"/>
        <item x="378"/>
        <item x="123"/>
        <item x="78"/>
        <item x="60"/>
        <item x="212"/>
        <item x="218"/>
        <item x="296"/>
        <item x="305"/>
        <item x="480"/>
        <item x="432"/>
        <item x="355"/>
        <item x="417"/>
        <item x="157"/>
        <item x="447"/>
        <item x="169"/>
        <item x="491"/>
        <item x="346"/>
        <item x="388"/>
        <item x="115"/>
        <item x="245"/>
        <item x="341"/>
        <item x="507"/>
        <item x="418"/>
        <item x="436"/>
        <item x="220"/>
        <item x="136"/>
        <item x="320"/>
        <item x="376"/>
        <item x="413"/>
        <item x="501"/>
        <item x="335"/>
        <item x="154"/>
        <item x="466"/>
        <item x="508"/>
        <item x="483"/>
        <item x="67"/>
        <item x="217"/>
        <item x="44"/>
        <item x="517"/>
        <item x="94"/>
        <item x="14"/>
        <item x="391"/>
        <item x="2"/>
        <item x="221"/>
        <item x="381"/>
        <item x="343"/>
        <item x="340"/>
        <item x="106"/>
        <item x="307"/>
        <item x="49"/>
        <item x="48"/>
        <item x="13"/>
        <item x="429"/>
        <item x="443"/>
        <item x="198"/>
        <item x="80"/>
        <item x="196"/>
        <item x="513"/>
        <item x="178"/>
        <item x="452"/>
        <item x="477"/>
        <item x="468"/>
        <item x="445"/>
        <item x="10"/>
        <item x="461"/>
        <item x="514"/>
        <item x="228"/>
        <item x="3"/>
        <item x="29"/>
        <item x="317"/>
        <item x="183"/>
        <item x="31"/>
        <item x="72"/>
        <item x="427"/>
        <item x="105"/>
        <item x="230"/>
        <item x="300"/>
        <item x="66"/>
        <item x="366"/>
        <item x="331"/>
        <item x="32"/>
        <item x="285"/>
        <item x="516"/>
        <item x="114"/>
        <item x="211"/>
        <item x="74"/>
        <item x="266"/>
        <item x="359"/>
        <item x="510"/>
        <item x="236"/>
        <item x="287"/>
        <item x="462"/>
        <item x="102"/>
        <item x="70"/>
        <item x="177"/>
        <item x="90"/>
        <item x="496"/>
        <item x="25"/>
        <item x="446"/>
        <item x="497"/>
        <item x="111"/>
        <item x="113"/>
        <item x="155"/>
        <item x="195"/>
        <item x="428"/>
        <item x="103"/>
        <item x="298"/>
        <item x="463"/>
        <item x="314"/>
        <item x="71"/>
        <item x="382"/>
        <item x="284"/>
        <item x="358"/>
        <item x="168"/>
        <item x="56"/>
        <item x="263"/>
        <item x="444"/>
        <item x="299"/>
        <item x="411"/>
        <item x="512"/>
        <item x="82"/>
        <item x="189"/>
        <item x="141"/>
        <item x="224"/>
        <item x="232"/>
        <item x="371"/>
        <item x="188"/>
        <item x="108"/>
        <item x="142"/>
        <item x="19"/>
        <item x="392"/>
        <item x="89"/>
        <item x="0"/>
        <item x="86"/>
        <item x="484"/>
        <item x="110"/>
        <item x="120"/>
        <item x="383"/>
        <item x="214"/>
        <item x="83"/>
        <item x="467"/>
        <item x="137"/>
        <item x="104"/>
        <item x="278"/>
        <item x="246"/>
        <item x="135"/>
        <item x="210"/>
        <item x="410"/>
        <item x="93"/>
        <item x="386"/>
        <item x="406"/>
        <item x="128"/>
        <item x="91"/>
        <item x="473"/>
        <item x="349"/>
        <item x="370"/>
        <item x="409"/>
        <item x="348"/>
        <item x="265"/>
        <item x="215"/>
        <item x="84"/>
        <item x="152"/>
        <item x="109"/>
        <item x="6"/>
        <item x="69"/>
        <item x="458"/>
        <item x="353"/>
        <item x="42"/>
        <item x="495"/>
        <item x="472"/>
        <item x="274"/>
        <item x="329"/>
        <item x="57"/>
        <item x="437"/>
        <item x="387"/>
        <item x="176"/>
        <item x="187"/>
        <item x="356"/>
        <item x="62"/>
        <item x="460"/>
        <item x="55"/>
        <item x="180"/>
        <item x="330"/>
        <item x="76"/>
        <item x="235"/>
        <item x="165"/>
        <item x="205"/>
        <item x="454"/>
        <item x="449"/>
        <item x="310"/>
        <item x="259"/>
        <item x="145"/>
        <item x="412"/>
        <item x="216"/>
        <item x="272"/>
        <item x="269"/>
        <item x="30"/>
        <item x="301"/>
        <item x="52"/>
        <item x="132"/>
        <item x="219"/>
        <item x="138"/>
        <item x="170"/>
        <item x="21"/>
        <item x="159"/>
        <item x="474"/>
        <item x="88"/>
        <item x="322"/>
        <item x="122"/>
        <item x="179"/>
        <item x="318"/>
        <item x="22"/>
        <item x="455"/>
        <item x="352"/>
        <item x="181"/>
        <item x="506"/>
        <item x="129"/>
        <item x="408"/>
        <item x="395"/>
        <item x="213"/>
        <item x="404"/>
        <item x="332"/>
        <item x="442"/>
        <item x="280"/>
        <item x="46"/>
        <item x="158"/>
        <item x="247"/>
        <item x="5"/>
        <item x="207"/>
        <item x="38"/>
        <item x="184"/>
        <item x="283"/>
        <item x="257"/>
        <item x="118"/>
        <item x="160"/>
        <item x="308"/>
        <item x="121"/>
        <item x="234"/>
        <item x="192"/>
        <item x="273"/>
        <item x="197"/>
        <item x="360"/>
        <item x="256"/>
        <item x="302"/>
        <item x="389"/>
        <item x="7"/>
        <item x="16"/>
        <item x="396"/>
        <item x="9"/>
        <item x="286"/>
        <item x="347"/>
        <item x="316"/>
        <item x="306"/>
        <item x="450"/>
        <item x="362"/>
        <item x="92"/>
        <item x="252"/>
        <item x="425"/>
        <item x="126"/>
        <item x="243"/>
        <item x="337"/>
        <item x="17"/>
        <item x="95"/>
        <item x="206"/>
        <item x="295"/>
        <item x="253"/>
        <item x="354"/>
        <item x="204"/>
        <item x="242"/>
        <item x="500"/>
        <item x="127"/>
        <item x="40"/>
        <item x="47"/>
        <item x="403"/>
        <item x="59"/>
        <item x="304"/>
        <item x="276"/>
        <item x="303"/>
        <item x="190"/>
        <item x="75"/>
        <item x="100"/>
        <item x="182"/>
        <item x="415"/>
        <item x="260"/>
        <item x="153"/>
        <item x="448"/>
        <item x="4"/>
        <item x="261"/>
        <item x="399"/>
        <item x="98"/>
        <item x="488"/>
        <item x="200"/>
        <item x="270"/>
        <item x="194"/>
        <item x="144"/>
        <item x="63"/>
        <item x="164"/>
        <item x="119"/>
        <item x="28"/>
        <item x="422"/>
        <item x="174"/>
        <item x="156"/>
        <item x="140"/>
        <item x="1"/>
        <item x="502"/>
        <item x="36"/>
        <item x="117"/>
        <item x="203"/>
        <item x="363"/>
        <item x="375"/>
        <item x="426"/>
        <item x="384"/>
        <item x="175"/>
        <item x="226"/>
        <item x="420"/>
        <item x="199"/>
        <item x="469"/>
        <item x="45"/>
        <item x="162"/>
        <item x="505"/>
        <item x="268"/>
        <item x="319"/>
        <item x="487"/>
        <item x="238"/>
        <item x="167"/>
        <item x="291"/>
        <item x="233"/>
        <item x="172"/>
        <item x="39"/>
        <item x="479"/>
        <item x="344"/>
        <item x="323"/>
        <item x="186"/>
        <item x="73"/>
        <item x="315"/>
        <item x="231"/>
        <item x="438"/>
        <item x="223"/>
        <item x="208"/>
        <item x="225"/>
        <item x="35"/>
        <item x="131"/>
        <item x="292"/>
        <item x="61"/>
        <item x="367"/>
        <item x="457"/>
        <item x="222"/>
        <item x="248"/>
        <item x="202"/>
        <item x="191"/>
        <item x="15"/>
        <item x="490"/>
        <item x="24"/>
        <item x="372"/>
        <item x="244"/>
        <item x="11"/>
        <item x="8"/>
        <item x="267"/>
        <item x="493"/>
        <item x="277"/>
        <item x="171"/>
        <item x="163"/>
        <item x="476"/>
        <item x="166"/>
        <item x="33"/>
        <item x="125"/>
        <item x="255"/>
        <item x="289"/>
        <item x="237"/>
        <item x="34"/>
        <item x="173"/>
        <item x="99"/>
        <item x="288"/>
        <item x="471"/>
        <item x="147"/>
        <item x="504"/>
        <item x="20"/>
        <item x="294"/>
        <item x="51"/>
        <item x="478"/>
        <item x="293"/>
        <item x="146"/>
        <item x="350"/>
        <item x="379"/>
        <item x="240"/>
        <item x="43"/>
        <item x="414"/>
        <item x="65"/>
        <item x="229"/>
        <item x="290"/>
        <item x="324"/>
        <item x="258"/>
        <item x="139"/>
        <item x="241"/>
        <item x="251"/>
        <item x="312"/>
        <item x="201"/>
        <item x="41"/>
        <item x="209"/>
        <item x="377"/>
        <item x="26"/>
        <item t="default"/>
      </items>
    </pivotField>
    <pivotField dataField="1" numFmtId="4" showAll="0">
      <items count="378">
        <item x="311"/>
        <item x="147"/>
        <item x="320"/>
        <item x="327"/>
        <item x="343"/>
        <item x="312"/>
        <item x="93"/>
        <item x="365"/>
        <item x="73"/>
        <item x="193"/>
        <item x="351"/>
        <item x="43"/>
        <item x="269"/>
        <item x="190"/>
        <item x="75"/>
        <item x="244"/>
        <item x="44"/>
        <item x="8"/>
        <item x="176"/>
        <item x="268"/>
        <item x="219"/>
        <item x="56"/>
        <item x="60"/>
        <item x="227"/>
        <item x="280"/>
        <item x="253"/>
        <item x="146"/>
        <item x="295"/>
        <item x="69"/>
        <item x="252"/>
        <item x="179"/>
        <item x="66"/>
        <item x="125"/>
        <item x="41"/>
        <item x="354"/>
        <item x="133"/>
        <item x="286"/>
        <item x="301"/>
        <item x="65"/>
        <item x="112"/>
        <item x="42"/>
        <item x="47"/>
        <item x="332"/>
        <item x="299"/>
        <item x="230"/>
        <item x="255"/>
        <item x="142"/>
        <item x="22"/>
        <item x="80"/>
        <item x="285"/>
        <item x="264"/>
        <item x="11"/>
        <item x="86"/>
        <item x="18"/>
        <item x="333"/>
        <item x="49"/>
        <item x="119"/>
        <item x="273"/>
        <item x="120"/>
        <item x="282"/>
        <item x="272"/>
        <item x="92"/>
        <item x="319"/>
        <item x="126"/>
        <item x="161"/>
        <item x="274"/>
        <item x="257"/>
        <item x="250"/>
        <item x="175"/>
        <item x="81"/>
        <item x="217"/>
        <item x="275"/>
        <item x="342"/>
        <item x="50"/>
        <item x="72"/>
        <item x="17"/>
        <item x="339"/>
        <item x="276"/>
        <item x="154"/>
        <item x="54"/>
        <item x="34"/>
        <item x="261"/>
        <item x="306"/>
        <item x="186"/>
        <item x="58"/>
        <item x="338"/>
        <item x="315"/>
        <item x="157"/>
        <item x="100"/>
        <item x="64"/>
        <item x="82"/>
        <item x="185"/>
        <item x="189"/>
        <item x="52"/>
        <item x="145"/>
        <item x="316"/>
        <item x="12"/>
        <item x="5"/>
        <item x="174"/>
        <item x="115"/>
        <item x="287"/>
        <item x="62"/>
        <item x="335"/>
        <item x="262"/>
        <item x="199"/>
        <item x="216"/>
        <item x="246"/>
        <item x="260"/>
        <item x="136"/>
        <item x="277"/>
        <item x="103"/>
        <item x="298"/>
        <item x="203"/>
        <item x="304"/>
        <item x="326"/>
        <item x="15"/>
        <item x="202"/>
        <item x="51"/>
        <item x="366"/>
        <item x="0"/>
        <item x="359"/>
        <item x="169"/>
        <item x="374"/>
        <item x="37"/>
        <item x="21"/>
        <item x="318"/>
        <item x="70"/>
        <item x="321"/>
        <item x="192"/>
        <item x="350"/>
        <item x="240"/>
        <item x="360"/>
        <item x="71"/>
        <item x="233"/>
        <item x="105"/>
        <item x="288"/>
        <item x="210"/>
        <item x="196"/>
        <item x="336"/>
        <item x="290"/>
        <item x="2"/>
        <item x="322"/>
        <item x="341"/>
        <item x="245"/>
        <item x="110"/>
        <item x="159"/>
        <item x="163"/>
        <item x="309"/>
        <item x="305"/>
        <item x="101"/>
        <item x="26"/>
        <item x="55"/>
        <item x="293"/>
        <item x="346"/>
        <item x="218"/>
        <item x="158"/>
        <item x="33"/>
        <item x="13"/>
        <item x="224"/>
        <item x="236"/>
        <item x="221"/>
        <item x="90"/>
        <item x="79"/>
        <item x="53"/>
        <item x="239"/>
        <item x="226"/>
        <item x="247"/>
        <item x="373"/>
        <item x="220"/>
        <item x="111"/>
        <item x="108"/>
        <item x="212"/>
        <item x="20"/>
        <item x="329"/>
        <item x="113"/>
        <item x="323"/>
        <item x="317"/>
        <item x="291"/>
        <item x="222"/>
        <item x="16"/>
        <item x="372"/>
        <item x="191"/>
        <item x="6"/>
        <item x="170"/>
        <item x="229"/>
        <item x="98"/>
        <item x="258"/>
        <item x="121"/>
        <item x="91"/>
        <item x="347"/>
        <item x="4"/>
        <item x="209"/>
        <item x="89"/>
        <item x="109"/>
        <item x="256"/>
        <item x="1"/>
        <item x="164"/>
        <item x="371"/>
        <item x="59"/>
        <item x="87"/>
        <item x="307"/>
        <item x="88"/>
        <item x="375"/>
        <item x="45"/>
        <item x="77"/>
        <item x="118"/>
        <item x="232"/>
        <item x="46"/>
        <item x="107"/>
        <item x="116"/>
        <item x="129"/>
        <item x="355"/>
        <item x="122"/>
        <item x="152"/>
        <item x="344"/>
        <item x="128"/>
        <item x="235"/>
        <item x="243"/>
        <item x="76"/>
        <item x="132"/>
        <item x="358"/>
        <item x="363"/>
        <item x="36"/>
        <item x="151"/>
        <item x="35"/>
        <item x="195"/>
        <item x="215"/>
        <item x="67"/>
        <item x="162"/>
        <item x="325"/>
        <item x="270"/>
        <item x="131"/>
        <item x="340"/>
        <item x="99"/>
        <item x="63"/>
        <item x="29"/>
        <item x="271"/>
        <item x="206"/>
        <item x="160"/>
        <item x="124"/>
        <item x="334"/>
        <item x="353"/>
        <item x="205"/>
        <item x="296"/>
        <item x="130"/>
        <item x="370"/>
        <item x="201"/>
        <item x="283"/>
        <item x="303"/>
        <item x="85"/>
        <item x="234"/>
        <item x="228"/>
        <item x="97"/>
        <item x="214"/>
        <item x="83"/>
        <item x="139"/>
        <item x="330"/>
        <item x="30"/>
        <item x="242"/>
        <item x="94"/>
        <item x="150"/>
        <item x="278"/>
        <item x="376"/>
        <item x="96"/>
        <item x="74"/>
        <item x="352"/>
        <item x="24"/>
        <item x="308"/>
        <item x="114"/>
        <item x="284"/>
        <item x="231"/>
        <item x="95"/>
        <item x="328"/>
        <item x="362"/>
        <item x="127"/>
        <item x="134"/>
        <item x="106"/>
        <item x="28"/>
        <item x="361"/>
        <item x="337"/>
        <item x="84"/>
        <item x="345"/>
        <item x="324"/>
        <item x="165"/>
        <item x="153"/>
        <item x="356"/>
        <item x="188"/>
        <item x="144"/>
        <item x="123"/>
        <item x="78"/>
        <item x="9"/>
        <item x="310"/>
        <item x="140"/>
        <item x="331"/>
        <item x="237"/>
        <item x="57"/>
        <item x="349"/>
        <item x="141"/>
        <item x="178"/>
        <item x="117"/>
        <item x="369"/>
        <item x="172"/>
        <item x="102"/>
        <item x="357"/>
        <item x="279"/>
        <item x="143"/>
        <item x="223"/>
        <item x="241"/>
        <item x="294"/>
        <item x="3"/>
        <item x="313"/>
        <item x="225"/>
        <item x="135"/>
        <item x="251"/>
        <item x="7"/>
        <item x="171"/>
        <item x="155"/>
        <item x="138"/>
        <item x="348"/>
        <item x="367"/>
        <item x="314"/>
        <item x="263"/>
        <item x="259"/>
        <item x="180"/>
        <item x="194"/>
        <item x="204"/>
        <item x="289"/>
        <item x="31"/>
        <item x="167"/>
        <item x="181"/>
        <item x="168"/>
        <item x="302"/>
        <item x="25"/>
        <item x="104"/>
        <item x="297"/>
        <item x="27"/>
        <item x="10"/>
        <item x="292"/>
        <item x="281"/>
        <item x="248"/>
        <item x="48"/>
        <item x="267"/>
        <item x="211"/>
        <item x="32"/>
        <item x="148"/>
        <item x="23"/>
        <item x="68"/>
        <item x="197"/>
        <item x="173"/>
        <item x="368"/>
        <item x="149"/>
        <item x="61"/>
        <item x="265"/>
        <item x="14"/>
        <item x="213"/>
        <item x="177"/>
        <item x="249"/>
        <item x="187"/>
        <item x="156"/>
        <item x="266"/>
        <item x="166"/>
        <item x="208"/>
        <item x="184"/>
        <item x="238"/>
        <item x="364"/>
        <item x="19"/>
        <item x="200"/>
        <item x="182"/>
        <item x="300"/>
        <item x="207"/>
        <item x="40"/>
        <item x="183"/>
        <item x="198"/>
        <item x="39"/>
        <item x="38"/>
        <item x="254"/>
        <item x="137"/>
        <item t="default"/>
      </items>
    </pivotField>
    <pivotField axis="axisRow" dataField="1" showAll="0">
      <items count="5">
        <item x="2"/>
        <item x="3"/>
        <item x="0"/>
        <item x="1"/>
        <item t="default"/>
      </items>
    </pivotField>
    <pivotField showAll="0"/>
  </pivotFields>
  <rowFields count="1">
    <field x="9"/>
  </rowFields>
  <rowItems count="5">
    <i>
      <x/>
    </i>
    <i>
      <x v="1"/>
    </i>
    <i>
      <x v="2"/>
    </i>
    <i>
      <x v="3"/>
    </i>
    <i t="grand">
      <x/>
    </i>
  </rowItems>
  <colFields count="1">
    <field x="-2"/>
  </colFields>
  <colItems count="4">
    <i>
      <x/>
    </i>
    <i i="1">
      <x v="1"/>
    </i>
    <i i="2">
      <x v="2"/>
    </i>
    <i i="3">
      <x v="3"/>
    </i>
  </colItems>
  <dataFields count="4">
    <dataField name="REVENUE" fld="6" baseField="9" baseItem="0" numFmtId="4"/>
    <dataField name="TOTAL EXPENSES" fld="8" baseField="9" baseItem="0" numFmtId="4"/>
    <dataField name="PROFIT" fld="7" baseField="9" baseItem="0" numFmtId="4"/>
    <dataField name="Count of GENDER" fld="9" subtotal="count" baseField="9" baseItem="0"/>
  </dataFields>
  <formats count="10">
    <format dxfId="11">
      <pivotArea dataOnly="0" labelOnly="1" outline="0" axis="axisValues" fieldPosition="0"/>
    </format>
    <format dxfId="10">
      <pivotArea outline="0" collapsedLevelsAreSubtotals="1" fieldPosition="0"/>
    </format>
    <format dxfId="9">
      <pivotArea outline="0" collapsedLevelsAreSubtotals="1" fieldPosition="0"/>
    </format>
    <format dxfId="8">
      <pivotArea outline="0" collapsedLevelsAreSubtotals="1" fieldPosition="0">
        <references count="1">
          <reference field="4294967294" count="3" selected="0">
            <x v="0"/>
            <x v="1"/>
            <x v="2"/>
          </reference>
        </references>
      </pivotArea>
    </format>
    <format dxfId="7">
      <pivotArea dataOnly="0" labelOnly="1" outline="0" fieldPosition="0">
        <references count="1">
          <reference field="4294967294" count="3">
            <x v="0"/>
            <x v="1"/>
            <x v="2"/>
          </reference>
        </references>
      </pivotArea>
    </format>
    <format dxfId="6">
      <pivotArea outline="0" collapsedLevelsAreSubtotals="1" fieldPosition="0">
        <references count="1">
          <reference field="4294967294" count="3" selected="0">
            <x v="0"/>
            <x v="1"/>
            <x v="2"/>
          </reference>
        </references>
      </pivotArea>
    </format>
    <format dxfId="5">
      <pivotArea dataOnly="0" labelOnly="1" outline="0" fieldPosition="0">
        <references count="1">
          <reference field="4294967294" count="3">
            <x v="0"/>
            <x v="1"/>
            <x v="2"/>
          </reference>
        </references>
      </pivotArea>
    </format>
    <format dxfId="4">
      <pivotArea grandRow="1" outline="0" collapsedLevelsAreSubtotals="1" fieldPosition="0"/>
    </format>
    <format dxfId="3">
      <pivotArea dataOnly="0" labelOnly="1" grandRow="1" outline="0" fieldPosition="0"/>
    </format>
    <format dxfId="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8F081D-9AD0-416B-85A0-04A4A6CA94F5}"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STATUS">
  <location ref="A1:B22" firstHeaderRow="1" firstDataRow="1" firstDataCol="1"/>
  <pivotFields count="11">
    <pivotField showAll="0"/>
    <pivotField showAll="0"/>
    <pivotField showAll="0"/>
    <pivotField showAll="0"/>
    <pivotField axis="axisRow" showAll="0">
      <items count="21">
        <item x="13"/>
        <item x="10"/>
        <item x="8"/>
        <item x="17"/>
        <item x="11"/>
        <item x="2"/>
        <item x="12"/>
        <item x="14"/>
        <item x="4"/>
        <item x="5"/>
        <item x="15"/>
        <item x="18"/>
        <item x="16"/>
        <item x="0"/>
        <item x="6"/>
        <item x="19"/>
        <item x="9"/>
        <item x="3"/>
        <item x="7"/>
        <item x="1"/>
        <item t="default"/>
      </items>
    </pivotField>
    <pivotField numFmtId="4" showAll="0"/>
    <pivotField numFmtId="4" showAll="0"/>
    <pivotField numFmtId="4" showAll="0"/>
    <pivotField numFmtId="4" showAll="0"/>
    <pivotField showAll="0"/>
    <pivotField dataField="1" showAl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fld="10" subtotal="count" baseField="4" baseItem="0" numFmtId="3"/>
  </dataFields>
  <formats count="4">
    <format dxfId="15">
      <pivotArea dataOnly="0" labelOnly="1" outline="0" axis="axisValues" fieldPosition="0"/>
    </format>
    <format dxfId="14">
      <pivotArea outline="0" collapsedLevelsAreSubtotals="1" fieldPosition="0"/>
    </format>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0"/>
          </reference>
        </references>
      </pivotArea>
    </format>
  </formats>
  <chartFormats count="43">
    <chartFormat chart="21"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6" format="2">
      <pivotArea type="data" outline="0" fieldPosition="0">
        <references count="2">
          <reference field="4294967294" count="1" selected="0">
            <x v="0"/>
          </reference>
          <reference field="4" count="1" selected="0">
            <x v="0"/>
          </reference>
        </references>
      </pivotArea>
    </chartFormat>
    <chartFormat chart="26" format="3">
      <pivotArea type="data" outline="0" fieldPosition="0">
        <references count="2">
          <reference field="4294967294" count="1" selected="0">
            <x v="0"/>
          </reference>
          <reference field="4" count="1" selected="0">
            <x v="1"/>
          </reference>
        </references>
      </pivotArea>
    </chartFormat>
    <chartFormat chart="26" format="4">
      <pivotArea type="data" outline="0" fieldPosition="0">
        <references count="2">
          <reference field="4294967294" count="1" selected="0">
            <x v="0"/>
          </reference>
          <reference field="4" count="1" selected="0">
            <x v="2"/>
          </reference>
        </references>
      </pivotArea>
    </chartFormat>
    <chartFormat chart="26" format="5">
      <pivotArea type="data" outline="0" fieldPosition="0">
        <references count="2">
          <reference field="4294967294" count="1" selected="0">
            <x v="0"/>
          </reference>
          <reference field="4" count="1" selected="0">
            <x v="3"/>
          </reference>
        </references>
      </pivotArea>
    </chartFormat>
    <chartFormat chart="26" format="6">
      <pivotArea type="data" outline="0" fieldPosition="0">
        <references count="2">
          <reference field="4294967294" count="1" selected="0">
            <x v="0"/>
          </reference>
          <reference field="4" count="1" selected="0">
            <x v="4"/>
          </reference>
        </references>
      </pivotArea>
    </chartFormat>
    <chartFormat chart="26" format="7">
      <pivotArea type="data" outline="0" fieldPosition="0">
        <references count="2">
          <reference field="4294967294" count="1" selected="0">
            <x v="0"/>
          </reference>
          <reference field="4" count="1" selected="0">
            <x v="5"/>
          </reference>
        </references>
      </pivotArea>
    </chartFormat>
    <chartFormat chart="26" format="8">
      <pivotArea type="data" outline="0" fieldPosition="0">
        <references count="2">
          <reference field="4294967294" count="1" selected="0">
            <x v="0"/>
          </reference>
          <reference field="4" count="1" selected="0">
            <x v="6"/>
          </reference>
        </references>
      </pivotArea>
    </chartFormat>
    <chartFormat chart="26" format="9">
      <pivotArea type="data" outline="0" fieldPosition="0">
        <references count="2">
          <reference field="4294967294" count="1" selected="0">
            <x v="0"/>
          </reference>
          <reference field="4" count="1" selected="0">
            <x v="7"/>
          </reference>
        </references>
      </pivotArea>
    </chartFormat>
    <chartFormat chart="26" format="10">
      <pivotArea type="data" outline="0" fieldPosition="0">
        <references count="2">
          <reference field="4294967294" count="1" selected="0">
            <x v="0"/>
          </reference>
          <reference field="4" count="1" selected="0">
            <x v="8"/>
          </reference>
        </references>
      </pivotArea>
    </chartFormat>
    <chartFormat chart="26" format="11">
      <pivotArea type="data" outline="0" fieldPosition="0">
        <references count="2">
          <reference field="4294967294" count="1" selected="0">
            <x v="0"/>
          </reference>
          <reference field="4" count="1" selected="0">
            <x v="9"/>
          </reference>
        </references>
      </pivotArea>
    </chartFormat>
    <chartFormat chart="26" format="12">
      <pivotArea type="data" outline="0" fieldPosition="0">
        <references count="2">
          <reference field="4294967294" count="1" selected="0">
            <x v="0"/>
          </reference>
          <reference field="4" count="1" selected="0">
            <x v="10"/>
          </reference>
        </references>
      </pivotArea>
    </chartFormat>
    <chartFormat chart="26" format="13">
      <pivotArea type="data" outline="0" fieldPosition="0">
        <references count="2">
          <reference field="4294967294" count="1" selected="0">
            <x v="0"/>
          </reference>
          <reference field="4" count="1" selected="0">
            <x v="11"/>
          </reference>
        </references>
      </pivotArea>
    </chartFormat>
    <chartFormat chart="26" format="14">
      <pivotArea type="data" outline="0" fieldPosition="0">
        <references count="2">
          <reference field="4294967294" count="1" selected="0">
            <x v="0"/>
          </reference>
          <reference field="4" count="1" selected="0">
            <x v="12"/>
          </reference>
        </references>
      </pivotArea>
    </chartFormat>
    <chartFormat chart="26" format="15">
      <pivotArea type="data" outline="0" fieldPosition="0">
        <references count="2">
          <reference field="4294967294" count="1" selected="0">
            <x v="0"/>
          </reference>
          <reference field="4" count="1" selected="0">
            <x v="13"/>
          </reference>
        </references>
      </pivotArea>
    </chartFormat>
    <chartFormat chart="26" format="16">
      <pivotArea type="data" outline="0" fieldPosition="0">
        <references count="2">
          <reference field="4294967294" count="1" selected="0">
            <x v="0"/>
          </reference>
          <reference field="4" count="1" selected="0">
            <x v="14"/>
          </reference>
        </references>
      </pivotArea>
    </chartFormat>
    <chartFormat chart="26" format="17">
      <pivotArea type="data" outline="0" fieldPosition="0">
        <references count="2">
          <reference field="4294967294" count="1" selected="0">
            <x v="0"/>
          </reference>
          <reference field="4" count="1" selected="0">
            <x v="15"/>
          </reference>
        </references>
      </pivotArea>
    </chartFormat>
    <chartFormat chart="26" format="18">
      <pivotArea type="data" outline="0" fieldPosition="0">
        <references count="2">
          <reference field="4294967294" count="1" selected="0">
            <x v="0"/>
          </reference>
          <reference field="4" count="1" selected="0">
            <x v="16"/>
          </reference>
        </references>
      </pivotArea>
    </chartFormat>
    <chartFormat chart="26" format="19">
      <pivotArea type="data" outline="0" fieldPosition="0">
        <references count="2">
          <reference field="4294967294" count="1" selected="0">
            <x v="0"/>
          </reference>
          <reference field="4" count="1" selected="0">
            <x v="17"/>
          </reference>
        </references>
      </pivotArea>
    </chartFormat>
    <chartFormat chart="26" format="20">
      <pivotArea type="data" outline="0" fieldPosition="0">
        <references count="2">
          <reference field="4294967294" count="1" selected="0">
            <x v="0"/>
          </reference>
          <reference field="4" count="1" selected="0">
            <x v="18"/>
          </reference>
        </references>
      </pivotArea>
    </chartFormat>
    <chartFormat chart="26" format="21">
      <pivotArea type="data" outline="0" fieldPosition="0">
        <references count="2">
          <reference field="4294967294" count="1" selected="0">
            <x v="0"/>
          </reference>
          <reference field="4" count="1" selected="0">
            <x v="19"/>
          </reference>
        </references>
      </pivotArea>
    </chartFormat>
    <chartFormat chart="27" format="22" series="1">
      <pivotArea type="data" outline="0" fieldPosition="0">
        <references count="1">
          <reference field="4294967294" count="1" selected="0">
            <x v="0"/>
          </reference>
        </references>
      </pivotArea>
    </chartFormat>
    <chartFormat chart="27" format="23">
      <pivotArea type="data" outline="0" fieldPosition="0">
        <references count="2">
          <reference field="4294967294" count="1" selected="0">
            <x v="0"/>
          </reference>
          <reference field="4" count="1" selected="0">
            <x v="0"/>
          </reference>
        </references>
      </pivotArea>
    </chartFormat>
    <chartFormat chart="27" format="24">
      <pivotArea type="data" outline="0" fieldPosition="0">
        <references count="2">
          <reference field="4294967294" count="1" selected="0">
            <x v="0"/>
          </reference>
          <reference field="4" count="1" selected="0">
            <x v="1"/>
          </reference>
        </references>
      </pivotArea>
    </chartFormat>
    <chartFormat chart="27" format="25">
      <pivotArea type="data" outline="0" fieldPosition="0">
        <references count="2">
          <reference field="4294967294" count="1" selected="0">
            <x v="0"/>
          </reference>
          <reference field="4" count="1" selected="0">
            <x v="2"/>
          </reference>
        </references>
      </pivotArea>
    </chartFormat>
    <chartFormat chart="27" format="26">
      <pivotArea type="data" outline="0" fieldPosition="0">
        <references count="2">
          <reference field="4294967294" count="1" selected="0">
            <x v="0"/>
          </reference>
          <reference field="4" count="1" selected="0">
            <x v="3"/>
          </reference>
        </references>
      </pivotArea>
    </chartFormat>
    <chartFormat chart="27" format="27">
      <pivotArea type="data" outline="0" fieldPosition="0">
        <references count="2">
          <reference field="4294967294" count="1" selected="0">
            <x v="0"/>
          </reference>
          <reference field="4" count="1" selected="0">
            <x v="4"/>
          </reference>
        </references>
      </pivotArea>
    </chartFormat>
    <chartFormat chart="27" format="28">
      <pivotArea type="data" outline="0" fieldPosition="0">
        <references count="2">
          <reference field="4294967294" count="1" selected="0">
            <x v="0"/>
          </reference>
          <reference field="4" count="1" selected="0">
            <x v="5"/>
          </reference>
        </references>
      </pivotArea>
    </chartFormat>
    <chartFormat chart="27" format="29">
      <pivotArea type="data" outline="0" fieldPosition="0">
        <references count="2">
          <reference field="4294967294" count="1" selected="0">
            <x v="0"/>
          </reference>
          <reference field="4" count="1" selected="0">
            <x v="6"/>
          </reference>
        </references>
      </pivotArea>
    </chartFormat>
    <chartFormat chart="27" format="30">
      <pivotArea type="data" outline="0" fieldPosition="0">
        <references count="2">
          <reference field="4294967294" count="1" selected="0">
            <x v="0"/>
          </reference>
          <reference field="4" count="1" selected="0">
            <x v="7"/>
          </reference>
        </references>
      </pivotArea>
    </chartFormat>
    <chartFormat chart="27" format="31">
      <pivotArea type="data" outline="0" fieldPosition="0">
        <references count="2">
          <reference field="4294967294" count="1" selected="0">
            <x v="0"/>
          </reference>
          <reference field="4" count="1" selected="0">
            <x v="8"/>
          </reference>
        </references>
      </pivotArea>
    </chartFormat>
    <chartFormat chart="27" format="32">
      <pivotArea type="data" outline="0" fieldPosition="0">
        <references count="2">
          <reference field="4294967294" count="1" selected="0">
            <x v="0"/>
          </reference>
          <reference field="4" count="1" selected="0">
            <x v="9"/>
          </reference>
        </references>
      </pivotArea>
    </chartFormat>
    <chartFormat chart="27" format="33">
      <pivotArea type="data" outline="0" fieldPosition="0">
        <references count="2">
          <reference field="4294967294" count="1" selected="0">
            <x v="0"/>
          </reference>
          <reference field="4" count="1" selected="0">
            <x v="10"/>
          </reference>
        </references>
      </pivotArea>
    </chartFormat>
    <chartFormat chart="27" format="34">
      <pivotArea type="data" outline="0" fieldPosition="0">
        <references count="2">
          <reference field="4294967294" count="1" selected="0">
            <x v="0"/>
          </reference>
          <reference field="4" count="1" selected="0">
            <x v="11"/>
          </reference>
        </references>
      </pivotArea>
    </chartFormat>
    <chartFormat chart="27" format="35">
      <pivotArea type="data" outline="0" fieldPosition="0">
        <references count="2">
          <reference field="4294967294" count="1" selected="0">
            <x v="0"/>
          </reference>
          <reference field="4" count="1" selected="0">
            <x v="12"/>
          </reference>
        </references>
      </pivotArea>
    </chartFormat>
    <chartFormat chart="27" format="36">
      <pivotArea type="data" outline="0" fieldPosition="0">
        <references count="2">
          <reference field="4294967294" count="1" selected="0">
            <x v="0"/>
          </reference>
          <reference field="4" count="1" selected="0">
            <x v="13"/>
          </reference>
        </references>
      </pivotArea>
    </chartFormat>
    <chartFormat chart="27" format="37">
      <pivotArea type="data" outline="0" fieldPosition="0">
        <references count="2">
          <reference field="4294967294" count="1" selected="0">
            <x v="0"/>
          </reference>
          <reference field="4" count="1" selected="0">
            <x v="14"/>
          </reference>
        </references>
      </pivotArea>
    </chartFormat>
    <chartFormat chart="27" format="38">
      <pivotArea type="data" outline="0" fieldPosition="0">
        <references count="2">
          <reference field="4294967294" count="1" selected="0">
            <x v="0"/>
          </reference>
          <reference field="4" count="1" selected="0">
            <x v="15"/>
          </reference>
        </references>
      </pivotArea>
    </chartFormat>
    <chartFormat chart="27" format="39">
      <pivotArea type="data" outline="0" fieldPosition="0">
        <references count="2">
          <reference field="4294967294" count="1" selected="0">
            <x v="0"/>
          </reference>
          <reference field="4" count="1" selected="0">
            <x v="16"/>
          </reference>
        </references>
      </pivotArea>
    </chartFormat>
    <chartFormat chart="27" format="40">
      <pivotArea type="data" outline="0" fieldPosition="0">
        <references count="2">
          <reference field="4294967294" count="1" selected="0">
            <x v="0"/>
          </reference>
          <reference field="4" count="1" selected="0">
            <x v="17"/>
          </reference>
        </references>
      </pivotArea>
    </chartFormat>
    <chartFormat chart="27" format="41">
      <pivotArea type="data" outline="0" fieldPosition="0">
        <references count="2">
          <reference field="4294967294" count="1" selected="0">
            <x v="0"/>
          </reference>
          <reference field="4" count="1" selected="0">
            <x v="18"/>
          </reference>
        </references>
      </pivotArea>
    </chartFormat>
    <chartFormat chart="27" format="42">
      <pivotArea type="data" outline="0" fieldPosition="0">
        <references count="2">
          <reference field="4294967294" count="1" selected="0">
            <x v="0"/>
          </reference>
          <reference field="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A6606C-15FC-4790-8D5C-A6C84D33E5FA}"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0" rowHeaderCaption="STATUS">
  <location ref="D9:E12" firstHeaderRow="1" firstDataRow="1" firstDataCol="1"/>
  <pivotFields count="11">
    <pivotField dataField="1" showAll="0"/>
    <pivotField showAll="0"/>
    <pivotField showAll="0"/>
    <pivotField showAll="0"/>
    <pivotField showAll="0"/>
    <pivotField numFmtId="4" showAll="0"/>
    <pivotField numFmtId="4" showAll="0"/>
    <pivotField numFmtId="4" showAll="0"/>
    <pivotField numFmtId="4" showAll="0"/>
    <pivotField showAll="0"/>
    <pivotField axis="axisRow" showAll="0">
      <items count="3">
        <item x="1"/>
        <item x="0"/>
        <item t="default"/>
      </items>
    </pivotField>
  </pivotFields>
  <rowFields count="1">
    <field x="10"/>
  </rowFields>
  <rowItems count="3">
    <i>
      <x/>
    </i>
    <i>
      <x v="1"/>
    </i>
    <i t="grand">
      <x/>
    </i>
  </rowItems>
  <colItems count="1">
    <i/>
  </colItems>
  <dataFields count="1">
    <dataField name="NO. PERMIT " fld="0" subtotal="count" baseField="10" baseItem="0" numFmtId="3"/>
  </dataFields>
  <formats count="2">
    <format dxfId="17">
      <pivotArea dataOnly="0" labelOnly="1" outline="0" axis="axisValues" fieldPosition="0"/>
    </format>
    <format dxfId="16">
      <pivotArea outline="0" collapsedLevelsAreSubtotals="1" fieldPosition="0"/>
    </format>
  </formats>
  <chartFormats count="21">
    <chartFormat chart="31"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10" count="1" selected="0">
            <x v="1"/>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1" format="1">
      <pivotArea type="data" outline="0" fieldPosition="0">
        <references count="2">
          <reference field="4294967294" count="1" selected="0">
            <x v="0"/>
          </reference>
          <reference field="10" count="1" selected="0">
            <x v="1"/>
          </reference>
        </references>
      </pivotArea>
    </chartFormat>
    <chartFormat chart="48" format="8" series="1">
      <pivotArea type="data" outline="0" fieldPosition="0">
        <references count="1">
          <reference field="4294967294" count="1" selected="0">
            <x v="0"/>
          </reference>
        </references>
      </pivotArea>
    </chartFormat>
    <chartFormat chart="48" format="9">
      <pivotArea type="data" outline="0" fieldPosition="0">
        <references count="2">
          <reference field="4294967294" count="1" selected="0">
            <x v="0"/>
          </reference>
          <reference field="10" count="1" selected="0">
            <x v="0"/>
          </reference>
        </references>
      </pivotArea>
    </chartFormat>
    <chartFormat chart="48" format="10">
      <pivotArea type="data" outline="0" fieldPosition="0">
        <references count="2">
          <reference field="4294967294" count="1" selected="0">
            <x v="0"/>
          </reference>
          <reference field="10" count="1" selected="0">
            <x v="1"/>
          </reference>
        </references>
      </pivotArea>
    </chartFormat>
    <chartFormat chart="49" format="11" series="1">
      <pivotArea type="data" outline="0" fieldPosition="0">
        <references count="1">
          <reference field="4294967294" count="1" selected="0">
            <x v="0"/>
          </reference>
        </references>
      </pivotArea>
    </chartFormat>
    <chartFormat chart="49" format="12">
      <pivotArea type="data" outline="0" fieldPosition="0">
        <references count="2">
          <reference field="4294967294" count="1" selected="0">
            <x v="0"/>
          </reference>
          <reference field="10" count="1" selected="0">
            <x v="0"/>
          </reference>
        </references>
      </pivotArea>
    </chartFormat>
    <chartFormat chart="49" format="13">
      <pivotArea type="data" outline="0" fieldPosition="0">
        <references count="2">
          <reference field="4294967294" count="1" selected="0">
            <x v="0"/>
          </reference>
          <reference field="10" count="1" selected="0">
            <x v="1"/>
          </reference>
        </references>
      </pivotArea>
    </chartFormat>
    <chartFormat chart="46" format="23" series="1">
      <pivotArea type="data" outline="0" fieldPosition="0">
        <references count="1">
          <reference field="4294967294" count="1" selected="0">
            <x v="0"/>
          </reference>
        </references>
      </pivotArea>
    </chartFormat>
    <chartFormat chart="46" format="24">
      <pivotArea type="data" outline="0" fieldPosition="0">
        <references count="2">
          <reference field="4294967294" count="1" selected="0">
            <x v="0"/>
          </reference>
          <reference field="10" count="1" selected="0">
            <x v="0"/>
          </reference>
        </references>
      </pivotArea>
    </chartFormat>
    <chartFormat chart="46" format="25">
      <pivotArea type="data" outline="0" fieldPosition="0">
        <references count="2">
          <reference field="4294967294" count="1" selected="0">
            <x v="0"/>
          </reference>
          <reference field="10" count="1" selected="0">
            <x v="1"/>
          </reference>
        </references>
      </pivotArea>
    </chartFormat>
    <chartFormat chart="53" format="20" series="1">
      <pivotArea type="data" outline="0" fieldPosition="0">
        <references count="1">
          <reference field="4294967294" count="1" selected="0">
            <x v="0"/>
          </reference>
        </references>
      </pivotArea>
    </chartFormat>
    <chartFormat chart="53" format="21">
      <pivotArea type="data" outline="0" fieldPosition="0">
        <references count="2">
          <reference field="4294967294" count="1" selected="0">
            <x v="0"/>
          </reference>
          <reference field="10" count="1" selected="0">
            <x v="0"/>
          </reference>
        </references>
      </pivotArea>
    </chartFormat>
    <chartFormat chart="53" format="22">
      <pivotArea type="data" outline="0" fieldPosition="0">
        <references count="2">
          <reference field="4294967294" count="1" selected="0">
            <x v="0"/>
          </reference>
          <reference field="10" count="1" selected="0">
            <x v="1"/>
          </reference>
        </references>
      </pivotArea>
    </chartFormat>
    <chartFormat chart="62" format="5" series="1">
      <pivotArea type="data" outline="0" fieldPosition="0">
        <references count="1">
          <reference field="4294967294" count="1" selected="0">
            <x v="0"/>
          </reference>
        </references>
      </pivotArea>
    </chartFormat>
    <chartFormat chart="62" format="6">
      <pivotArea type="data" outline="0" fieldPosition="0">
        <references count="2">
          <reference field="4294967294" count="1" selected="0">
            <x v="0"/>
          </reference>
          <reference field="10" count="1" selected="0">
            <x v="0"/>
          </reference>
        </references>
      </pivotArea>
    </chartFormat>
    <chartFormat chart="62" format="7">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1:I1048576" totalsRowShown="0" headerRowDxfId="69" dataDxfId="68">
  <autoFilter ref="A11:I1048576" xr:uid="{00000000-0009-0000-0100-000002000000}">
    <filterColumn colId="4">
      <filters>
        <filter val="BARBER SALON"/>
        <filter val="BARBER SHOP"/>
        <filter val="BARBER SHOP/ BEAUTY SALON"/>
        <filter val="BILLIARD HALL"/>
        <filter val="COCKPIT ARENA"/>
        <filter val="PARLOR SHOP"/>
        <filter val="RESTOBAR/ GRILLED HOUSE"/>
        <filter val="SALON"/>
        <filter val="SPA"/>
        <filter val="SWIMMING POOL"/>
        <filter val="SWIMMING POOL RENTAL"/>
        <filter val="VIDEOKE BAR"/>
      </filters>
    </filterColumn>
  </autoFilter>
  <tableColumns count="9">
    <tableColumn id="11" xr3:uid="{00000000-0010-0000-0000-00000B000000}" name="NO." dataDxfId="67"/>
    <tableColumn id="17" xr3:uid="{00000000-0010-0000-0000-000011000000}" name="PERMIT NO." dataDxfId="66"/>
    <tableColumn id="22" xr3:uid="{00000000-0010-0000-0000-000016000000}" name="BUSINESS NAME" dataDxfId="65"/>
    <tableColumn id="4" xr3:uid="{00000000-0010-0000-0000-000004000000}" name="OWNER'S NAME" dataDxfId="64"/>
    <tableColumn id="6" xr3:uid="{00000000-0010-0000-0000-000006000000}" name="NATURE OF BUSINESS" dataDxfId="63"/>
    <tableColumn id="7" xr3:uid="{00000000-0010-0000-0000-000007000000}" name="BUSINESS ESTABLISHMENT ADDRESS" dataDxfId="62"/>
    <tableColumn id="20" xr3:uid="{00000000-0010-0000-0000-000014000000}" name="MODE OF PAYMENT" dataDxfId="61"/>
    <tableColumn id="1" xr3:uid="{00000000-0010-0000-0000-000001000000}" name="GENDER" dataDxfId="60"/>
    <tableColumn id="2" xr3:uid="{00000000-0010-0000-0000-000002000000}" name="STATUS" dataDxfId="59"/>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0:Q1046704" totalsRowShown="0" headerRowDxfId="58" dataDxfId="57">
  <tableColumns count="17">
    <tableColumn id="11" xr3:uid="{00000000-0010-0000-0100-00000B000000}" name="PERMIT NO." dataDxfId="56"/>
    <tableColumn id="4" xr3:uid="{00000000-0010-0000-0100-000004000000}" name="NAME OF THE OWNER / MANAGER" dataDxfId="55"/>
    <tableColumn id="5" xr3:uid="{00000000-0010-0000-0100-000005000000}" name="BUSINESS NAME" dataDxfId="54"/>
    <tableColumn id="6" xr3:uid="{00000000-0010-0000-0100-000006000000}" name="LINE OF BUSINESS" dataDxfId="53"/>
    <tableColumn id="7" xr3:uid="{00000000-0010-0000-0100-000007000000}" name="BUSINESS ESTABLISHMENT ADDRESS" dataDxfId="52"/>
    <tableColumn id="8" xr3:uid="{00000000-0010-0000-0100-000008000000}" name="BUSINESS AREA (SQ. M.)" dataDxfId="51"/>
    <tableColumn id="13" xr3:uid="{00000000-0010-0000-0100-00000D000000}" name="CAPITALIZATION" dataDxfId="50"/>
    <tableColumn id="12" xr3:uid="{00000000-0010-0000-0100-00000C000000}" name="NO. OF EMPLOYEES" dataDxfId="49"/>
    <tableColumn id="15" xr3:uid="{00000000-0010-0000-0100-00000F000000}" name="ESSENTIAL GROSS" dataDxfId="48"/>
    <tableColumn id="14" xr3:uid="{00000000-0010-0000-0100-00000E000000}" name="NON - ESSENTIAL GROSS" dataDxfId="47"/>
    <tableColumn id="19" xr3:uid="{00000000-0010-0000-0100-000013000000}" name="OR NUMBER" dataDxfId="46"/>
    <tableColumn id="18" xr3:uid="{00000000-0010-0000-0100-000012000000}" name="AMOUNT PAID" dataDxfId="45"/>
    <tableColumn id="20" xr3:uid="{00000000-0010-0000-0100-000014000000}" name="MODE OF PAYMENT" dataDxfId="44"/>
    <tableColumn id="1" xr3:uid="{00000000-0010-0000-0100-000001000000}" name="GENDER" dataDxfId="43"/>
    <tableColumn id="9" xr3:uid="{00000000-0010-0000-0100-000009000000}" name="MOBILE NO." dataDxfId="42"/>
    <tableColumn id="2" xr3:uid="{00000000-0010-0000-0100-000002000000}" name="STATUS" dataDxfId="41"/>
    <tableColumn id="10" xr3:uid="{00000000-0010-0000-0100-00000A000000}" name="REMARKS" dataDxfId="4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4CF9D0-86E7-4F2C-AFD7-D89BD156BBCB}" name="Table14" displayName="Table14" ref="A4:K531" totalsRowShown="0" headerRowDxfId="39" dataDxfId="38">
  <autoFilter ref="A4:K531" xr:uid="{204CF9D0-86E7-4F2C-AFD7-D89BD156BBCB}"/>
  <tableColumns count="11">
    <tableColumn id="11" xr3:uid="{75AE71B2-3A8B-4BAD-82BE-94C2BE122B93}" name="PERMIT NO." dataDxfId="37" totalsRowDxfId="36"/>
    <tableColumn id="8" xr3:uid="{02A90ACF-C8BF-42E0-8724-0AF6D76ABA71}" name="FIRST NAME" dataDxfId="0" totalsRowDxfId="1"/>
    <tableColumn id="5" xr3:uid="{A85F6917-D7BC-4EC6-A9C6-2140D2CCD73B}" name="BUSINESS NAME" dataDxfId="35" totalsRowDxfId="34"/>
    <tableColumn id="6" xr3:uid="{B0E04BC9-E496-4927-B5EB-DCBB14110717}" name="LINE OF BUSINESS" dataDxfId="33" totalsRowDxfId="32"/>
    <tableColumn id="7" xr3:uid="{37EAE90C-9A96-4C3B-A878-ACE4B3B72871}" name="ADDRESS" dataDxfId="31" totalsRowDxfId="30"/>
    <tableColumn id="13" xr3:uid="{DCCD43EC-A19A-4E8C-AEC2-95ED914E711F}" name="COST" dataDxfId="29" totalsRowDxfId="28"/>
    <tableColumn id="15" xr3:uid="{2A019689-7312-44F9-8CCD-3C779CD6866E}" name="GROSS" dataDxfId="27" totalsRowDxfId="26"/>
    <tableColumn id="14" xr3:uid="{9954F62F-480A-4A4A-9A19-3040BD9B68A1}" name="NET" dataDxfId="25" totalsRowDxfId="24"/>
    <tableColumn id="18" xr3:uid="{C4F37F78-6A58-40BA-87BA-D526F69E6A64}" name="TAX AMOUNT" dataDxfId="23" totalsRowDxfId="22"/>
    <tableColumn id="1" xr3:uid="{5F413DB5-B9DF-4B0A-B7D8-9CB11AA4D723}" name="GENDER" dataDxfId="21" totalsRowDxfId="20"/>
    <tableColumn id="2" xr3:uid="{B155CF87-E5E6-4819-9D51-068B586BE8E2}" name="STATUS" dataDxfId="19" totalsRowDxfId="18"/>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232"/>
  <sheetViews>
    <sheetView view="pageBreakPreview" zoomScale="25" zoomScaleNormal="100" zoomScaleSheetLayoutView="25" zoomScalePageLayoutView="40" workbookViewId="0">
      <selection activeCell="F325" sqref="F325"/>
    </sheetView>
  </sheetViews>
  <sheetFormatPr defaultRowHeight="21" zeroHeight="1" x14ac:dyDescent="0.3"/>
  <cols>
    <col min="1" max="1" width="26.5546875" style="11" customWidth="1"/>
    <col min="2" max="2" width="26.5546875" style="3" customWidth="1"/>
    <col min="3" max="3" width="125.109375" style="3" customWidth="1"/>
    <col min="4" max="4" width="73.44140625" style="4" customWidth="1"/>
    <col min="5" max="5" width="119.44140625" style="4" customWidth="1"/>
    <col min="6" max="6" width="71.5546875" style="12" customWidth="1"/>
    <col min="7" max="7" width="43.44140625" style="8" customWidth="1"/>
    <col min="8" max="8" width="43.44140625" style="2" customWidth="1"/>
    <col min="9" max="9" width="37.109375" style="2" customWidth="1"/>
    <col min="10" max="10" width="47.6640625" customWidth="1"/>
  </cols>
  <sheetData>
    <row r="1" spans="1:10" ht="20.399999999999999" x14ac:dyDescent="0.35">
      <c r="A1" s="69" t="s">
        <v>0</v>
      </c>
      <c r="B1" s="69"/>
      <c r="C1" s="69"/>
      <c r="D1" s="69"/>
      <c r="E1" s="69"/>
      <c r="F1" s="69"/>
      <c r="G1" s="69"/>
      <c r="H1" s="69"/>
      <c r="I1" s="69"/>
      <c r="J1" s="69"/>
    </row>
    <row r="2" spans="1:10" ht="20.399999999999999" x14ac:dyDescent="0.35">
      <c r="A2" s="69" t="s">
        <v>1</v>
      </c>
      <c r="B2" s="69"/>
      <c r="C2" s="69"/>
      <c r="D2" s="69"/>
      <c r="E2" s="69"/>
      <c r="F2" s="69"/>
      <c r="G2" s="69"/>
      <c r="H2" s="69"/>
      <c r="I2" s="69"/>
      <c r="J2" s="69"/>
    </row>
    <row r="3" spans="1:10" ht="20.399999999999999" x14ac:dyDescent="0.35">
      <c r="A3" s="69" t="s">
        <v>2</v>
      </c>
      <c r="B3" s="69"/>
      <c r="C3" s="69"/>
      <c r="D3" s="69"/>
      <c r="E3" s="69"/>
      <c r="F3" s="69"/>
      <c r="G3" s="69"/>
      <c r="H3" s="69"/>
      <c r="I3" s="69"/>
      <c r="J3" s="69"/>
    </row>
    <row r="4" spans="1:10" ht="20.399999999999999" x14ac:dyDescent="0.35">
      <c r="A4" s="69">
        <v>7005</v>
      </c>
      <c r="B4" s="69"/>
      <c r="C4" s="69"/>
      <c r="D4" s="69"/>
      <c r="E4" s="69"/>
      <c r="F4" s="69"/>
      <c r="G4" s="69"/>
      <c r="H4" s="69"/>
      <c r="I4" s="69"/>
      <c r="J4" s="69"/>
    </row>
    <row r="5" spans="1:10" ht="20.399999999999999" x14ac:dyDescent="0.35">
      <c r="A5" s="68"/>
      <c r="B5" s="68"/>
      <c r="C5" s="68"/>
      <c r="D5" s="68"/>
      <c r="E5" s="68"/>
      <c r="F5" s="68"/>
      <c r="G5" s="68"/>
      <c r="H5" s="68"/>
      <c r="I5" s="68"/>
      <c r="J5" s="68"/>
    </row>
    <row r="6" spans="1:10" x14ac:dyDescent="0.4">
      <c r="A6" s="67" t="s">
        <v>3</v>
      </c>
      <c r="B6" s="67"/>
      <c r="C6" s="67"/>
      <c r="D6" s="67"/>
      <c r="E6" s="67"/>
      <c r="F6" s="67"/>
      <c r="G6" s="67"/>
      <c r="H6" s="67"/>
      <c r="I6" s="67"/>
      <c r="J6" s="67"/>
    </row>
    <row r="7" spans="1:10" ht="20.399999999999999" x14ac:dyDescent="0.35">
      <c r="A7" s="66" t="s">
        <v>4</v>
      </c>
      <c r="B7" s="66"/>
      <c r="C7" s="66"/>
      <c r="D7" s="66"/>
      <c r="E7" s="66"/>
      <c r="F7" s="66"/>
      <c r="G7" s="66"/>
      <c r="H7" s="66"/>
      <c r="I7" s="66"/>
      <c r="J7" s="66"/>
    </row>
    <row r="8" spans="1:10" x14ac:dyDescent="0.4">
      <c r="A8" s="67" t="s">
        <v>564</v>
      </c>
      <c r="B8" s="67"/>
      <c r="C8" s="67"/>
      <c r="D8" s="67"/>
      <c r="E8" s="67"/>
      <c r="F8" s="67"/>
      <c r="G8" s="67"/>
      <c r="H8" s="67"/>
      <c r="I8" s="67"/>
      <c r="J8" s="67"/>
    </row>
    <row r="9" spans="1:10" x14ac:dyDescent="0.4">
      <c r="A9" s="67" t="s">
        <v>5</v>
      </c>
      <c r="B9" s="67"/>
      <c r="C9" s="67"/>
      <c r="D9" s="67"/>
      <c r="E9" s="67"/>
      <c r="F9" s="67"/>
      <c r="G9" s="67"/>
      <c r="H9" s="67"/>
      <c r="I9" s="67"/>
      <c r="J9" s="67"/>
    </row>
    <row r="10" spans="1:10" ht="20.399999999999999" x14ac:dyDescent="0.35">
      <c r="A10" s="68"/>
      <c r="B10" s="68"/>
      <c r="C10" s="68"/>
      <c r="D10" s="68"/>
      <c r="E10" s="68"/>
      <c r="F10" s="68"/>
      <c r="G10" s="68"/>
      <c r="H10" s="68"/>
      <c r="I10" s="68"/>
      <c r="J10" s="68"/>
    </row>
    <row r="11" spans="1:10" s="19" customFormat="1" ht="99.9" customHeight="1" thickBot="1" x14ac:dyDescent="0.55000000000000004">
      <c r="A11" s="15" t="s">
        <v>3021</v>
      </c>
      <c r="B11" s="15" t="s">
        <v>475</v>
      </c>
      <c r="C11" s="16" t="s">
        <v>580</v>
      </c>
      <c r="D11" s="16" t="s">
        <v>3494</v>
      </c>
      <c r="E11" s="16" t="s">
        <v>3493</v>
      </c>
      <c r="F11" s="16" t="s">
        <v>2317</v>
      </c>
      <c r="G11" s="17" t="s">
        <v>2334</v>
      </c>
      <c r="H11" s="16" t="s">
        <v>77</v>
      </c>
      <c r="I11" s="18" t="s">
        <v>76</v>
      </c>
    </row>
    <row r="12" spans="1:10" s="1" customFormat="1" ht="50.1" hidden="1" customHeight="1" x14ac:dyDescent="0.3">
      <c r="A12" s="11" t="s">
        <v>3022</v>
      </c>
      <c r="B12" s="3" t="s">
        <v>97</v>
      </c>
      <c r="C12" s="4" t="s">
        <v>581</v>
      </c>
      <c r="D12" s="4" t="s">
        <v>9</v>
      </c>
      <c r="E12" s="4" t="s">
        <v>588</v>
      </c>
      <c r="F12" s="12" t="s">
        <v>2323</v>
      </c>
      <c r="G12" s="8" t="s">
        <v>2335</v>
      </c>
      <c r="H12" s="2" t="s">
        <v>8</v>
      </c>
      <c r="I12" s="2" t="s">
        <v>464</v>
      </c>
    </row>
    <row r="13" spans="1:10" ht="50.25" hidden="1" customHeight="1" x14ac:dyDescent="0.3">
      <c r="A13" s="11" t="s">
        <v>3023</v>
      </c>
      <c r="B13" s="3" t="s">
        <v>98</v>
      </c>
      <c r="C13" s="4" t="s">
        <v>582</v>
      </c>
      <c r="D13" s="4" t="s">
        <v>466</v>
      </c>
      <c r="E13" s="4" t="s">
        <v>589</v>
      </c>
      <c r="F13" s="12" t="s">
        <v>2324</v>
      </c>
      <c r="G13" s="8" t="s">
        <v>2335</v>
      </c>
      <c r="H13" s="2" t="s">
        <v>7</v>
      </c>
      <c r="I13" s="2" t="s">
        <v>464</v>
      </c>
    </row>
    <row r="14" spans="1:10" ht="50.25" hidden="1" customHeight="1" x14ac:dyDescent="0.3">
      <c r="A14" s="11" t="s">
        <v>3024</v>
      </c>
      <c r="B14" s="3" t="s">
        <v>99</v>
      </c>
      <c r="C14" s="4" t="s">
        <v>583</v>
      </c>
      <c r="D14" s="4" t="s">
        <v>14</v>
      </c>
      <c r="E14" s="4" t="s">
        <v>590</v>
      </c>
      <c r="F14" s="12" t="s">
        <v>2323</v>
      </c>
      <c r="G14" s="8" t="s">
        <v>2335</v>
      </c>
      <c r="H14" s="2" t="s">
        <v>7</v>
      </c>
      <c r="I14" s="2" t="s">
        <v>464</v>
      </c>
    </row>
    <row r="15" spans="1:10" s="26" customFormat="1" ht="99.9" customHeight="1" x14ac:dyDescent="0.5">
      <c r="A15" s="20" t="s">
        <v>3022</v>
      </c>
      <c r="B15" s="21" t="s">
        <v>100</v>
      </c>
      <c r="C15" s="22" t="s">
        <v>584</v>
      </c>
      <c r="D15" s="22" t="s">
        <v>468</v>
      </c>
      <c r="E15" s="22" t="s">
        <v>591</v>
      </c>
      <c r="F15" s="23" t="s">
        <v>2326</v>
      </c>
      <c r="G15" s="24" t="s">
        <v>2335</v>
      </c>
      <c r="H15" s="25" t="s">
        <v>7</v>
      </c>
      <c r="I15" s="25" t="s">
        <v>464</v>
      </c>
    </row>
    <row r="16" spans="1:10" ht="50.25" hidden="1" customHeight="1" x14ac:dyDescent="0.3">
      <c r="A16" s="11" t="s">
        <v>3026</v>
      </c>
      <c r="B16" s="3" t="s">
        <v>101</v>
      </c>
      <c r="C16" s="4" t="s">
        <v>585</v>
      </c>
      <c r="D16" s="4" t="s">
        <v>74</v>
      </c>
      <c r="E16" s="4" t="s">
        <v>592</v>
      </c>
      <c r="F16" s="12" t="s">
        <v>2331</v>
      </c>
      <c r="G16" s="8" t="s">
        <v>2335</v>
      </c>
      <c r="H16" s="2" t="s">
        <v>7</v>
      </c>
      <c r="I16" s="2" t="s">
        <v>464</v>
      </c>
    </row>
    <row r="17" spans="1:9" ht="50.25" hidden="1" customHeight="1" x14ac:dyDescent="0.3">
      <c r="A17" s="11" t="s">
        <v>3027</v>
      </c>
      <c r="B17" s="3" t="s">
        <v>102</v>
      </c>
      <c r="C17" s="4" t="s">
        <v>586</v>
      </c>
      <c r="D17" s="4" t="s">
        <v>469</v>
      </c>
      <c r="E17" s="4" t="s">
        <v>593</v>
      </c>
      <c r="F17" s="12" t="s">
        <v>2323</v>
      </c>
      <c r="G17" s="8" t="s">
        <v>2335</v>
      </c>
      <c r="H17" s="2" t="s">
        <v>7</v>
      </c>
      <c r="I17" s="2" t="s">
        <v>464</v>
      </c>
    </row>
    <row r="18" spans="1:9" ht="50.25" hidden="1" customHeight="1" x14ac:dyDescent="0.3">
      <c r="A18" s="11" t="s">
        <v>3028</v>
      </c>
      <c r="B18" s="3" t="s">
        <v>103</v>
      </c>
      <c r="C18" s="4" t="s">
        <v>594</v>
      </c>
      <c r="D18" s="4" t="s">
        <v>470</v>
      </c>
      <c r="E18" s="4" t="s">
        <v>595</v>
      </c>
      <c r="F18" s="12" t="s">
        <v>2341</v>
      </c>
      <c r="G18" s="8" t="s">
        <v>2335</v>
      </c>
      <c r="H18" s="2" t="s">
        <v>8</v>
      </c>
      <c r="I18" s="2" t="s">
        <v>464</v>
      </c>
    </row>
    <row r="19" spans="1:9" ht="50.25" hidden="1" customHeight="1" x14ac:dyDescent="0.3">
      <c r="A19" s="11" t="s">
        <v>3029</v>
      </c>
      <c r="B19" s="3" t="s">
        <v>104</v>
      </c>
      <c r="C19" s="4" t="s">
        <v>596</v>
      </c>
      <c r="D19" s="4" t="s">
        <v>471</v>
      </c>
      <c r="E19" s="4" t="s">
        <v>597</v>
      </c>
      <c r="F19" s="12" t="s">
        <v>2323</v>
      </c>
      <c r="G19" s="8" t="s">
        <v>2335</v>
      </c>
      <c r="H19" s="2" t="s">
        <v>7</v>
      </c>
      <c r="I19" s="2" t="s">
        <v>464</v>
      </c>
    </row>
    <row r="20" spans="1:9" ht="50.25" hidden="1" customHeight="1" x14ac:dyDescent="0.3">
      <c r="A20" s="11" t="s">
        <v>3030</v>
      </c>
      <c r="B20" s="3" t="s">
        <v>105</v>
      </c>
      <c r="C20" s="4" t="s">
        <v>598</v>
      </c>
      <c r="D20" s="4" t="s">
        <v>13</v>
      </c>
      <c r="E20" s="4" t="s">
        <v>599</v>
      </c>
      <c r="F20" s="12" t="s">
        <v>2344</v>
      </c>
      <c r="G20" s="8" t="s">
        <v>2335</v>
      </c>
      <c r="H20" s="2" t="s">
        <v>8</v>
      </c>
      <c r="I20" s="2" t="s">
        <v>464</v>
      </c>
    </row>
    <row r="21" spans="1:9" s="26" customFormat="1" ht="99.9" customHeight="1" x14ac:dyDescent="0.5">
      <c r="A21" s="20" t="s">
        <v>3023</v>
      </c>
      <c r="B21" s="21" t="s">
        <v>106</v>
      </c>
      <c r="C21" s="22" t="s">
        <v>600</v>
      </c>
      <c r="D21" s="22" t="s">
        <v>13</v>
      </c>
      <c r="E21" s="22" t="s">
        <v>601</v>
      </c>
      <c r="F21" s="23" t="s">
        <v>2344</v>
      </c>
      <c r="G21" s="24" t="s">
        <v>2335</v>
      </c>
      <c r="H21" s="25" t="s">
        <v>8</v>
      </c>
      <c r="I21" s="25" t="s">
        <v>464</v>
      </c>
    </row>
    <row r="22" spans="1:9" ht="50.25" hidden="1" customHeight="1" x14ac:dyDescent="0.3">
      <c r="A22" s="11" t="s">
        <v>3032</v>
      </c>
      <c r="B22" s="3" t="s">
        <v>107</v>
      </c>
      <c r="C22" s="4" t="s">
        <v>602</v>
      </c>
      <c r="D22" s="4" t="s">
        <v>472</v>
      </c>
      <c r="E22" s="4" t="s">
        <v>603</v>
      </c>
      <c r="F22" s="12" t="s">
        <v>2347</v>
      </c>
      <c r="G22" s="8" t="s">
        <v>2335</v>
      </c>
      <c r="H22" s="2" t="s">
        <v>7</v>
      </c>
      <c r="I22" s="2" t="s">
        <v>464</v>
      </c>
    </row>
    <row r="23" spans="1:9" ht="50.25" hidden="1" customHeight="1" x14ac:dyDescent="0.3">
      <c r="A23" s="11" t="s">
        <v>3033</v>
      </c>
      <c r="B23" s="3" t="s">
        <v>108</v>
      </c>
      <c r="C23" s="4" t="s">
        <v>604</v>
      </c>
      <c r="D23" s="4" t="s">
        <v>74</v>
      </c>
      <c r="E23" s="4" t="s">
        <v>605</v>
      </c>
      <c r="F23" s="12" t="s">
        <v>2347</v>
      </c>
      <c r="G23" s="8" t="s">
        <v>2335</v>
      </c>
      <c r="H23" s="2" t="s">
        <v>7</v>
      </c>
      <c r="I23" s="2" t="s">
        <v>473</v>
      </c>
    </row>
    <row r="24" spans="1:9" ht="50.25" hidden="1" customHeight="1" x14ac:dyDescent="0.3">
      <c r="A24" s="11" t="s">
        <v>3034</v>
      </c>
      <c r="B24" s="3" t="s">
        <v>109</v>
      </c>
      <c r="C24" s="4" t="s">
        <v>606</v>
      </c>
      <c r="D24" s="4" t="s">
        <v>19</v>
      </c>
      <c r="E24" s="4" t="s">
        <v>607</v>
      </c>
      <c r="F24" s="12" t="s">
        <v>2323</v>
      </c>
      <c r="G24" s="8" t="s">
        <v>2335</v>
      </c>
      <c r="H24" s="2" t="s">
        <v>8</v>
      </c>
      <c r="I24" s="2" t="s">
        <v>464</v>
      </c>
    </row>
    <row r="25" spans="1:9" ht="50.25" hidden="1" customHeight="1" x14ac:dyDescent="0.3">
      <c r="A25" s="11" t="s">
        <v>3035</v>
      </c>
      <c r="B25" s="3" t="s">
        <v>110</v>
      </c>
      <c r="C25" s="4" t="s">
        <v>608</v>
      </c>
      <c r="D25" s="4" t="s">
        <v>474</v>
      </c>
      <c r="E25" s="4" t="s">
        <v>605</v>
      </c>
      <c r="F25" s="12" t="s">
        <v>2341</v>
      </c>
      <c r="G25" s="8" t="s">
        <v>2335</v>
      </c>
      <c r="H25" s="2" t="s">
        <v>8</v>
      </c>
      <c r="I25" s="2" t="s">
        <v>464</v>
      </c>
    </row>
    <row r="26" spans="1:9" ht="50.25" hidden="1" customHeight="1" x14ac:dyDescent="0.3">
      <c r="A26" s="11" t="s">
        <v>3036</v>
      </c>
      <c r="B26" s="3" t="s">
        <v>111</v>
      </c>
      <c r="C26" s="4" t="s">
        <v>609</v>
      </c>
      <c r="D26" s="4" t="s">
        <v>11</v>
      </c>
      <c r="E26" s="4" t="s">
        <v>610</v>
      </c>
      <c r="F26" s="12" t="s">
        <v>2323</v>
      </c>
      <c r="G26" s="8" t="s">
        <v>2335</v>
      </c>
      <c r="H26" s="2" t="s">
        <v>8</v>
      </c>
      <c r="I26" s="2" t="s">
        <v>464</v>
      </c>
    </row>
    <row r="27" spans="1:9" ht="50.25" hidden="1" customHeight="1" x14ac:dyDescent="0.3">
      <c r="A27" s="11" t="s">
        <v>3037</v>
      </c>
      <c r="B27" s="3" t="s">
        <v>112</v>
      </c>
      <c r="C27" s="4" t="s">
        <v>611</v>
      </c>
      <c r="D27" s="4" t="s">
        <v>476</v>
      </c>
      <c r="E27" s="4" t="s">
        <v>612</v>
      </c>
      <c r="F27" s="12" t="s">
        <v>2323</v>
      </c>
      <c r="G27" s="8" t="s">
        <v>2335</v>
      </c>
      <c r="H27" s="2" t="s">
        <v>8</v>
      </c>
      <c r="I27" s="2" t="s">
        <v>464</v>
      </c>
    </row>
    <row r="28" spans="1:9" ht="50.25" hidden="1" customHeight="1" x14ac:dyDescent="0.3">
      <c r="A28" s="11" t="s">
        <v>3038</v>
      </c>
      <c r="B28" s="3" t="s">
        <v>113</v>
      </c>
      <c r="C28" s="4" t="s">
        <v>613</v>
      </c>
      <c r="D28" s="4" t="s">
        <v>34</v>
      </c>
      <c r="E28" s="4" t="s">
        <v>610</v>
      </c>
      <c r="F28" s="12" t="s">
        <v>2354</v>
      </c>
      <c r="G28" s="8" t="s">
        <v>2335</v>
      </c>
      <c r="H28" s="2" t="s">
        <v>8</v>
      </c>
      <c r="I28" s="2" t="s">
        <v>464</v>
      </c>
    </row>
    <row r="29" spans="1:9" ht="50.25" hidden="1" customHeight="1" x14ac:dyDescent="0.3">
      <c r="A29" s="11" t="s">
        <v>3039</v>
      </c>
      <c r="B29" s="3" t="s">
        <v>114</v>
      </c>
      <c r="C29" s="4" t="s">
        <v>614</v>
      </c>
      <c r="D29" s="4" t="s">
        <v>477</v>
      </c>
      <c r="E29" s="4" t="s">
        <v>595</v>
      </c>
      <c r="F29" s="12" t="s">
        <v>2341</v>
      </c>
      <c r="G29" s="8" t="s">
        <v>2335</v>
      </c>
      <c r="H29" s="2" t="s">
        <v>7</v>
      </c>
      <c r="I29" s="2" t="s">
        <v>464</v>
      </c>
    </row>
    <row r="30" spans="1:9" ht="50.25" hidden="1" customHeight="1" x14ac:dyDescent="0.3">
      <c r="A30" s="11" t="s">
        <v>3040</v>
      </c>
      <c r="B30" s="3" t="s">
        <v>115</v>
      </c>
      <c r="C30" s="4" t="s">
        <v>615</v>
      </c>
      <c r="D30" s="4" t="s">
        <v>478</v>
      </c>
      <c r="E30" s="4" t="s">
        <v>616</v>
      </c>
      <c r="F30" s="12" t="s">
        <v>2357</v>
      </c>
      <c r="G30" s="8" t="s">
        <v>2335</v>
      </c>
      <c r="H30" s="2" t="s">
        <v>8</v>
      </c>
      <c r="I30" s="2" t="s">
        <v>464</v>
      </c>
    </row>
    <row r="31" spans="1:9" ht="50.25" hidden="1" customHeight="1" x14ac:dyDescent="0.3">
      <c r="A31" s="11" t="s">
        <v>3041</v>
      </c>
      <c r="B31" s="3" t="s">
        <v>116</v>
      </c>
      <c r="C31" s="4" t="s">
        <v>617</v>
      </c>
      <c r="D31" s="4" t="s">
        <v>15</v>
      </c>
      <c r="E31" s="4" t="s">
        <v>618</v>
      </c>
      <c r="F31" s="12" t="s">
        <v>2323</v>
      </c>
      <c r="G31" s="8" t="s">
        <v>2335</v>
      </c>
      <c r="H31" s="2" t="s">
        <v>8</v>
      </c>
      <c r="I31" s="2" t="s">
        <v>464</v>
      </c>
    </row>
    <row r="32" spans="1:9" ht="50.25" hidden="1" customHeight="1" x14ac:dyDescent="0.3">
      <c r="A32" s="11" t="s">
        <v>3042</v>
      </c>
      <c r="B32" s="3" t="s">
        <v>117</v>
      </c>
      <c r="C32" s="4" t="s">
        <v>619</v>
      </c>
      <c r="D32" s="4" t="s">
        <v>37</v>
      </c>
      <c r="E32" s="4" t="s">
        <v>620</v>
      </c>
      <c r="F32" s="12" t="s">
        <v>2362</v>
      </c>
      <c r="G32" s="8" t="s">
        <v>2335</v>
      </c>
      <c r="H32" s="2" t="s">
        <v>8</v>
      </c>
      <c r="I32" s="2" t="s">
        <v>464</v>
      </c>
    </row>
    <row r="33" spans="1:9" ht="50.25" hidden="1" customHeight="1" x14ac:dyDescent="0.3">
      <c r="A33" s="11" t="s">
        <v>3043</v>
      </c>
      <c r="B33" s="3" t="s">
        <v>118</v>
      </c>
      <c r="C33" s="4" t="s">
        <v>621</v>
      </c>
      <c r="D33" s="4" t="s">
        <v>37</v>
      </c>
      <c r="E33" s="4" t="s">
        <v>622</v>
      </c>
      <c r="F33" s="12" t="s">
        <v>2362</v>
      </c>
      <c r="G33" s="8" t="s">
        <v>2335</v>
      </c>
      <c r="H33" s="2" t="s">
        <v>8</v>
      </c>
      <c r="I33" s="2" t="s">
        <v>464</v>
      </c>
    </row>
    <row r="34" spans="1:9" ht="50.25" hidden="1" customHeight="1" x14ac:dyDescent="0.3">
      <c r="A34" s="11" t="s">
        <v>3044</v>
      </c>
      <c r="B34" s="3" t="s">
        <v>119</v>
      </c>
      <c r="C34" s="4" t="s">
        <v>623</v>
      </c>
      <c r="D34" s="4" t="s">
        <v>37</v>
      </c>
      <c r="E34" s="4" t="s">
        <v>624</v>
      </c>
      <c r="F34" s="12" t="s">
        <v>2362</v>
      </c>
      <c r="G34" s="8" t="s">
        <v>2335</v>
      </c>
      <c r="H34" s="2" t="s">
        <v>8</v>
      </c>
      <c r="I34" s="2" t="s">
        <v>464</v>
      </c>
    </row>
    <row r="35" spans="1:9" ht="50.25" hidden="1" customHeight="1" x14ac:dyDescent="0.3">
      <c r="A35" s="11" t="s">
        <v>3045</v>
      </c>
      <c r="B35" s="3" t="s">
        <v>120</v>
      </c>
      <c r="C35" s="4" t="s">
        <v>625</v>
      </c>
      <c r="D35" s="4" t="s">
        <v>479</v>
      </c>
      <c r="E35" s="4" t="s">
        <v>626</v>
      </c>
      <c r="F35" s="12" t="s">
        <v>2323</v>
      </c>
      <c r="G35" s="8" t="s">
        <v>2335</v>
      </c>
      <c r="H35" s="2" t="s">
        <v>7</v>
      </c>
      <c r="I35" s="2" t="s">
        <v>464</v>
      </c>
    </row>
    <row r="36" spans="1:9" ht="50.25" hidden="1" customHeight="1" x14ac:dyDescent="0.3">
      <c r="A36" s="11" t="s">
        <v>3046</v>
      </c>
      <c r="B36" s="3" t="s">
        <v>121</v>
      </c>
      <c r="C36" s="4" t="s">
        <v>627</v>
      </c>
      <c r="D36" s="4" t="s">
        <v>480</v>
      </c>
      <c r="E36" s="4" t="s">
        <v>628</v>
      </c>
      <c r="F36" s="12" t="s">
        <v>2362</v>
      </c>
      <c r="G36" s="8" t="s">
        <v>2335</v>
      </c>
      <c r="H36" s="2" t="s">
        <v>481</v>
      </c>
      <c r="I36" s="2" t="s">
        <v>464</v>
      </c>
    </row>
    <row r="37" spans="1:9" ht="50.25" hidden="1" customHeight="1" x14ac:dyDescent="0.3">
      <c r="A37" s="11" t="s">
        <v>3047</v>
      </c>
      <c r="B37" s="3" t="s">
        <v>122</v>
      </c>
      <c r="C37" s="4" t="s">
        <v>629</v>
      </c>
      <c r="D37" s="4" t="s">
        <v>482</v>
      </c>
      <c r="E37" s="4" t="s">
        <v>630</v>
      </c>
      <c r="F37" s="12" t="s">
        <v>2331</v>
      </c>
      <c r="G37" s="8" t="s">
        <v>2335</v>
      </c>
      <c r="H37" s="2" t="s">
        <v>7</v>
      </c>
      <c r="I37" s="2" t="s">
        <v>464</v>
      </c>
    </row>
    <row r="38" spans="1:9" ht="50.25" hidden="1" customHeight="1" x14ac:dyDescent="0.3">
      <c r="A38" s="11" t="s">
        <v>3048</v>
      </c>
      <c r="B38" s="3" t="s">
        <v>123</v>
      </c>
      <c r="C38" s="4" t="s">
        <v>631</v>
      </c>
      <c r="D38" s="4" t="s">
        <v>94</v>
      </c>
      <c r="E38" s="4" t="s">
        <v>632</v>
      </c>
      <c r="F38" s="12" t="s">
        <v>2323</v>
      </c>
      <c r="G38" s="8" t="s">
        <v>2335</v>
      </c>
      <c r="H38" s="2" t="s">
        <v>8</v>
      </c>
      <c r="I38" s="2" t="s">
        <v>464</v>
      </c>
    </row>
    <row r="39" spans="1:9" ht="50.25" hidden="1" customHeight="1" x14ac:dyDescent="0.3">
      <c r="A39" s="11" t="s">
        <v>3049</v>
      </c>
      <c r="B39" s="3" t="s">
        <v>124</v>
      </c>
      <c r="C39" s="4" t="s">
        <v>631</v>
      </c>
      <c r="D39" s="4" t="s">
        <v>94</v>
      </c>
      <c r="E39" s="4" t="s">
        <v>633</v>
      </c>
      <c r="F39" s="12" t="s">
        <v>2323</v>
      </c>
      <c r="G39" s="8" t="s">
        <v>2335</v>
      </c>
      <c r="H39" s="2" t="s">
        <v>8</v>
      </c>
      <c r="I39" s="2" t="s">
        <v>464</v>
      </c>
    </row>
    <row r="40" spans="1:9" ht="50.25" hidden="1" customHeight="1" x14ac:dyDescent="0.3">
      <c r="A40" s="11" t="s">
        <v>3050</v>
      </c>
      <c r="B40" s="3" t="s">
        <v>125</v>
      </c>
      <c r="C40" s="4" t="s">
        <v>634</v>
      </c>
      <c r="D40" s="4" t="s">
        <v>95</v>
      </c>
      <c r="E40" s="4" t="s">
        <v>635</v>
      </c>
      <c r="F40" s="12" t="s">
        <v>2323</v>
      </c>
      <c r="G40" s="8" t="s">
        <v>2335</v>
      </c>
      <c r="H40" s="2" t="s">
        <v>8</v>
      </c>
      <c r="I40" s="2" t="s">
        <v>464</v>
      </c>
    </row>
    <row r="41" spans="1:9" ht="50.25" hidden="1" customHeight="1" x14ac:dyDescent="0.3">
      <c r="A41" s="11" t="s">
        <v>3051</v>
      </c>
      <c r="B41" s="3" t="s">
        <v>126</v>
      </c>
      <c r="C41" s="4" t="s">
        <v>634</v>
      </c>
      <c r="D41" s="4" t="s">
        <v>95</v>
      </c>
      <c r="E41" s="4" t="s">
        <v>633</v>
      </c>
      <c r="F41" s="12" t="s">
        <v>2323</v>
      </c>
      <c r="G41" s="8" t="s">
        <v>2335</v>
      </c>
      <c r="H41" s="2" t="s">
        <v>8</v>
      </c>
      <c r="I41" s="2" t="s">
        <v>464</v>
      </c>
    </row>
    <row r="42" spans="1:9" ht="50.25" hidden="1" customHeight="1" x14ac:dyDescent="0.3">
      <c r="A42" s="11" t="s">
        <v>3052</v>
      </c>
      <c r="B42" s="3" t="s">
        <v>127</v>
      </c>
      <c r="C42" s="4" t="s">
        <v>636</v>
      </c>
      <c r="D42" s="4" t="s">
        <v>483</v>
      </c>
      <c r="E42" s="4" t="s">
        <v>618</v>
      </c>
      <c r="F42" s="12" t="s">
        <v>2323</v>
      </c>
      <c r="G42" s="8" t="s">
        <v>2335</v>
      </c>
      <c r="H42" s="2" t="s">
        <v>7</v>
      </c>
      <c r="I42" s="2" t="s">
        <v>464</v>
      </c>
    </row>
    <row r="43" spans="1:9" ht="50.25" hidden="1" customHeight="1" x14ac:dyDescent="0.3">
      <c r="A43" s="11" t="s">
        <v>3053</v>
      </c>
      <c r="B43" s="3" t="s">
        <v>128</v>
      </c>
      <c r="C43" s="4" t="s">
        <v>637</v>
      </c>
      <c r="D43" s="4" t="s">
        <v>12</v>
      </c>
      <c r="E43" s="4" t="s">
        <v>638</v>
      </c>
      <c r="F43" s="12" t="s">
        <v>2323</v>
      </c>
      <c r="G43" s="8" t="s">
        <v>2335</v>
      </c>
      <c r="H43" s="2" t="s">
        <v>8</v>
      </c>
      <c r="I43" s="2" t="s">
        <v>464</v>
      </c>
    </row>
    <row r="44" spans="1:9" ht="50.25" hidden="1" customHeight="1" x14ac:dyDescent="0.3">
      <c r="A44" s="11" t="s">
        <v>3054</v>
      </c>
      <c r="B44" s="3" t="s">
        <v>129</v>
      </c>
      <c r="C44" s="4" t="s">
        <v>639</v>
      </c>
      <c r="D44" s="4" t="s">
        <v>12</v>
      </c>
      <c r="E44" s="4" t="s">
        <v>618</v>
      </c>
      <c r="F44" s="12" t="s">
        <v>2323</v>
      </c>
      <c r="G44" s="8" t="s">
        <v>2335</v>
      </c>
      <c r="H44" s="2" t="s">
        <v>8</v>
      </c>
      <c r="I44" s="2" t="s">
        <v>464</v>
      </c>
    </row>
    <row r="45" spans="1:9" ht="50.25" hidden="1" customHeight="1" x14ac:dyDescent="0.3">
      <c r="A45" s="11" t="s">
        <v>3055</v>
      </c>
      <c r="B45" s="3" t="s">
        <v>130</v>
      </c>
      <c r="C45" s="4" t="s">
        <v>637</v>
      </c>
      <c r="D45" s="4" t="s">
        <v>12</v>
      </c>
      <c r="E45" s="4" t="s">
        <v>640</v>
      </c>
      <c r="F45" s="12" t="s">
        <v>2323</v>
      </c>
      <c r="G45" s="8" t="s">
        <v>2335</v>
      </c>
      <c r="H45" s="2" t="s">
        <v>8</v>
      </c>
      <c r="I45" s="2" t="s">
        <v>464</v>
      </c>
    </row>
    <row r="46" spans="1:9" ht="50.25" hidden="1" customHeight="1" x14ac:dyDescent="0.3">
      <c r="A46" s="11" t="s">
        <v>3056</v>
      </c>
      <c r="B46" s="3" t="s">
        <v>131</v>
      </c>
      <c r="C46" s="4" t="s">
        <v>641</v>
      </c>
      <c r="D46" s="4" t="s">
        <v>85</v>
      </c>
      <c r="E46" s="4" t="s">
        <v>642</v>
      </c>
      <c r="F46" s="12" t="s">
        <v>2323</v>
      </c>
      <c r="G46" s="8" t="s">
        <v>2335</v>
      </c>
      <c r="H46" s="2" t="s">
        <v>481</v>
      </c>
      <c r="I46" s="2" t="s">
        <v>464</v>
      </c>
    </row>
    <row r="47" spans="1:9" ht="50.25" hidden="1" customHeight="1" x14ac:dyDescent="0.3">
      <c r="A47" s="11" t="s">
        <v>3057</v>
      </c>
      <c r="B47" s="3" t="s">
        <v>132</v>
      </c>
      <c r="C47" s="4" t="s">
        <v>641</v>
      </c>
      <c r="D47" s="4" t="s">
        <v>484</v>
      </c>
      <c r="E47" s="4" t="s">
        <v>642</v>
      </c>
      <c r="F47" s="12" t="s">
        <v>2323</v>
      </c>
      <c r="G47" s="8" t="s">
        <v>2335</v>
      </c>
      <c r="H47" s="2" t="s">
        <v>481</v>
      </c>
      <c r="I47" s="2" t="s">
        <v>464</v>
      </c>
    </row>
    <row r="48" spans="1:9" ht="50.25" hidden="1" customHeight="1" x14ac:dyDescent="0.3">
      <c r="A48" s="11" t="s">
        <v>3058</v>
      </c>
      <c r="B48" s="3" t="s">
        <v>133</v>
      </c>
      <c r="C48" s="4" t="s">
        <v>643</v>
      </c>
      <c r="D48" s="4" t="s">
        <v>485</v>
      </c>
      <c r="E48" s="4" t="s">
        <v>644</v>
      </c>
      <c r="F48" s="12" t="s">
        <v>2323</v>
      </c>
      <c r="G48" s="8" t="s">
        <v>2335</v>
      </c>
      <c r="H48" s="2" t="s">
        <v>7</v>
      </c>
      <c r="I48" s="2" t="s">
        <v>464</v>
      </c>
    </row>
    <row r="49" spans="1:9" ht="50.25" hidden="1" customHeight="1" x14ac:dyDescent="0.3">
      <c r="A49" s="11" t="s">
        <v>3059</v>
      </c>
      <c r="B49" s="3" t="s">
        <v>134</v>
      </c>
      <c r="C49" s="4" t="s">
        <v>645</v>
      </c>
      <c r="D49" s="4" t="s">
        <v>486</v>
      </c>
      <c r="E49" s="4" t="s">
        <v>646</v>
      </c>
      <c r="F49" s="12" t="s">
        <v>2347</v>
      </c>
      <c r="G49" s="8" t="s">
        <v>2335</v>
      </c>
      <c r="H49" s="2" t="s">
        <v>8</v>
      </c>
      <c r="I49" s="2" t="s">
        <v>464</v>
      </c>
    </row>
    <row r="50" spans="1:9" ht="50.25" hidden="1" customHeight="1" x14ac:dyDescent="0.3">
      <c r="A50" s="11" t="s">
        <v>3060</v>
      </c>
      <c r="B50" s="3" t="s">
        <v>135</v>
      </c>
      <c r="C50" s="4" t="s">
        <v>647</v>
      </c>
      <c r="D50" s="4" t="s">
        <v>6</v>
      </c>
      <c r="E50" s="4" t="s">
        <v>648</v>
      </c>
      <c r="F50" s="12" t="s">
        <v>2323</v>
      </c>
      <c r="G50" s="8" t="s">
        <v>2335</v>
      </c>
      <c r="H50" s="2" t="s">
        <v>7</v>
      </c>
      <c r="I50" s="2" t="s">
        <v>464</v>
      </c>
    </row>
    <row r="51" spans="1:9" ht="50.25" hidden="1" customHeight="1" x14ac:dyDescent="0.3">
      <c r="A51" s="11" t="s">
        <v>3061</v>
      </c>
      <c r="B51" s="3" t="s">
        <v>136</v>
      </c>
      <c r="C51" s="4" t="s">
        <v>649</v>
      </c>
      <c r="D51" s="4" t="s">
        <v>6</v>
      </c>
      <c r="E51" s="4" t="s">
        <v>650</v>
      </c>
      <c r="F51" s="12" t="s">
        <v>2382</v>
      </c>
      <c r="G51" s="8" t="s">
        <v>2335</v>
      </c>
      <c r="H51" s="2" t="s">
        <v>7</v>
      </c>
      <c r="I51" s="2" t="s">
        <v>464</v>
      </c>
    </row>
    <row r="52" spans="1:9" ht="50.25" hidden="1" customHeight="1" x14ac:dyDescent="0.3">
      <c r="A52" s="11" t="s">
        <v>3062</v>
      </c>
      <c r="B52" s="3" t="s">
        <v>137</v>
      </c>
      <c r="C52" s="4" t="s">
        <v>651</v>
      </c>
      <c r="D52" s="4" t="s">
        <v>35</v>
      </c>
      <c r="E52" s="4" t="s">
        <v>646</v>
      </c>
      <c r="F52" s="12" t="s">
        <v>2347</v>
      </c>
      <c r="G52" s="8" t="s">
        <v>2335</v>
      </c>
      <c r="H52" s="2" t="s">
        <v>8</v>
      </c>
      <c r="I52" s="2" t="s">
        <v>464</v>
      </c>
    </row>
    <row r="53" spans="1:9" ht="50.25" hidden="1" customHeight="1" x14ac:dyDescent="0.3">
      <c r="A53" s="11" t="s">
        <v>3063</v>
      </c>
      <c r="B53" s="3" t="s">
        <v>138</v>
      </c>
      <c r="C53" s="4" t="s">
        <v>652</v>
      </c>
      <c r="D53" s="4" t="s">
        <v>487</v>
      </c>
      <c r="E53" s="4" t="s">
        <v>653</v>
      </c>
      <c r="F53" s="12" t="s">
        <v>2357</v>
      </c>
      <c r="G53" s="8" t="s">
        <v>2335</v>
      </c>
      <c r="H53" s="2" t="s">
        <v>7</v>
      </c>
      <c r="I53" s="2" t="s">
        <v>473</v>
      </c>
    </row>
    <row r="54" spans="1:9" ht="50.25" hidden="1" customHeight="1" x14ac:dyDescent="0.3">
      <c r="A54" s="11" t="s">
        <v>3064</v>
      </c>
      <c r="B54" s="3" t="s">
        <v>139</v>
      </c>
      <c r="C54" s="4" t="s">
        <v>654</v>
      </c>
      <c r="D54" s="4" t="s">
        <v>488</v>
      </c>
      <c r="E54" s="4" t="s">
        <v>655</v>
      </c>
      <c r="F54" s="12" t="s">
        <v>2323</v>
      </c>
      <c r="G54" s="8" t="s">
        <v>2335</v>
      </c>
      <c r="H54" s="2" t="s">
        <v>7</v>
      </c>
      <c r="I54" s="2" t="s">
        <v>464</v>
      </c>
    </row>
    <row r="55" spans="1:9" ht="50.25" hidden="1" customHeight="1" x14ac:dyDescent="0.3">
      <c r="A55" s="11" t="s">
        <v>3065</v>
      </c>
      <c r="B55" s="3" t="s">
        <v>140</v>
      </c>
      <c r="C55" s="4" t="s">
        <v>657</v>
      </c>
      <c r="D55" s="4" t="s">
        <v>656</v>
      </c>
      <c r="E55" s="4" t="s">
        <v>658</v>
      </c>
      <c r="F55" s="12" t="s">
        <v>2323</v>
      </c>
      <c r="G55" s="8" t="s">
        <v>2335</v>
      </c>
      <c r="H55" s="2" t="s">
        <v>7</v>
      </c>
      <c r="I55" s="2" t="s">
        <v>464</v>
      </c>
    </row>
    <row r="56" spans="1:9" ht="50.25" hidden="1" customHeight="1" x14ac:dyDescent="0.3">
      <c r="A56" s="11" t="s">
        <v>3066</v>
      </c>
      <c r="B56" s="3" t="s">
        <v>141</v>
      </c>
      <c r="C56" s="4" t="s">
        <v>659</v>
      </c>
      <c r="D56" s="4" t="s">
        <v>488</v>
      </c>
      <c r="E56" s="4" t="s">
        <v>660</v>
      </c>
      <c r="F56" s="12" t="s">
        <v>2326</v>
      </c>
      <c r="G56" s="8" t="s">
        <v>2335</v>
      </c>
      <c r="H56" s="2" t="s">
        <v>3020</v>
      </c>
      <c r="I56" s="2" t="s">
        <v>464</v>
      </c>
    </row>
    <row r="57" spans="1:9" ht="50.25" hidden="1" customHeight="1" x14ac:dyDescent="0.3">
      <c r="A57" s="11" t="s">
        <v>3067</v>
      </c>
      <c r="B57" s="3" t="s">
        <v>142</v>
      </c>
      <c r="C57" s="4" t="s">
        <v>661</v>
      </c>
      <c r="D57" s="4" t="s">
        <v>489</v>
      </c>
      <c r="E57" s="4" t="s">
        <v>662</v>
      </c>
      <c r="F57" s="12" t="s">
        <v>2389</v>
      </c>
      <c r="G57" s="8" t="s">
        <v>2335</v>
      </c>
      <c r="H57" s="2" t="s">
        <v>7</v>
      </c>
      <c r="I57" s="2" t="s">
        <v>464</v>
      </c>
    </row>
    <row r="58" spans="1:9" ht="50.25" hidden="1" customHeight="1" x14ac:dyDescent="0.3">
      <c r="A58" s="11" t="s">
        <v>3068</v>
      </c>
      <c r="B58" s="3" t="s">
        <v>143</v>
      </c>
      <c r="C58" s="4" t="s">
        <v>663</v>
      </c>
      <c r="D58" s="4" t="s">
        <v>13</v>
      </c>
      <c r="E58" s="4" t="s">
        <v>664</v>
      </c>
      <c r="F58" s="12" t="s">
        <v>2344</v>
      </c>
      <c r="G58" s="8" t="s">
        <v>2335</v>
      </c>
      <c r="H58" s="2" t="s">
        <v>8</v>
      </c>
      <c r="I58" s="2" t="s">
        <v>473</v>
      </c>
    </row>
    <row r="59" spans="1:9" ht="50.25" hidden="1" customHeight="1" x14ac:dyDescent="0.3">
      <c r="A59" s="11" t="s">
        <v>3069</v>
      </c>
      <c r="B59" s="3" t="s">
        <v>144</v>
      </c>
      <c r="C59" s="4" t="s">
        <v>665</v>
      </c>
      <c r="D59" s="4" t="s">
        <v>13</v>
      </c>
      <c r="E59" s="4" t="s">
        <v>666</v>
      </c>
      <c r="F59" s="12" t="s">
        <v>2344</v>
      </c>
      <c r="G59" s="8" t="s">
        <v>2335</v>
      </c>
      <c r="H59" s="2" t="s">
        <v>8</v>
      </c>
      <c r="I59" s="2" t="s">
        <v>473</v>
      </c>
    </row>
    <row r="60" spans="1:9" ht="50.25" hidden="1" customHeight="1" x14ac:dyDescent="0.3">
      <c r="A60" s="11" t="s">
        <v>3070</v>
      </c>
      <c r="B60" s="3" t="s">
        <v>145</v>
      </c>
      <c r="C60" s="4" t="s">
        <v>667</v>
      </c>
      <c r="D60" s="4" t="s">
        <v>13</v>
      </c>
      <c r="E60" s="4" t="s">
        <v>595</v>
      </c>
      <c r="F60" s="12" t="s">
        <v>2344</v>
      </c>
      <c r="G60" s="8" t="s">
        <v>2335</v>
      </c>
      <c r="H60" s="2" t="s">
        <v>8</v>
      </c>
      <c r="I60" s="2" t="s">
        <v>473</v>
      </c>
    </row>
    <row r="61" spans="1:9" ht="50.25" hidden="1" customHeight="1" x14ac:dyDescent="0.3">
      <c r="A61" s="11" t="s">
        <v>3071</v>
      </c>
      <c r="B61" s="3" t="s">
        <v>146</v>
      </c>
      <c r="C61" s="4" t="s">
        <v>668</v>
      </c>
      <c r="D61" s="4" t="s">
        <v>90</v>
      </c>
      <c r="E61" s="4" t="s">
        <v>669</v>
      </c>
      <c r="F61" s="12" t="s">
        <v>2323</v>
      </c>
      <c r="G61" s="8" t="s">
        <v>2395</v>
      </c>
      <c r="H61" s="2" t="s">
        <v>8</v>
      </c>
      <c r="I61" s="2" t="s">
        <v>464</v>
      </c>
    </row>
    <row r="62" spans="1:9" ht="50.25" hidden="1" customHeight="1" x14ac:dyDescent="0.3">
      <c r="A62" s="11" t="s">
        <v>3072</v>
      </c>
      <c r="B62" s="3" t="s">
        <v>147</v>
      </c>
      <c r="C62" s="4" t="s">
        <v>670</v>
      </c>
      <c r="D62" s="4" t="s">
        <v>91</v>
      </c>
      <c r="E62" s="4" t="s">
        <v>669</v>
      </c>
      <c r="F62" s="12" t="s">
        <v>2323</v>
      </c>
      <c r="G62" s="8" t="s">
        <v>2335</v>
      </c>
      <c r="H62" s="2" t="s">
        <v>8</v>
      </c>
      <c r="I62" s="2" t="s">
        <v>464</v>
      </c>
    </row>
    <row r="63" spans="1:9" s="26" customFormat="1" ht="99.9" customHeight="1" x14ac:dyDescent="0.5">
      <c r="A63" s="20" t="s">
        <v>3024</v>
      </c>
      <c r="B63" s="21" t="s">
        <v>148</v>
      </c>
      <c r="C63" s="22" t="s">
        <v>671</v>
      </c>
      <c r="D63" s="22" t="s">
        <v>29</v>
      </c>
      <c r="E63" s="22" t="s">
        <v>672</v>
      </c>
      <c r="F63" s="23" t="s">
        <v>2324</v>
      </c>
      <c r="G63" s="24" t="s">
        <v>2335</v>
      </c>
      <c r="H63" s="25" t="s">
        <v>8</v>
      </c>
      <c r="I63" s="25" t="s">
        <v>464</v>
      </c>
    </row>
    <row r="64" spans="1:9" ht="50.25" hidden="1" customHeight="1" x14ac:dyDescent="0.3">
      <c r="A64" s="11" t="s">
        <v>3073</v>
      </c>
      <c r="B64" s="3" t="s">
        <v>149</v>
      </c>
      <c r="C64" s="4" t="s">
        <v>673</v>
      </c>
      <c r="D64" s="4" t="s">
        <v>29</v>
      </c>
      <c r="E64" s="4" t="s">
        <v>646</v>
      </c>
      <c r="F64" s="12" t="s">
        <v>2341</v>
      </c>
      <c r="G64" s="8" t="s">
        <v>2335</v>
      </c>
      <c r="H64" s="2" t="s">
        <v>8</v>
      </c>
      <c r="I64" s="2" t="s">
        <v>464</v>
      </c>
    </row>
    <row r="65" spans="1:9" ht="50.25" hidden="1" customHeight="1" x14ac:dyDescent="0.3">
      <c r="A65" s="11" t="s">
        <v>3074</v>
      </c>
      <c r="B65" s="3" t="s">
        <v>150</v>
      </c>
      <c r="C65" s="4" t="s">
        <v>674</v>
      </c>
      <c r="D65" s="4" t="s">
        <v>490</v>
      </c>
      <c r="E65" s="4" t="s">
        <v>646</v>
      </c>
      <c r="F65" s="12" t="s">
        <v>2341</v>
      </c>
      <c r="G65" s="8" t="s">
        <v>2335</v>
      </c>
      <c r="H65" s="2" t="s">
        <v>8</v>
      </c>
      <c r="I65" s="2" t="s">
        <v>464</v>
      </c>
    </row>
    <row r="66" spans="1:9" ht="50.25" hidden="1" customHeight="1" x14ac:dyDescent="0.3">
      <c r="A66" s="11" t="s">
        <v>3075</v>
      </c>
      <c r="B66" s="3" t="s">
        <v>151</v>
      </c>
      <c r="C66" s="4" t="s">
        <v>675</v>
      </c>
      <c r="D66" s="4" t="s">
        <v>491</v>
      </c>
      <c r="E66" s="4" t="s">
        <v>676</v>
      </c>
      <c r="F66" s="12" t="s">
        <v>2401</v>
      </c>
      <c r="G66" s="8" t="s">
        <v>2335</v>
      </c>
      <c r="H66" s="2" t="s">
        <v>7</v>
      </c>
      <c r="I66" s="2" t="s">
        <v>464</v>
      </c>
    </row>
    <row r="67" spans="1:9" ht="50.25" hidden="1" customHeight="1" x14ac:dyDescent="0.3">
      <c r="A67" s="11" t="s">
        <v>3076</v>
      </c>
      <c r="B67" s="3" t="s">
        <v>152</v>
      </c>
      <c r="C67" s="4" t="s">
        <v>677</v>
      </c>
      <c r="D67" s="4" t="s">
        <v>492</v>
      </c>
      <c r="E67" s="4" t="s">
        <v>678</v>
      </c>
      <c r="F67" s="12" t="s">
        <v>2354</v>
      </c>
      <c r="G67" s="8" t="s">
        <v>2335</v>
      </c>
      <c r="H67" s="2" t="s">
        <v>7</v>
      </c>
      <c r="I67" s="2" t="s">
        <v>464</v>
      </c>
    </row>
    <row r="68" spans="1:9" ht="50.25" hidden="1" customHeight="1" x14ac:dyDescent="0.3">
      <c r="A68" s="11" t="s">
        <v>3077</v>
      </c>
      <c r="B68" s="3" t="s">
        <v>153</v>
      </c>
      <c r="C68" s="4" t="s">
        <v>679</v>
      </c>
      <c r="D68" s="4" t="s">
        <v>493</v>
      </c>
      <c r="E68" s="4" t="s">
        <v>680</v>
      </c>
      <c r="F68" s="12" t="s">
        <v>2323</v>
      </c>
      <c r="G68" s="8" t="s">
        <v>2395</v>
      </c>
      <c r="H68" s="2" t="s">
        <v>8</v>
      </c>
      <c r="I68" s="2" t="s">
        <v>464</v>
      </c>
    </row>
    <row r="69" spans="1:9" ht="50.25" hidden="1" customHeight="1" x14ac:dyDescent="0.3">
      <c r="A69" s="11" t="s">
        <v>3078</v>
      </c>
      <c r="B69" s="3" t="s">
        <v>154</v>
      </c>
      <c r="C69" s="4" t="s">
        <v>618</v>
      </c>
      <c r="D69" s="4" t="s">
        <v>494</v>
      </c>
      <c r="E69" s="4" t="s">
        <v>618</v>
      </c>
      <c r="F69" s="12" t="s">
        <v>2323</v>
      </c>
      <c r="G69" s="8" t="s">
        <v>2335</v>
      </c>
      <c r="H69" s="2" t="s">
        <v>7</v>
      </c>
      <c r="I69" s="2" t="s">
        <v>464</v>
      </c>
    </row>
    <row r="70" spans="1:9" ht="50.25" hidden="1" customHeight="1" x14ac:dyDescent="0.3">
      <c r="A70" s="11" t="s">
        <v>3079</v>
      </c>
      <c r="B70" s="3" t="s">
        <v>155</v>
      </c>
      <c r="C70" s="4" t="s">
        <v>941</v>
      </c>
      <c r="D70" s="4" t="s">
        <v>59</v>
      </c>
      <c r="E70" s="4" t="s">
        <v>942</v>
      </c>
      <c r="F70" s="12" t="s">
        <v>2341</v>
      </c>
      <c r="G70" s="8" t="s">
        <v>2335</v>
      </c>
      <c r="H70" s="2" t="s">
        <v>7</v>
      </c>
      <c r="I70" s="2" t="s">
        <v>464</v>
      </c>
    </row>
    <row r="71" spans="1:9" ht="50.25" hidden="1" customHeight="1" x14ac:dyDescent="0.3">
      <c r="A71" s="11" t="s">
        <v>3080</v>
      </c>
      <c r="B71" s="3" t="s">
        <v>156</v>
      </c>
      <c r="C71" s="4" t="s">
        <v>943</v>
      </c>
      <c r="D71" s="4" t="s">
        <v>58</v>
      </c>
      <c r="E71" s="4" t="s">
        <v>944</v>
      </c>
      <c r="F71" s="12" t="s">
        <v>2324</v>
      </c>
      <c r="G71" s="8" t="s">
        <v>2335</v>
      </c>
      <c r="H71" s="2" t="s">
        <v>8</v>
      </c>
      <c r="I71" s="2" t="s">
        <v>464</v>
      </c>
    </row>
    <row r="72" spans="1:9" ht="50.25" hidden="1" customHeight="1" x14ac:dyDescent="0.3">
      <c r="A72" s="11" t="s">
        <v>3081</v>
      </c>
      <c r="B72" s="3" t="s">
        <v>157</v>
      </c>
      <c r="C72" s="4" t="s">
        <v>945</v>
      </c>
      <c r="D72" s="4" t="s">
        <v>40</v>
      </c>
      <c r="E72" s="4" t="s">
        <v>610</v>
      </c>
      <c r="F72" s="12" t="s">
        <v>2323</v>
      </c>
      <c r="G72" s="8" t="s">
        <v>2335</v>
      </c>
      <c r="H72" s="2" t="s">
        <v>8</v>
      </c>
      <c r="I72" s="2" t="s">
        <v>464</v>
      </c>
    </row>
    <row r="73" spans="1:9" ht="50.25" hidden="1" customHeight="1" x14ac:dyDescent="0.3">
      <c r="A73" s="11" t="s">
        <v>3082</v>
      </c>
      <c r="B73" s="3" t="s">
        <v>158</v>
      </c>
      <c r="C73" s="4" t="s">
        <v>633</v>
      </c>
      <c r="D73" s="4" t="s">
        <v>40</v>
      </c>
      <c r="E73" s="4" t="s">
        <v>633</v>
      </c>
      <c r="F73" s="12" t="s">
        <v>2323</v>
      </c>
      <c r="G73" s="8" t="s">
        <v>2335</v>
      </c>
      <c r="H73" s="2" t="s">
        <v>8</v>
      </c>
      <c r="I73" s="2" t="s">
        <v>464</v>
      </c>
    </row>
    <row r="74" spans="1:9" ht="50.25" hidden="1" customHeight="1" x14ac:dyDescent="0.3">
      <c r="A74" s="11" t="s">
        <v>3083</v>
      </c>
      <c r="B74" s="3" t="s">
        <v>159</v>
      </c>
      <c r="C74" s="4" t="s">
        <v>946</v>
      </c>
      <c r="D74" s="4" t="s">
        <v>39</v>
      </c>
      <c r="E74" s="4" t="s">
        <v>947</v>
      </c>
      <c r="F74" s="12" t="s">
        <v>2357</v>
      </c>
      <c r="G74" s="8" t="s">
        <v>2335</v>
      </c>
      <c r="H74" s="2" t="s">
        <v>7</v>
      </c>
      <c r="I74" s="2" t="s">
        <v>464</v>
      </c>
    </row>
    <row r="75" spans="1:9" ht="50.25" hidden="1" customHeight="1" x14ac:dyDescent="0.3">
      <c r="A75" s="11" t="s">
        <v>3084</v>
      </c>
      <c r="B75" s="3" t="s">
        <v>160</v>
      </c>
      <c r="C75" s="4" t="s">
        <v>948</v>
      </c>
      <c r="D75" s="4" t="s">
        <v>49</v>
      </c>
      <c r="E75" s="4" t="s">
        <v>610</v>
      </c>
      <c r="F75" s="12" t="s">
        <v>2401</v>
      </c>
      <c r="G75" s="8" t="s">
        <v>2335</v>
      </c>
      <c r="H75" s="2" t="s">
        <v>8</v>
      </c>
      <c r="I75" s="2" t="s">
        <v>464</v>
      </c>
    </row>
    <row r="76" spans="1:9" ht="50.25" hidden="1" customHeight="1" x14ac:dyDescent="0.3">
      <c r="A76" s="11" t="s">
        <v>3085</v>
      </c>
      <c r="B76" s="3" t="s">
        <v>161</v>
      </c>
      <c r="C76" s="4" t="s">
        <v>949</v>
      </c>
      <c r="D76" s="4" t="s">
        <v>45</v>
      </c>
      <c r="E76" s="4" t="s">
        <v>950</v>
      </c>
      <c r="F76" s="12" t="s">
        <v>2420</v>
      </c>
      <c r="G76" s="8" t="s">
        <v>2335</v>
      </c>
      <c r="H76" s="2" t="s">
        <v>7</v>
      </c>
      <c r="I76" s="2" t="s">
        <v>464</v>
      </c>
    </row>
    <row r="77" spans="1:9" ht="50.25" hidden="1" customHeight="1" x14ac:dyDescent="0.3">
      <c r="A77" s="11" t="s">
        <v>3086</v>
      </c>
      <c r="B77" s="3" t="s">
        <v>162</v>
      </c>
      <c r="C77" s="4" t="s">
        <v>951</v>
      </c>
      <c r="D77" s="4" t="s">
        <v>495</v>
      </c>
      <c r="E77" s="4" t="s">
        <v>952</v>
      </c>
      <c r="F77" s="12" t="s">
        <v>2401</v>
      </c>
      <c r="G77" s="8" t="s">
        <v>2335</v>
      </c>
      <c r="H77" s="2" t="s">
        <v>7</v>
      </c>
      <c r="I77" s="2" t="s">
        <v>464</v>
      </c>
    </row>
    <row r="78" spans="1:9" ht="50.25" hidden="1" customHeight="1" x14ac:dyDescent="0.3">
      <c r="A78" s="11" t="s">
        <v>3087</v>
      </c>
      <c r="B78" s="3" t="s">
        <v>163</v>
      </c>
      <c r="C78" s="4" t="s">
        <v>953</v>
      </c>
      <c r="D78" s="4" t="s">
        <v>56</v>
      </c>
      <c r="E78" s="4" t="s">
        <v>954</v>
      </c>
      <c r="F78" s="12" t="s">
        <v>2323</v>
      </c>
      <c r="G78" s="8" t="s">
        <v>2335</v>
      </c>
      <c r="H78" s="2" t="s">
        <v>481</v>
      </c>
      <c r="I78" s="2" t="s">
        <v>464</v>
      </c>
    </row>
    <row r="79" spans="1:9" ht="50.25" hidden="1" customHeight="1" x14ac:dyDescent="0.3">
      <c r="A79" s="11" t="s">
        <v>3088</v>
      </c>
      <c r="B79" s="3" t="s">
        <v>164</v>
      </c>
      <c r="C79" s="4" t="s">
        <v>955</v>
      </c>
      <c r="D79" s="4" t="s">
        <v>496</v>
      </c>
      <c r="E79" s="4" t="s">
        <v>960</v>
      </c>
      <c r="F79" s="12" t="s">
        <v>2354</v>
      </c>
      <c r="G79" s="8" t="s">
        <v>2335</v>
      </c>
      <c r="H79" s="2" t="s">
        <v>7</v>
      </c>
      <c r="I79" s="2" t="s">
        <v>464</v>
      </c>
    </row>
    <row r="80" spans="1:9" ht="50.25" hidden="1" customHeight="1" x14ac:dyDescent="0.3">
      <c r="A80" s="11" t="s">
        <v>3089</v>
      </c>
      <c r="B80" s="3" t="s">
        <v>165</v>
      </c>
      <c r="C80" s="4" t="s">
        <v>968</v>
      </c>
      <c r="D80" s="4" t="s">
        <v>33</v>
      </c>
      <c r="E80" s="4" t="s">
        <v>595</v>
      </c>
      <c r="F80" s="12" t="s">
        <v>2323</v>
      </c>
      <c r="G80" s="8" t="s">
        <v>2335</v>
      </c>
      <c r="H80" s="2" t="s">
        <v>8</v>
      </c>
      <c r="I80" s="2" t="s">
        <v>464</v>
      </c>
    </row>
    <row r="81" spans="1:9" ht="50.25" hidden="1" customHeight="1" x14ac:dyDescent="0.3">
      <c r="A81" s="11" t="s">
        <v>3090</v>
      </c>
      <c r="B81" s="3" t="s">
        <v>166</v>
      </c>
      <c r="C81" s="4" t="s">
        <v>969</v>
      </c>
      <c r="D81" s="4" t="s">
        <v>497</v>
      </c>
      <c r="E81" s="4" t="s">
        <v>970</v>
      </c>
      <c r="F81" s="12" t="s">
        <v>2323</v>
      </c>
      <c r="G81" s="8" t="s">
        <v>2335</v>
      </c>
      <c r="H81" s="2" t="s">
        <v>8</v>
      </c>
      <c r="I81" s="2" t="s">
        <v>464</v>
      </c>
    </row>
    <row r="82" spans="1:9" ht="50.25" hidden="1" customHeight="1" x14ac:dyDescent="0.3">
      <c r="A82" s="11" t="s">
        <v>3091</v>
      </c>
      <c r="B82" s="3" t="s">
        <v>167</v>
      </c>
      <c r="C82" s="4" t="s">
        <v>971</v>
      </c>
      <c r="D82" s="4" t="s">
        <v>10</v>
      </c>
      <c r="E82" s="4" t="s">
        <v>971</v>
      </c>
      <c r="F82" s="12" t="s">
        <v>2323</v>
      </c>
      <c r="G82" s="8" t="s">
        <v>2434</v>
      </c>
      <c r="H82" s="2" t="s">
        <v>8</v>
      </c>
      <c r="I82" s="2" t="s">
        <v>464</v>
      </c>
    </row>
    <row r="83" spans="1:9" ht="50.25" hidden="1" customHeight="1" x14ac:dyDescent="0.3">
      <c r="A83" s="11" t="s">
        <v>3092</v>
      </c>
      <c r="B83" s="3" t="s">
        <v>168</v>
      </c>
      <c r="C83" s="4" t="s">
        <v>972</v>
      </c>
      <c r="D83" s="4" t="s">
        <v>24</v>
      </c>
      <c r="E83" s="4" t="s">
        <v>973</v>
      </c>
      <c r="F83" s="12" t="s">
        <v>2323</v>
      </c>
      <c r="G83" s="8" t="s">
        <v>2335</v>
      </c>
      <c r="H83" s="2" t="s">
        <v>8</v>
      </c>
      <c r="I83" s="2" t="s">
        <v>464</v>
      </c>
    </row>
    <row r="84" spans="1:9" ht="50.25" hidden="1" customHeight="1" x14ac:dyDescent="0.3">
      <c r="A84" s="11" t="s">
        <v>3093</v>
      </c>
      <c r="B84" s="3" t="s">
        <v>169</v>
      </c>
      <c r="C84" s="4" t="s">
        <v>974</v>
      </c>
      <c r="D84" s="4" t="s">
        <v>55</v>
      </c>
      <c r="E84" s="4" t="s">
        <v>975</v>
      </c>
      <c r="F84" s="12" t="s">
        <v>2323</v>
      </c>
      <c r="G84" s="8" t="s">
        <v>2335</v>
      </c>
      <c r="H84" s="2" t="s">
        <v>8</v>
      </c>
      <c r="I84" s="2" t="s">
        <v>464</v>
      </c>
    </row>
    <row r="85" spans="1:9" ht="50.25" hidden="1" customHeight="1" x14ac:dyDescent="0.3">
      <c r="A85" s="11" t="s">
        <v>3094</v>
      </c>
      <c r="B85" s="3" t="s">
        <v>170</v>
      </c>
      <c r="C85" s="4" t="s">
        <v>976</v>
      </c>
      <c r="D85" s="4" t="s">
        <v>498</v>
      </c>
      <c r="E85" s="4" t="s">
        <v>977</v>
      </c>
      <c r="F85" s="12" t="s">
        <v>2323</v>
      </c>
      <c r="G85" s="8" t="s">
        <v>2335</v>
      </c>
      <c r="H85" s="2" t="s">
        <v>8</v>
      </c>
      <c r="I85" s="2" t="s">
        <v>464</v>
      </c>
    </row>
    <row r="86" spans="1:9" ht="50.25" hidden="1" customHeight="1" x14ac:dyDescent="0.3">
      <c r="A86" s="11" t="s">
        <v>3095</v>
      </c>
      <c r="B86" s="3" t="s">
        <v>171</v>
      </c>
      <c r="C86" s="4" t="s">
        <v>978</v>
      </c>
      <c r="D86" s="4" t="s">
        <v>61</v>
      </c>
      <c r="E86" s="4" t="s">
        <v>979</v>
      </c>
      <c r="F86" s="12" t="s">
        <v>2323</v>
      </c>
      <c r="G86" s="8" t="s">
        <v>2335</v>
      </c>
      <c r="H86" s="2" t="s">
        <v>8</v>
      </c>
      <c r="I86" s="2" t="s">
        <v>464</v>
      </c>
    </row>
    <row r="87" spans="1:9" ht="50.25" hidden="1" customHeight="1" x14ac:dyDescent="0.3">
      <c r="A87" s="11" t="s">
        <v>3096</v>
      </c>
      <c r="B87" s="3" t="s">
        <v>172</v>
      </c>
      <c r="C87" s="4" t="s">
        <v>980</v>
      </c>
      <c r="D87" s="4" t="s">
        <v>499</v>
      </c>
      <c r="E87" s="4" t="s">
        <v>981</v>
      </c>
      <c r="F87" s="12" t="s">
        <v>2420</v>
      </c>
      <c r="G87" s="8" t="s">
        <v>2335</v>
      </c>
      <c r="H87" s="2" t="s">
        <v>7</v>
      </c>
      <c r="I87" s="2" t="s">
        <v>464</v>
      </c>
    </row>
    <row r="88" spans="1:9" ht="50.25" hidden="1" customHeight="1" x14ac:dyDescent="0.3">
      <c r="A88" s="11" t="s">
        <v>3097</v>
      </c>
      <c r="B88" s="3" t="s">
        <v>173</v>
      </c>
      <c r="C88" s="4" t="s">
        <v>982</v>
      </c>
      <c r="D88" s="4" t="s">
        <v>500</v>
      </c>
      <c r="E88" s="4" t="s">
        <v>605</v>
      </c>
      <c r="F88" s="12" t="s">
        <v>2362</v>
      </c>
      <c r="G88" s="8" t="s">
        <v>2335</v>
      </c>
      <c r="H88" s="2" t="s">
        <v>8</v>
      </c>
      <c r="I88" s="2" t="s">
        <v>464</v>
      </c>
    </row>
    <row r="89" spans="1:9" ht="50.25" hidden="1" customHeight="1" x14ac:dyDescent="0.3">
      <c r="A89" s="11" t="s">
        <v>3098</v>
      </c>
      <c r="B89" s="3" t="s">
        <v>174</v>
      </c>
      <c r="C89" s="4" t="s">
        <v>983</v>
      </c>
      <c r="D89" s="4" t="s">
        <v>501</v>
      </c>
      <c r="E89" s="4" t="s">
        <v>985</v>
      </c>
      <c r="F89" s="12" t="s">
        <v>2362</v>
      </c>
      <c r="G89" s="8" t="s">
        <v>2335</v>
      </c>
      <c r="H89" s="2" t="s">
        <v>481</v>
      </c>
      <c r="I89" s="2" t="s">
        <v>464</v>
      </c>
    </row>
    <row r="90" spans="1:9" ht="50.25" hidden="1" customHeight="1" x14ac:dyDescent="0.3">
      <c r="A90" s="11" t="s">
        <v>3099</v>
      </c>
      <c r="B90" s="3" t="s">
        <v>175</v>
      </c>
      <c r="C90" s="4" t="s">
        <v>983</v>
      </c>
      <c r="D90" s="4" t="s">
        <v>502</v>
      </c>
      <c r="E90" s="4" t="s">
        <v>984</v>
      </c>
      <c r="F90" s="12" t="s">
        <v>2362</v>
      </c>
      <c r="G90" s="8" t="s">
        <v>2335</v>
      </c>
      <c r="H90" s="2" t="s">
        <v>481</v>
      </c>
      <c r="I90" s="2" t="s">
        <v>464</v>
      </c>
    </row>
    <row r="91" spans="1:9" ht="50.25" hidden="1" customHeight="1" x14ac:dyDescent="0.3">
      <c r="A91" s="11" t="s">
        <v>3100</v>
      </c>
      <c r="B91" s="3" t="s">
        <v>176</v>
      </c>
      <c r="C91" s="4" t="s">
        <v>986</v>
      </c>
      <c r="D91" s="4" t="s">
        <v>503</v>
      </c>
      <c r="E91" s="4" t="s">
        <v>987</v>
      </c>
      <c r="F91" s="12" t="s">
        <v>2323</v>
      </c>
      <c r="G91" s="8" t="s">
        <v>2335</v>
      </c>
      <c r="H91" s="2" t="s">
        <v>7</v>
      </c>
      <c r="I91" s="2" t="s">
        <v>464</v>
      </c>
    </row>
    <row r="92" spans="1:9" ht="50.25" hidden="1" customHeight="1" x14ac:dyDescent="0.3">
      <c r="A92" s="11" t="s">
        <v>3101</v>
      </c>
      <c r="B92" s="3" t="s">
        <v>177</v>
      </c>
      <c r="C92" s="4" t="s">
        <v>988</v>
      </c>
      <c r="D92" s="4" t="s">
        <v>82</v>
      </c>
      <c r="E92" s="4" t="s">
        <v>700</v>
      </c>
      <c r="F92" s="12" t="s">
        <v>2323</v>
      </c>
      <c r="G92" s="8" t="s">
        <v>2335</v>
      </c>
      <c r="H92" s="2" t="s">
        <v>7</v>
      </c>
      <c r="I92" s="2" t="s">
        <v>464</v>
      </c>
    </row>
    <row r="93" spans="1:9" ht="50.25" hidden="1" customHeight="1" x14ac:dyDescent="0.3">
      <c r="A93" s="11" t="s">
        <v>3102</v>
      </c>
      <c r="B93" s="3" t="s">
        <v>178</v>
      </c>
      <c r="C93" s="4" t="s">
        <v>990</v>
      </c>
      <c r="D93" s="4" t="s">
        <v>504</v>
      </c>
      <c r="E93" s="4" t="s">
        <v>700</v>
      </c>
      <c r="F93" s="12" t="s">
        <v>2323</v>
      </c>
      <c r="G93" s="8" t="s">
        <v>2335</v>
      </c>
      <c r="H93" s="2" t="s">
        <v>7</v>
      </c>
      <c r="I93" s="2" t="s">
        <v>464</v>
      </c>
    </row>
    <row r="94" spans="1:9" ht="50.25" hidden="1" customHeight="1" x14ac:dyDescent="0.3">
      <c r="A94" s="11" t="s">
        <v>3103</v>
      </c>
      <c r="B94" s="3" t="s">
        <v>179</v>
      </c>
      <c r="C94" s="4" t="s">
        <v>992</v>
      </c>
      <c r="D94" s="4" t="s">
        <v>83</v>
      </c>
      <c r="E94" s="4" t="s">
        <v>700</v>
      </c>
      <c r="F94" s="12" t="s">
        <v>2323</v>
      </c>
      <c r="G94" s="8" t="s">
        <v>2335</v>
      </c>
      <c r="H94" s="2" t="s">
        <v>7</v>
      </c>
      <c r="I94" s="2" t="s">
        <v>464</v>
      </c>
    </row>
    <row r="95" spans="1:9" ht="50.25" hidden="1" customHeight="1" x14ac:dyDescent="0.3">
      <c r="A95" s="11" t="s">
        <v>3104</v>
      </c>
      <c r="B95" s="3" t="s">
        <v>180</v>
      </c>
      <c r="C95" s="4" t="s">
        <v>994</v>
      </c>
      <c r="D95" s="4" t="s">
        <v>83</v>
      </c>
      <c r="E95" s="4" t="s">
        <v>700</v>
      </c>
      <c r="F95" s="12" t="s">
        <v>2323</v>
      </c>
      <c r="G95" s="8" t="s">
        <v>2335</v>
      </c>
      <c r="H95" s="2" t="s">
        <v>7</v>
      </c>
      <c r="I95" s="2" t="s">
        <v>464</v>
      </c>
    </row>
    <row r="96" spans="1:9" ht="50.25" hidden="1" customHeight="1" x14ac:dyDescent="0.3">
      <c r="A96" s="11" t="s">
        <v>3105</v>
      </c>
      <c r="B96" s="3" t="s">
        <v>181</v>
      </c>
      <c r="C96" s="4" t="s">
        <v>995</v>
      </c>
      <c r="D96" s="4" t="s">
        <v>81</v>
      </c>
      <c r="E96" s="4" t="s">
        <v>996</v>
      </c>
      <c r="F96" s="12" t="s">
        <v>2323</v>
      </c>
      <c r="G96" s="8" t="s">
        <v>2335</v>
      </c>
      <c r="H96" s="2" t="s">
        <v>7</v>
      </c>
      <c r="I96" s="2" t="s">
        <v>464</v>
      </c>
    </row>
    <row r="97" spans="1:9" ht="50.25" hidden="1" customHeight="1" x14ac:dyDescent="0.3">
      <c r="A97" s="11" t="s">
        <v>3106</v>
      </c>
      <c r="B97" s="3" t="s">
        <v>182</v>
      </c>
      <c r="C97" s="4" t="s">
        <v>998</v>
      </c>
      <c r="D97" s="4" t="s">
        <v>16</v>
      </c>
      <c r="E97" s="4" t="s">
        <v>610</v>
      </c>
      <c r="F97" s="12" t="s">
        <v>2323</v>
      </c>
      <c r="G97" s="8" t="s">
        <v>2335</v>
      </c>
      <c r="H97" s="2" t="s">
        <v>7</v>
      </c>
      <c r="I97" s="2" t="s">
        <v>464</v>
      </c>
    </row>
    <row r="98" spans="1:9" ht="50.25" hidden="1" customHeight="1" x14ac:dyDescent="0.3">
      <c r="A98" s="11" t="s">
        <v>3107</v>
      </c>
      <c r="B98" s="3" t="s">
        <v>183</v>
      </c>
      <c r="C98" s="4" t="s">
        <v>1000</v>
      </c>
      <c r="D98" s="4" t="s">
        <v>505</v>
      </c>
      <c r="E98" s="4" t="s">
        <v>618</v>
      </c>
      <c r="F98" s="12" t="s">
        <v>2323</v>
      </c>
      <c r="G98" s="8" t="s">
        <v>2335</v>
      </c>
      <c r="H98" s="2" t="s">
        <v>7</v>
      </c>
      <c r="I98" s="2" t="s">
        <v>473</v>
      </c>
    </row>
    <row r="99" spans="1:9" ht="50.25" hidden="1" customHeight="1" x14ac:dyDescent="0.3">
      <c r="A99" s="11" t="s">
        <v>3108</v>
      </c>
      <c r="B99" s="3" t="s">
        <v>184</v>
      </c>
      <c r="C99" s="4" t="s">
        <v>1002</v>
      </c>
      <c r="D99" s="4" t="s">
        <v>70</v>
      </c>
      <c r="E99" s="4" t="s">
        <v>947</v>
      </c>
      <c r="F99" s="12" t="s">
        <v>2323</v>
      </c>
      <c r="G99" s="8" t="s">
        <v>2335</v>
      </c>
      <c r="H99" s="2" t="s">
        <v>7</v>
      </c>
      <c r="I99" s="2" t="s">
        <v>464</v>
      </c>
    </row>
    <row r="100" spans="1:9" ht="50.25" hidden="1" customHeight="1" x14ac:dyDescent="0.3">
      <c r="A100" s="11" t="s">
        <v>3109</v>
      </c>
      <c r="B100" s="3" t="s">
        <v>185</v>
      </c>
      <c r="C100" s="4" t="s">
        <v>1003</v>
      </c>
      <c r="D100" s="4" t="s">
        <v>38</v>
      </c>
      <c r="E100" s="4" t="s">
        <v>1004</v>
      </c>
      <c r="F100" s="12" t="s">
        <v>2323</v>
      </c>
      <c r="G100" s="8" t="s">
        <v>2434</v>
      </c>
      <c r="H100" s="2" t="s">
        <v>7</v>
      </c>
      <c r="I100" s="2" t="s">
        <v>464</v>
      </c>
    </row>
    <row r="101" spans="1:9" ht="50.25" hidden="1" customHeight="1" x14ac:dyDescent="0.3">
      <c r="A101" s="11" t="s">
        <v>3110</v>
      </c>
      <c r="B101" s="3" t="s">
        <v>186</v>
      </c>
      <c r="C101" s="4" t="s">
        <v>1006</v>
      </c>
      <c r="D101" s="4" t="s">
        <v>25</v>
      </c>
      <c r="E101" s="4" t="s">
        <v>1007</v>
      </c>
      <c r="F101" s="12" t="s">
        <v>2341</v>
      </c>
      <c r="G101" s="8" t="s">
        <v>2335</v>
      </c>
      <c r="H101" s="2" t="s">
        <v>7</v>
      </c>
      <c r="I101" s="2" t="s">
        <v>464</v>
      </c>
    </row>
    <row r="102" spans="1:9" ht="50.25" hidden="1" customHeight="1" x14ac:dyDescent="0.3">
      <c r="A102" s="11" t="s">
        <v>3111</v>
      </c>
      <c r="B102" s="3" t="s">
        <v>187</v>
      </c>
      <c r="C102" s="4" t="s">
        <v>1009</v>
      </c>
      <c r="D102" s="4" t="s">
        <v>50</v>
      </c>
      <c r="E102" s="4" t="s">
        <v>1010</v>
      </c>
      <c r="F102" s="12" t="s">
        <v>2347</v>
      </c>
      <c r="G102" s="8" t="s">
        <v>2434</v>
      </c>
      <c r="H102" s="2" t="s">
        <v>7</v>
      </c>
      <c r="I102" s="2" t="s">
        <v>464</v>
      </c>
    </row>
    <row r="103" spans="1:9" ht="50.25" hidden="1" customHeight="1" x14ac:dyDescent="0.3">
      <c r="A103" s="11" t="s">
        <v>3112</v>
      </c>
      <c r="B103" s="3" t="s">
        <v>188</v>
      </c>
      <c r="C103" s="4" t="s">
        <v>1012</v>
      </c>
      <c r="D103" s="4" t="s">
        <v>65</v>
      </c>
      <c r="E103" s="4" t="s">
        <v>700</v>
      </c>
      <c r="F103" s="12" t="s">
        <v>2323</v>
      </c>
      <c r="G103" s="8" t="s">
        <v>2335</v>
      </c>
      <c r="H103" s="2" t="s">
        <v>7</v>
      </c>
      <c r="I103" s="2" t="s">
        <v>464</v>
      </c>
    </row>
    <row r="104" spans="1:9" ht="50.25" hidden="1" customHeight="1" x14ac:dyDescent="0.3">
      <c r="A104" s="11" t="s">
        <v>3113</v>
      </c>
      <c r="B104" s="3" t="s">
        <v>189</v>
      </c>
      <c r="C104" s="4" t="s">
        <v>1014</v>
      </c>
      <c r="D104" s="4" t="s">
        <v>48</v>
      </c>
      <c r="E104" s="4" t="s">
        <v>1015</v>
      </c>
      <c r="F104" s="12" t="s">
        <v>2323</v>
      </c>
      <c r="G104" s="8" t="s">
        <v>2434</v>
      </c>
      <c r="H104" s="2" t="s">
        <v>8</v>
      </c>
      <c r="I104" s="2" t="s">
        <v>464</v>
      </c>
    </row>
    <row r="105" spans="1:9" ht="50.25" hidden="1" customHeight="1" x14ac:dyDescent="0.3">
      <c r="A105" s="11" t="s">
        <v>3114</v>
      </c>
      <c r="B105" s="3" t="s">
        <v>190</v>
      </c>
      <c r="C105" s="4" t="s">
        <v>1017</v>
      </c>
      <c r="D105" s="4" t="s">
        <v>48</v>
      </c>
      <c r="E105" s="4" t="s">
        <v>1018</v>
      </c>
      <c r="F105" s="12" t="s">
        <v>2323</v>
      </c>
      <c r="G105" s="8" t="s">
        <v>2434</v>
      </c>
      <c r="H105" s="2" t="s">
        <v>8</v>
      </c>
      <c r="I105" s="2" t="s">
        <v>464</v>
      </c>
    </row>
    <row r="106" spans="1:9" ht="50.25" hidden="1" customHeight="1" x14ac:dyDescent="0.3">
      <c r="A106" s="11" t="s">
        <v>3115</v>
      </c>
      <c r="B106" s="3" t="s">
        <v>191</v>
      </c>
      <c r="C106" s="4" t="s">
        <v>1019</v>
      </c>
      <c r="D106" s="4" t="s">
        <v>48</v>
      </c>
      <c r="E106" s="4" t="s">
        <v>1015</v>
      </c>
      <c r="F106" s="12" t="s">
        <v>2323</v>
      </c>
      <c r="G106" s="8" t="s">
        <v>2434</v>
      </c>
      <c r="H106" s="2" t="s">
        <v>8</v>
      </c>
      <c r="I106" s="2" t="s">
        <v>464</v>
      </c>
    </row>
    <row r="107" spans="1:9" ht="50.25" hidden="1" customHeight="1" x14ac:dyDescent="0.3">
      <c r="A107" s="11" t="s">
        <v>3116</v>
      </c>
      <c r="B107" s="3" t="s">
        <v>192</v>
      </c>
      <c r="C107" s="4" t="s">
        <v>1020</v>
      </c>
      <c r="D107" s="4" t="s">
        <v>43</v>
      </c>
      <c r="E107" s="4" t="s">
        <v>610</v>
      </c>
      <c r="F107" s="12" t="s">
        <v>2323</v>
      </c>
      <c r="G107" s="8" t="s">
        <v>2335</v>
      </c>
      <c r="H107" s="2" t="s">
        <v>8</v>
      </c>
      <c r="I107" s="2" t="s">
        <v>464</v>
      </c>
    </row>
    <row r="108" spans="1:9" ht="50.25" hidden="1" customHeight="1" x14ac:dyDescent="0.3">
      <c r="A108" s="11" t="s">
        <v>3117</v>
      </c>
      <c r="B108" s="3" t="s">
        <v>193</v>
      </c>
      <c r="C108" s="4" t="s">
        <v>1020</v>
      </c>
      <c r="D108" s="4" t="s">
        <v>43</v>
      </c>
      <c r="E108" s="4" t="s">
        <v>1022</v>
      </c>
      <c r="F108" s="12" t="s">
        <v>2323</v>
      </c>
      <c r="G108" s="8" t="s">
        <v>2335</v>
      </c>
      <c r="H108" s="2" t="s">
        <v>8</v>
      </c>
      <c r="I108" s="2" t="s">
        <v>464</v>
      </c>
    </row>
    <row r="109" spans="1:9" ht="50.25" hidden="1" customHeight="1" x14ac:dyDescent="0.3">
      <c r="A109" s="11" t="s">
        <v>3118</v>
      </c>
      <c r="B109" s="3" t="s">
        <v>194</v>
      </c>
      <c r="C109" s="4" t="s">
        <v>1023</v>
      </c>
      <c r="D109" s="4" t="s">
        <v>30</v>
      </c>
      <c r="E109" s="4" t="s">
        <v>618</v>
      </c>
      <c r="F109" s="12" t="s">
        <v>2323</v>
      </c>
      <c r="G109" s="8" t="s">
        <v>2335</v>
      </c>
      <c r="H109" s="2" t="s">
        <v>8</v>
      </c>
      <c r="I109" s="2" t="s">
        <v>464</v>
      </c>
    </row>
    <row r="110" spans="1:9" ht="50.25" hidden="1" customHeight="1" x14ac:dyDescent="0.3">
      <c r="A110" s="11" t="s">
        <v>3119</v>
      </c>
      <c r="B110" s="3" t="s">
        <v>195</v>
      </c>
      <c r="C110" s="4" t="s">
        <v>1025</v>
      </c>
      <c r="D110" s="4" t="s">
        <v>506</v>
      </c>
      <c r="E110" s="4" t="s">
        <v>610</v>
      </c>
      <c r="F110" s="12" t="s">
        <v>2323</v>
      </c>
      <c r="G110" s="8" t="s">
        <v>2335</v>
      </c>
      <c r="H110" s="2" t="s">
        <v>8</v>
      </c>
      <c r="I110" s="2" t="s">
        <v>464</v>
      </c>
    </row>
    <row r="111" spans="1:9" ht="50.25" hidden="1" customHeight="1" x14ac:dyDescent="0.3">
      <c r="A111" s="11" t="s">
        <v>3120</v>
      </c>
      <c r="B111" s="3" t="s">
        <v>196</v>
      </c>
      <c r="C111" s="4" t="s">
        <v>1027</v>
      </c>
      <c r="D111" s="4" t="s">
        <v>507</v>
      </c>
      <c r="E111" s="4" t="s">
        <v>1028</v>
      </c>
      <c r="F111" s="12" t="s">
        <v>2326</v>
      </c>
      <c r="G111" s="8" t="s">
        <v>2335</v>
      </c>
      <c r="H111" s="2" t="s">
        <v>8</v>
      </c>
      <c r="I111" s="2" t="s">
        <v>464</v>
      </c>
    </row>
    <row r="112" spans="1:9" ht="50.25" hidden="1" customHeight="1" x14ac:dyDescent="0.3">
      <c r="A112" s="11" t="s">
        <v>3121</v>
      </c>
      <c r="B112" s="3" t="s">
        <v>197</v>
      </c>
      <c r="C112" s="4" t="s">
        <v>1030</v>
      </c>
      <c r="D112" s="4" t="s">
        <v>508</v>
      </c>
      <c r="E112" s="4" t="s">
        <v>635</v>
      </c>
      <c r="F112" s="12" t="s">
        <v>2326</v>
      </c>
      <c r="G112" s="8" t="s">
        <v>2335</v>
      </c>
      <c r="H112" s="2" t="s">
        <v>8</v>
      </c>
      <c r="I112" s="2" t="s">
        <v>473</v>
      </c>
    </row>
    <row r="113" spans="1:9" ht="50.25" hidden="1" customHeight="1" x14ac:dyDescent="0.3">
      <c r="A113" s="11" t="s">
        <v>3122</v>
      </c>
      <c r="B113" s="3" t="s">
        <v>198</v>
      </c>
      <c r="C113" s="4" t="s">
        <v>1031</v>
      </c>
      <c r="D113" s="4" t="s">
        <v>509</v>
      </c>
      <c r="E113" s="4" t="s">
        <v>1032</v>
      </c>
      <c r="F113" s="12" t="s">
        <v>2347</v>
      </c>
      <c r="G113" s="8" t="s">
        <v>2434</v>
      </c>
      <c r="H113" s="2" t="s">
        <v>7</v>
      </c>
      <c r="I113" s="2" t="s">
        <v>464</v>
      </c>
    </row>
    <row r="114" spans="1:9" ht="50.25" hidden="1" customHeight="1" x14ac:dyDescent="0.3">
      <c r="A114" s="11" t="s">
        <v>3123</v>
      </c>
      <c r="B114" s="3" t="s">
        <v>199</v>
      </c>
      <c r="C114" s="4" t="s">
        <v>1034</v>
      </c>
      <c r="D114" s="4" t="s">
        <v>46</v>
      </c>
      <c r="E114" s="4" t="s">
        <v>888</v>
      </c>
      <c r="F114" s="12" t="s">
        <v>2323</v>
      </c>
      <c r="G114" s="8" t="s">
        <v>2434</v>
      </c>
      <c r="H114" s="2" t="s">
        <v>7</v>
      </c>
      <c r="I114" s="2" t="s">
        <v>464</v>
      </c>
    </row>
    <row r="115" spans="1:9" ht="50.25" hidden="1" customHeight="1" x14ac:dyDescent="0.3">
      <c r="A115" s="11" t="s">
        <v>3124</v>
      </c>
      <c r="B115" s="3" t="s">
        <v>200</v>
      </c>
      <c r="C115" s="4" t="s">
        <v>1035</v>
      </c>
      <c r="D115" s="4" t="s">
        <v>26</v>
      </c>
      <c r="E115" s="4" t="s">
        <v>595</v>
      </c>
      <c r="F115" s="12" t="s">
        <v>2474</v>
      </c>
      <c r="G115" s="8" t="s">
        <v>2335</v>
      </c>
      <c r="H115" s="2" t="s">
        <v>7</v>
      </c>
      <c r="I115" s="2" t="s">
        <v>464</v>
      </c>
    </row>
    <row r="116" spans="1:9" ht="50.25" hidden="1" customHeight="1" x14ac:dyDescent="0.3">
      <c r="A116" s="11" t="s">
        <v>3125</v>
      </c>
      <c r="B116" s="3" t="s">
        <v>201</v>
      </c>
      <c r="C116" s="4" t="s">
        <v>1037</v>
      </c>
      <c r="D116" s="4" t="s">
        <v>21</v>
      </c>
      <c r="E116" s="4" t="s">
        <v>618</v>
      </c>
      <c r="F116" s="12" t="s">
        <v>2323</v>
      </c>
      <c r="G116" s="8" t="s">
        <v>2335</v>
      </c>
      <c r="H116" s="2" t="s">
        <v>8</v>
      </c>
      <c r="I116" s="2" t="s">
        <v>464</v>
      </c>
    </row>
    <row r="117" spans="1:9" ht="50.25" hidden="1" customHeight="1" x14ac:dyDescent="0.3">
      <c r="A117" s="11" t="s">
        <v>3126</v>
      </c>
      <c r="B117" s="3" t="s">
        <v>202</v>
      </c>
      <c r="C117" s="4" t="s">
        <v>1039</v>
      </c>
      <c r="D117" s="4" t="s">
        <v>22</v>
      </c>
      <c r="E117" s="4" t="s">
        <v>618</v>
      </c>
      <c r="F117" s="12" t="s">
        <v>2323</v>
      </c>
      <c r="G117" s="8" t="s">
        <v>2335</v>
      </c>
      <c r="H117" s="2" t="s">
        <v>8</v>
      </c>
      <c r="I117" s="2" t="s">
        <v>464</v>
      </c>
    </row>
    <row r="118" spans="1:9" ht="50.25" hidden="1" customHeight="1" x14ac:dyDescent="0.3">
      <c r="A118" s="11" t="s">
        <v>3127</v>
      </c>
      <c r="B118" s="3" t="s">
        <v>203</v>
      </c>
      <c r="C118" s="4" t="s">
        <v>1041</v>
      </c>
      <c r="D118" s="4" t="s">
        <v>21</v>
      </c>
      <c r="E118" s="4" t="s">
        <v>618</v>
      </c>
      <c r="F118" s="12" t="s">
        <v>2323</v>
      </c>
      <c r="G118" s="8" t="s">
        <v>2335</v>
      </c>
      <c r="H118" s="2" t="s">
        <v>8</v>
      </c>
      <c r="I118" s="2" t="s">
        <v>464</v>
      </c>
    </row>
    <row r="119" spans="1:9" ht="50.25" hidden="1" customHeight="1" x14ac:dyDescent="0.3">
      <c r="A119" s="11" t="s">
        <v>3128</v>
      </c>
      <c r="B119" s="3" t="s">
        <v>204</v>
      </c>
      <c r="C119" s="4" t="s">
        <v>1042</v>
      </c>
      <c r="D119" s="4" t="s">
        <v>510</v>
      </c>
      <c r="E119" s="4" t="s">
        <v>1043</v>
      </c>
      <c r="F119" s="12" t="s">
        <v>2323</v>
      </c>
      <c r="G119" s="8" t="s">
        <v>2335</v>
      </c>
      <c r="H119" s="2" t="s">
        <v>7</v>
      </c>
      <c r="I119" s="2" t="s">
        <v>464</v>
      </c>
    </row>
    <row r="120" spans="1:9" ht="50.25" hidden="1" customHeight="1" x14ac:dyDescent="0.3">
      <c r="A120" s="11" t="s">
        <v>3129</v>
      </c>
      <c r="B120" s="3" t="s">
        <v>205</v>
      </c>
      <c r="C120" s="4" t="s">
        <v>1045</v>
      </c>
      <c r="D120" s="4" t="s">
        <v>511</v>
      </c>
      <c r="E120" s="4" t="s">
        <v>1046</v>
      </c>
      <c r="F120" s="12" t="s">
        <v>2401</v>
      </c>
      <c r="G120" s="8" t="s">
        <v>2335</v>
      </c>
      <c r="H120" s="2" t="s">
        <v>7</v>
      </c>
      <c r="I120" s="2" t="s">
        <v>473</v>
      </c>
    </row>
    <row r="121" spans="1:9" ht="50.25" hidden="1" customHeight="1" x14ac:dyDescent="0.3">
      <c r="A121" s="11" t="s">
        <v>3130</v>
      </c>
      <c r="B121" s="3" t="s">
        <v>206</v>
      </c>
      <c r="C121" s="4" t="s">
        <v>1048</v>
      </c>
      <c r="D121" s="4" t="s">
        <v>63</v>
      </c>
      <c r="E121" s="4" t="s">
        <v>1049</v>
      </c>
      <c r="F121" s="12" t="s">
        <v>2362</v>
      </c>
      <c r="G121" s="8" t="s">
        <v>2335</v>
      </c>
      <c r="H121" s="2" t="s">
        <v>8</v>
      </c>
      <c r="I121" s="2" t="s">
        <v>464</v>
      </c>
    </row>
    <row r="122" spans="1:9" ht="50.25" hidden="1" customHeight="1" x14ac:dyDescent="0.3">
      <c r="A122" s="11" t="s">
        <v>3131</v>
      </c>
      <c r="B122" s="3" t="s">
        <v>207</v>
      </c>
      <c r="C122" s="4" t="s">
        <v>1051</v>
      </c>
      <c r="D122" s="4" t="s">
        <v>63</v>
      </c>
      <c r="E122" s="4" t="s">
        <v>1052</v>
      </c>
      <c r="F122" s="12" t="s">
        <v>2323</v>
      </c>
      <c r="G122" s="8" t="s">
        <v>2335</v>
      </c>
      <c r="H122" s="2" t="s">
        <v>8</v>
      </c>
      <c r="I122" s="2" t="s">
        <v>464</v>
      </c>
    </row>
    <row r="123" spans="1:9" ht="50.25" hidden="1" customHeight="1" x14ac:dyDescent="0.3">
      <c r="A123" s="11" t="s">
        <v>3132</v>
      </c>
      <c r="B123" s="3" t="s">
        <v>208</v>
      </c>
      <c r="C123" s="4" t="s">
        <v>1053</v>
      </c>
      <c r="D123" s="4" t="s">
        <v>87</v>
      </c>
      <c r="E123" s="4" t="s">
        <v>1054</v>
      </c>
      <c r="F123" s="12" t="s">
        <v>2323</v>
      </c>
      <c r="G123" s="8" t="s">
        <v>2335</v>
      </c>
      <c r="H123" s="2" t="s">
        <v>8</v>
      </c>
      <c r="I123" s="2" t="s">
        <v>464</v>
      </c>
    </row>
    <row r="124" spans="1:9" ht="50.25" hidden="1" customHeight="1" x14ac:dyDescent="0.3">
      <c r="A124" s="11" t="s">
        <v>3133</v>
      </c>
      <c r="B124" s="3" t="s">
        <v>209</v>
      </c>
      <c r="C124" s="4" t="s">
        <v>1056</v>
      </c>
      <c r="D124" s="4" t="s">
        <v>31</v>
      </c>
      <c r="E124" s="4" t="s">
        <v>610</v>
      </c>
      <c r="F124" s="12" t="s">
        <v>2323</v>
      </c>
      <c r="G124" s="8" t="s">
        <v>2335</v>
      </c>
      <c r="H124" s="2" t="s">
        <v>8</v>
      </c>
      <c r="I124" s="2" t="s">
        <v>464</v>
      </c>
    </row>
    <row r="125" spans="1:9" ht="50.25" hidden="1" customHeight="1" x14ac:dyDescent="0.3">
      <c r="A125" s="11" t="s">
        <v>3134</v>
      </c>
      <c r="B125" s="3" t="s">
        <v>210</v>
      </c>
      <c r="C125" s="4" t="s">
        <v>1058</v>
      </c>
      <c r="D125" s="4" t="s">
        <v>86</v>
      </c>
      <c r="E125" s="4" t="s">
        <v>1059</v>
      </c>
      <c r="F125" s="12" t="s">
        <v>2323</v>
      </c>
      <c r="G125" s="8" t="s">
        <v>2335</v>
      </c>
      <c r="H125" s="2" t="s">
        <v>7</v>
      </c>
      <c r="I125" s="2" t="s">
        <v>464</v>
      </c>
    </row>
    <row r="126" spans="1:9" ht="50.25" hidden="1" customHeight="1" x14ac:dyDescent="0.3">
      <c r="A126" s="11" t="s">
        <v>3135</v>
      </c>
      <c r="B126" s="3" t="s">
        <v>211</v>
      </c>
      <c r="C126" s="4" t="s">
        <v>1061</v>
      </c>
      <c r="D126" s="4" t="s">
        <v>512</v>
      </c>
      <c r="E126" s="4" t="s">
        <v>979</v>
      </c>
      <c r="F126" s="12" t="s">
        <v>2323</v>
      </c>
      <c r="G126" s="8" t="s">
        <v>2335</v>
      </c>
      <c r="H126" s="2" t="s">
        <v>8</v>
      </c>
      <c r="I126" s="2" t="s">
        <v>464</v>
      </c>
    </row>
    <row r="127" spans="1:9" ht="50.25" hidden="1" customHeight="1" x14ac:dyDescent="0.3">
      <c r="A127" s="11" t="s">
        <v>3136</v>
      </c>
      <c r="B127" s="3" t="s">
        <v>212</v>
      </c>
      <c r="C127" s="4" t="s">
        <v>1062</v>
      </c>
      <c r="D127" s="4" t="s">
        <v>20</v>
      </c>
      <c r="E127" s="4" t="s">
        <v>646</v>
      </c>
      <c r="F127" s="12" t="s">
        <v>2341</v>
      </c>
      <c r="G127" s="8" t="s">
        <v>2434</v>
      </c>
      <c r="H127" s="2" t="s">
        <v>8</v>
      </c>
      <c r="I127" s="2" t="s">
        <v>464</v>
      </c>
    </row>
    <row r="128" spans="1:9" ht="50.25" hidden="1" customHeight="1" x14ac:dyDescent="0.3">
      <c r="A128" s="11" t="s">
        <v>3137</v>
      </c>
      <c r="B128" s="3" t="s">
        <v>213</v>
      </c>
      <c r="C128" s="4" t="s">
        <v>1064</v>
      </c>
      <c r="D128" s="4" t="s">
        <v>60</v>
      </c>
      <c r="E128" s="4" t="s">
        <v>1004</v>
      </c>
      <c r="F128" s="12" t="s">
        <v>2323</v>
      </c>
      <c r="G128" s="8" t="s">
        <v>2395</v>
      </c>
      <c r="H128" s="2" t="s">
        <v>7</v>
      </c>
      <c r="I128" s="2" t="s">
        <v>464</v>
      </c>
    </row>
    <row r="129" spans="1:9" ht="50.25" hidden="1" customHeight="1" x14ac:dyDescent="0.3">
      <c r="A129" s="11" t="s">
        <v>3138</v>
      </c>
      <c r="B129" s="3" t="s">
        <v>214</v>
      </c>
      <c r="C129" s="4" t="s">
        <v>1065</v>
      </c>
      <c r="D129" s="4" t="s">
        <v>28</v>
      </c>
      <c r="E129" s="4" t="s">
        <v>1066</v>
      </c>
      <c r="F129" s="12" t="s">
        <v>2323</v>
      </c>
      <c r="G129" s="8" t="s">
        <v>2335</v>
      </c>
      <c r="H129" s="2" t="s">
        <v>8</v>
      </c>
      <c r="I129" s="2" t="s">
        <v>464</v>
      </c>
    </row>
    <row r="130" spans="1:9" ht="50.25" hidden="1" customHeight="1" x14ac:dyDescent="0.3">
      <c r="A130" s="11" t="s">
        <v>3139</v>
      </c>
      <c r="B130" s="3" t="s">
        <v>215</v>
      </c>
      <c r="C130" s="4" t="s">
        <v>1068</v>
      </c>
      <c r="D130" s="4" t="s">
        <v>513</v>
      </c>
      <c r="E130" s="4" t="s">
        <v>1069</v>
      </c>
      <c r="F130" s="12" t="s">
        <v>2323</v>
      </c>
      <c r="G130" s="8" t="s">
        <v>2335</v>
      </c>
      <c r="H130" s="2" t="s">
        <v>481</v>
      </c>
      <c r="I130" s="2" t="s">
        <v>464</v>
      </c>
    </row>
    <row r="131" spans="1:9" ht="50.25" hidden="1" customHeight="1" x14ac:dyDescent="0.3">
      <c r="A131" s="11" t="s">
        <v>3140</v>
      </c>
      <c r="B131" s="3" t="s">
        <v>216</v>
      </c>
      <c r="C131" s="4" t="s">
        <v>1071</v>
      </c>
      <c r="D131" s="4" t="s">
        <v>514</v>
      </c>
      <c r="E131" s="4" t="s">
        <v>653</v>
      </c>
      <c r="F131" s="12" t="s">
        <v>2491</v>
      </c>
      <c r="G131" s="8" t="s">
        <v>2335</v>
      </c>
      <c r="H131" s="2" t="s">
        <v>7</v>
      </c>
      <c r="I131" s="2" t="s">
        <v>473</v>
      </c>
    </row>
    <row r="132" spans="1:9" ht="50.25" hidden="1" customHeight="1" x14ac:dyDescent="0.3">
      <c r="A132" s="11" t="s">
        <v>3141</v>
      </c>
      <c r="B132" s="3" t="s">
        <v>217</v>
      </c>
      <c r="C132" s="4" t="s">
        <v>1073</v>
      </c>
      <c r="D132" s="4" t="s">
        <v>515</v>
      </c>
      <c r="E132" s="4" t="s">
        <v>704</v>
      </c>
      <c r="F132" s="12" t="s">
        <v>2323</v>
      </c>
      <c r="G132" s="8" t="s">
        <v>2335</v>
      </c>
      <c r="H132" s="2" t="s">
        <v>8</v>
      </c>
      <c r="I132" s="2" t="s">
        <v>464</v>
      </c>
    </row>
    <row r="133" spans="1:9" ht="50.25" hidden="1" customHeight="1" x14ac:dyDescent="0.3">
      <c r="A133" s="11" t="s">
        <v>3142</v>
      </c>
      <c r="B133" s="3" t="s">
        <v>218</v>
      </c>
      <c r="C133" s="4" t="s">
        <v>1075</v>
      </c>
      <c r="D133" s="4" t="s">
        <v>71</v>
      </c>
      <c r="E133" s="4" t="s">
        <v>1076</v>
      </c>
      <c r="F133" s="12" t="s">
        <v>2341</v>
      </c>
      <c r="G133" s="8" t="s">
        <v>2335</v>
      </c>
      <c r="H133" s="2" t="s">
        <v>7</v>
      </c>
      <c r="I133" s="2" t="s">
        <v>464</v>
      </c>
    </row>
    <row r="134" spans="1:9" ht="50.25" hidden="1" customHeight="1" x14ac:dyDescent="0.3">
      <c r="A134" s="11" t="s">
        <v>3143</v>
      </c>
      <c r="B134" s="3" t="s">
        <v>219</v>
      </c>
      <c r="C134" s="4" t="s">
        <v>1078</v>
      </c>
      <c r="D134" s="4" t="s">
        <v>66</v>
      </c>
      <c r="E134" s="4" t="s">
        <v>638</v>
      </c>
      <c r="F134" s="12" t="s">
        <v>2323</v>
      </c>
      <c r="G134" s="8" t="s">
        <v>2335</v>
      </c>
      <c r="H134" s="2" t="s">
        <v>7</v>
      </c>
      <c r="I134" s="2" t="s">
        <v>464</v>
      </c>
    </row>
    <row r="135" spans="1:9" ht="50.25" hidden="1" customHeight="1" x14ac:dyDescent="0.3">
      <c r="A135" s="11" t="s">
        <v>3144</v>
      </c>
      <c r="B135" s="3" t="s">
        <v>220</v>
      </c>
      <c r="C135" s="4" t="s">
        <v>1080</v>
      </c>
      <c r="D135" s="4" t="s">
        <v>88</v>
      </c>
      <c r="E135" s="4" t="s">
        <v>1081</v>
      </c>
      <c r="F135" s="12" t="s">
        <v>2323</v>
      </c>
      <c r="G135" s="8" t="s">
        <v>2335</v>
      </c>
      <c r="H135" s="2" t="s">
        <v>3020</v>
      </c>
      <c r="I135" s="2" t="s">
        <v>464</v>
      </c>
    </row>
    <row r="136" spans="1:9" ht="50.25" hidden="1" customHeight="1" x14ac:dyDescent="0.3">
      <c r="A136" s="11" t="s">
        <v>3145</v>
      </c>
      <c r="B136" s="3" t="s">
        <v>221</v>
      </c>
      <c r="C136" s="4" t="s">
        <v>1083</v>
      </c>
      <c r="D136" s="4" t="s">
        <v>516</v>
      </c>
      <c r="E136" s="4" t="s">
        <v>1084</v>
      </c>
      <c r="F136" s="12" t="s">
        <v>2323</v>
      </c>
      <c r="G136" s="8" t="s">
        <v>2434</v>
      </c>
      <c r="H136" s="2" t="s">
        <v>7</v>
      </c>
      <c r="I136" s="2" t="s">
        <v>464</v>
      </c>
    </row>
    <row r="137" spans="1:9" ht="50.25" hidden="1" customHeight="1" x14ac:dyDescent="0.3">
      <c r="A137" s="11" t="s">
        <v>3146</v>
      </c>
      <c r="B137" s="3" t="s">
        <v>222</v>
      </c>
      <c r="C137" s="4" t="s">
        <v>1086</v>
      </c>
      <c r="D137" s="4" t="s">
        <v>17</v>
      </c>
      <c r="E137" s="4" t="s">
        <v>1087</v>
      </c>
      <c r="F137" s="12" t="s">
        <v>2323</v>
      </c>
      <c r="G137" s="8" t="s">
        <v>2335</v>
      </c>
      <c r="H137" s="2" t="s">
        <v>7</v>
      </c>
      <c r="I137" s="2" t="s">
        <v>464</v>
      </c>
    </row>
    <row r="138" spans="1:9" ht="50.25" hidden="1" customHeight="1" x14ac:dyDescent="0.3">
      <c r="A138" s="11" t="s">
        <v>3147</v>
      </c>
      <c r="B138" s="3" t="s">
        <v>223</v>
      </c>
      <c r="C138" s="4" t="s">
        <v>1089</v>
      </c>
      <c r="D138" s="4" t="s">
        <v>69</v>
      </c>
      <c r="E138" s="4" t="s">
        <v>632</v>
      </c>
      <c r="F138" s="12" t="s">
        <v>2323</v>
      </c>
      <c r="G138" s="8" t="s">
        <v>2395</v>
      </c>
      <c r="H138" s="2" t="s">
        <v>8</v>
      </c>
      <c r="I138" s="2" t="s">
        <v>464</v>
      </c>
    </row>
    <row r="139" spans="1:9" ht="50.25" hidden="1" customHeight="1" x14ac:dyDescent="0.3">
      <c r="A139" s="11" t="s">
        <v>3148</v>
      </c>
      <c r="B139" s="3" t="s">
        <v>224</v>
      </c>
      <c r="C139" s="4" t="s">
        <v>1091</v>
      </c>
      <c r="D139" s="4" t="s">
        <v>69</v>
      </c>
      <c r="E139" s="4" t="s">
        <v>1092</v>
      </c>
      <c r="F139" s="12" t="s">
        <v>2323</v>
      </c>
      <c r="G139" s="8" t="s">
        <v>2335</v>
      </c>
      <c r="H139" s="2" t="s">
        <v>8</v>
      </c>
      <c r="I139" s="2" t="s">
        <v>464</v>
      </c>
    </row>
    <row r="140" spans="1:9" ht="50.25" hidden="1" customHeight="1" x14ac:dyDescent="0.3">
      <c r="A140" s="11" t="s">
        <v>3149</v>
      </c>
      <c r="B140" s="3" t="s">
        <v>225</v>
      </c>
      <c r="C140" s="4" t="s">
        <v>1093</v>
      </c>
      <c r="D140" s="4" t="s">
        <v>69</v>
      </c>
      <c r="E140" s="4" t="s">
        <v>947</v>
      </c>
      <c r="F140" s="12" t="s">
        <v>2362</v>
      </c>
      <c r="G140" s="8" t="s">
        <v>2335</v>
      </c>
      <c r="H140" s="2" t="s">
        <v>8</v>
      </c>
      <c r="I140" s="2" t="s">
        <v>464</v>
      </c>
    </row>
    <row r="141" spans="1:9" ht="50.25" hidden="1" customHeight="1" x14ac:dyDescent="0.3">
      <c r="A141" s="11" t="s">
        <v>3150</v>
      </c>
      <c r="B141" s="3" t="s">
        <v>226</v>
      </c>
      <c r="C141" s="4" t="s">
        <v>517</v>
      </c>
      <c r="D141" s="4" t="s">
        <v>517</v>
      </c>
      <c r="E141" s="4" t="s">
        <v>1094</v>
      </c>
      <c r="F141" s="12" t="s">
        <v>2347</v>
      </c>
      <c r="G141" s="8" t="s">
        <v>2335</v>
      </c>
      <c r="H141" s="2" t="s">
        <v>481</v>
      </c>
      <c r="I141" s="2" t="s">
        <v>473</v>
      </c>
    </row>
    <row r="142" spans="1:9" ht="50.25" hidden="1" customHeight="1" x14ac:dyDescent="0.3">
      <c r="A142" s="11" t="s">
        <v>3151</v>
      </c>
      <c r="B142" s="3" t="s">
        <v>227</v>
      </c>
      <c r="C142" s="4" t="s">
        <v>1096</v>
      </c>
      <c r="D142" s="4" t="s">
        <v>53</v>
      </c>
      <c r="E142" s="4" t="s">
        <v>678</v>
      </c>
      <c r="F142" s="12" t="s">
        <v>2323</v>
      </c>
      <c r="G142" s="8" t="s">
        <v>2335</v>
      </c>
      <c r="H142" s="2" t="s">
        <v>8</v>
      </c>
      <c r="I142" s="2" t="s">
        <v>464</v>
      </c>
    </row>
    <row r="143" spans="1:9" ht="50.25" hidden="1" customHeight="1" x14ac:dyDescent="0.3">
      <c r="A143" s="11" t="s">
        <v>3152</v>
      </c>
      <c r="B143" s="3" t="s">
        <v>228</v>
      </c>
      <c r="C143" s="4" t="s">
        <v>1098</v>
      </c>
      <c r="D143" s="4" t="s">
        <v>518</v>
      </c>
      <c r="E143" s="4" t="s">
        <v>1099</v>
      </c>
      <c r="F143" s="12" t="s">
        <v>2362</v>
      </c>
      <c r="G143" s="8" t="s">
        <v>2335</v>
      </c>
      <c r="H143" s="2" t="s">
        <v>3020</v>
      </c>
      <c r="I143" s="2" t="s">
        <v>464</v>
      </c>
    </row>
    <row r="144" spans="1:9" ht="50.25" hidden="1" customHeight="1" x14ac:dyDescent="0.3">
      <c r="A144" s="11" t="s">
        <v>3153</v>
      </c>
      <c r="B144" s="3" t="s">
        <v>229</v>
      </c>
      <c r="C144" s="4" t="s">
        <v>1101</v>
      </c>
      <c r="D144" s="4" t="s">
        <v>36</v>
      </c>
      <c r="E144" s="4" t="s">
        <v>700</v>
      </c>
      <c r="F144" s="12" t="s">
        <v>2323</v>
      </c>
      <c r="G144" s="8" t="s">
        <v>2434</v>
      </c>
      <c r="H144" s="2" t="s">
        <v>8</v>
      </c>
      <c r="I144" s="2" t="s">
        <v>464</v>
      </c>
    </row>
    <row r="145" spans="1:9" ht="50.25" hidden="1" customHeight="1" x14ac:dyDescent="0.3">
      <c r="A145" s="11" t="s">
        <v>3154</v>
      </c>
      <c r="B145" s="3" t="s">
        <v>230</v>
      </c>
      <c r="C145" s="4" t="s">
        <v>1103</v>
      </c>
      <c r="D145" s="4" t="s">
        <v>75</v>
      </c>
      <c r="E145" s="4" t="s">
        <v>610</v>
      </c>
      <c r="F145" s="12" t="s">
        <v>2341</v>
      </c>
      <c r="G145" s="8" t="s">
        <v>2434</v>
      </c>
      <c r="H145" s="2" t="s">
        <v>7</v>
      </c>
      <c r="I145" s="2" t="s">
        <v>464</v>
      </c>
    </row>
    <row r="146" spans="1:9" ht="50.25" hidden="1" customHeight="1" x14ac:dyDescent="0.3">
      <c r="A146" s="11" t="s">
        <v>3155</v>
      </c>
      <c r="B146" s="3" t="s">
        <v>231</v>
      </c>
      <c r="C146" s="4" t="s">
        <v>1105</v>
      </c>
      <c r="D146" s="4" t="s">
        <v>519</v>
      </c>
      <c r="E146" s="4" t="s">
        <v>888</v>
      </c>
      <c r="F146" s="12" t="s">
        <v>2323</v>
      </c>
      <c r="G146" s="8" t="s">
        <v>2335</v>
      </c>
      <c r="H146" s="2" t="s">
        <v>7</v>
      </c>
      <c r="I146" s="2" t="s">
        <v>464</v>
      </c>
    </row>
    <row r="147" spans="1:9" ht="50.25" hidden="1" customHeight="1" x14ac:dyDescent="0.3">
      <c r="A147" s="11" t="s">
        <v>3156</v>
      </c>
      <c r="B147" s="3" t="s">
        <v>232</v>
      </c>
      <c r="C147" s="4" t="s">
        <v>1107</v>
      </c>
      <c r="D147" s="4" t="s">
        <v>520</v>
      </c>
      <c r="E147" s="4" t="s">
        <v>1108</v>
      </c>
      <c r="F147" s="12" t="s">
        <v>2508</v>
      </c>
      <c r="G147" s="8" t="s">
        <v>2335</v>
      </c>
      <c r="H147" s="2" t="s">
        <v>8</v>
      </c>
      <c r="I147" s="2" t="s">
        <v>464</v>
      </c>
    </row>
    <row r="148" spans="1:9" ht="50.25" hidden="1" customHeight="1" x14ac:dyDescent="0.3">
      <c r="A148" s="11" t="s">
        <v>3157</v>
      </c>
      <c r="B148" s="3" t="s">
        <v>233</v>
      </c>
      <c r="C148" s="4" t="s">
        <v>1110</v>
      </c>
      <c r="D148" s="4" t="s">
        <v>57</v>
      </c>
      <c r="E148" s="4" t="s">
        <v>1018</v>
      </c>
      <c r="F148" s="12" t="s">
        <v>2401</v>
      </c>
      <c r="G148" s="8" t="s">
        <v>2335</v>
      </c>
      <c r="H148" s="2" t="s">
        <v>7</v>
      </c>
      <c r="I148" s="2" t="s">
        <v>464</v>
      </c>
    </row>
    <row r="149" spans="1:9" ht="50.25" hidden="1" customHeight="1" x14ac:dyDescent="0.3">
      <c r="A149" s="11" t="s">
        <v>3158</v>
      </c>
      <c r="B149" s="3" t="s">
        <v>234</v>
      </c>
      <c r="C149" s="4" t="s">
        <v>1112</v>
      </c>
      <c r="D149" s="4" t="s">
        <v>73</v>
      </c>
      <c r="E149" s="4" t="s">
        <v>1113</v>
      </c>
      <c r="F149" s="12" t="s">
        <v>2323</v>
      </c>
      <c r="G149" s="8" t="s">
        <v>2335</v>
      </c>
      <c r="H149" s="2" t="s">
        <v>8</v>
      </c>
      <c r="I149" s="2" t="s">
        <v>464</v>
      </c>
    </row>
    <row r="150" spans="1:9" ht="50.25" hidden="1" customHeight="1" x14ac:dyDescent="0.3">
      <c r="A150" s="11" t="s">
        <v>3159</v>
      </c>
      <c r="B150" s="3" t="s">
        <v>235</v>
      </c>
      <c r="C150" s="4" t="s">
        <v>1115</v>
      </c>
      <c r="D150" s="4" t="s">
        <v>47</v>
      </c>
      <c r="E150" s="4" t="s">
        <v>610</v>
      </c>
      <c r="F150" s="12" t="s">
        <v>2323</v>
      </c>
      <c r="G150" s="8" t="s">
        <v>2335</v>
      </c>
      <c r="H150" s="2" t="s">
        <v>8</v>
      </c>
      <c r="I150" s="2" t="s">
        <v>464</v>
      </c>
    </row>
    <row r="151" spans="1:9" ht="50.25" hidden="1" customHeight="1" x14ac:dyDescent="0.3">
      <c r="A151" s="11" t="s">
        <v>3160</v>
      </c>
      <c r="B151" s="3" t="s">
        <v>236</v>
      </c>
      <c r="C151" s="4" t="s">
        <v>1116</v>
      </c>
      <c r="D151" s="4" t="s">
        <v>521</v>
      </c>
      <c r="E151" s="4" t="s">
        <v>1117</v>
      </c>
      <c r="F151" s="12" t="s">
        <v>2323</v>
      </c>
      <c r="G151" s="8" t="s">
        <v>2335</v>
      </c>
      <c r="H151" s="2" t="s">
        <v>7</v>
      </c>
      <c r="I151" s="2" t="s">
        <v>473</v>
      </c>
    </row>
    <row r="152" spans="1:9" ht="50.25" hidden="1" customHeight="1" x14ac:dyDescent="0.3">
      <c r="A152" s="11" t="s">
        <v>3161</v>
      </c>
      <c r="B152" s="3" t="s">
        <v>237</v>
      </c>
      <c r="C152" s="4" t="s">
        <v>1119</v>
      </c>
      <c r="D152" s="4" t="s">
        <v>522</v>
      </c>
      <c r="E152" s="4" t="s">
        <v>811</v>
      </c>
      <c r="F152" s="12" t="s">
        <v>2323</v>
      </c>
      <c r="G152" s="8" t="s">
        <v>2335</v>
      </c>
      <c r="H152" s="2" t="s">
        <v>7</v>
      </c>
      <c r="I152" s="2" t="s">
        <v>464</v>
      </c>
    </row>
    <row r="153" spans="1:9" ht="50.25" hidden="1" customHeight="1" x14ac:dyDescent="0.3">
      <c r="A153" s="11" t="s">
        <v>3162</v>
      </c>
      <c r="B153" s="3" t="s">
        <v>238</v>
      </c>
      <c r="C153" s="4" t="s">
        <v>1121</v>
      </c>
      <c r="D153" s="4" t="s">
        <v>54</v>
      </c>
      <c r="E153" s="4" t="s">
        <v>1122</v>
      </c>
      <c r="F153" s="12" t="s">
        <v>2323</v>
      </c>
      <c r="G153" s="8" t="s">
        <v>2335</v>
      </c>
      <c r="H153" s="2" t="s">
        <v>8</v>
      </c>
      <c r="I153" s="2" t="s">
        <v>464</v>
      </c>
    </row>
    <row r="154" spans="1:9" ht="50.25" hidden="1" customHeight="1" x14ac:dyDescent="0.3">
      <c r="A154" s="11" t="s">
        <v>3163</v>
      </c>
      <c r="B154" s="3" t="s">
        <v>239</v>
      </c>
      <c r="C154" s="4" t="s">
        <v>1124</v>
      </c>
      <c r="D154" s="4" t="s">
        <v>51</v>
      </c>
      <c r="E154" s="4" t="s">
        <v>626</v>
      </c>
      <c r="F154" s="12" t="s">
        <v>2323</v>
      </c>
      <c r="G154" s="8" t="s">
        <v>2434</v>
      </c>
      <c r="H154" s="2" t="s">
        <v>8</v>
      </c>
      <c r="I154" s="2" t="s">
        <v>464</v>
      </c>
    </row>
    <row r="155" spans="1:9" ht="50.25" hidden="1" customHeight="1" x14ac:dyDescent="0.3">
      <c r="A155" s="11" t="s">
        <v>3164</v>
      </c>
      <c r="B155" s="3" t="s">
        <v>240</v>
      </c>
      <c r="C155" s="4" t="s">
        <v>1126</v>
      </c>
      <c r="D155" s="4" t="s">
        <v>23</v>
      </c>
      <c r="E155" s="4" t="s">
        <v>626</v>
      </c>
      <c r="F155" s="12" t="s">
        <v>2323</v>
      </c>
      <c r="G155" s="8" t="s">
        <v>2434</v>
      </c>
      <c r="H155" s="2" t="s">
        <v>8</v>
      </c>
      <c r="I155" s="2" t="s">
        <v>464</v>
      </c>
    </row>
    <row r="156" spans="1:9" ht="50.25" hidden="1" customHeight="1" x14ac:dyDescent="0.3">
      <c r="A156" s="11" t="s">
        <v>3165</v>
      </c>
      <c r="B156" s="3" t="s">
        <v>241</v>
      </c>
      <c r="C156" s="4" t="s">
        <v>1128</v>
      </c>
      <c r="D156" s="4" t="s">
        <v>52</v>
      </c>
      <c r="E156" s="4" t="s">
        <v>1049</v>
      </c>
      <c r="F156" s="12" t="s">
        <v>2347</v>
      </c>
      <c r="G156" s="8" t="s">
        <v>2335</v>
      </c>
      <c r="H156" s="2" t="s">
        <v>8</v>
      </c>
      <c r="I156" s="2" t="s">
        <v>464</v>
      </c>
    </row>
    <row r="157" spans="1:9" ht="50.25" hidden="1" customHeight="1" x14ac:dyDescent="0.3">
      <c r="A157" s="11" t="s">
        <v>3166</v>
      </c>
      <c r="B157" s="3" t="s">
        <v>242</v>
      </c>
      <c r="C157" s="4" t="s">
        <v>1130</v>
      </c>
      <c r="D157" s="4" t="s">
        <v>78</v>
      </c>
      <c r="E157" s="4" t="s">
        <v>1131</v>
      </c>
      <c r="F157" s="12" t="s">
        <v>2354</v>
      </c>
      <c r="G157" s="8" t="s">
        <v>2335</v>
      </c>
      <c r="H157" s="2" t="s">
        <v>8</v>
      </c>
      <c r="I157" s="2" t="s">
        <v>464</v>
      </c>
    </row>
    <row r="158" spans="1:9" ht="50.25" hidden="1" customHeight="1" x14ac:dyDescent="0.3">
      <c r="A158" s="11" t="s">
        <v>3167</v>
      </c>
      <c r="B158" s="3" t="s">
        <v>243</v>
      </c>
      <c r="C158" s="4" t="s">
        <v>1133</v>
      </c>
      <c r="D158" s="4" t="s">
        <v>78</v>
      </c>
      <c r="E158" s="4" t="s">
        <v>1018</v>
      </c>
      <c r="F158" s="12" t="s">
        <v>2323</v>
      </c>
      <c r="G158" s="8" t="s">
        <v>2335</v>
      </c>
      <c r="H158" s="2" t="s">
        <v>8</v>
      </c>
      <c r="I158" s="2" t="s">
        <v>464</v>
      </c>
    </row>
    <row r="159" spans="1:9" ht="50.25" hidden="1" customHeight="1" x14ac:dyDescent="0.3">
      <c r="A159" s="11" t="s">
        <v>3168</v>
      </c>
      <c r="B159" s="3" t="s">
        <v>244</v>
      </c>
      <c r="C159" s="4" t="s">
        <v>1134</v>
      </c>
      <c r="D159" s="4" t="s">
        <v>523</v>
      </c>
      <c r="E159" s="4" t="s">
        <v>1135</v>
      </c>
      <c r="F159" s="12" t="s">
        <v>2323</v>
      </c>
      <c r="G159" s="8" t="s">
        <v>2434</v>
      </c>
      <c r="H159" s="2" t="s">
        <v>481</v>
      </c>
      <c r="I159" s="2" t="s">
        <v>464</v>
      </c>
    </row>
    <row r="160" spans="1:9" ht="50.25" hidden="1" customHeight="1" x14ac:dyDescent="0.3">
      <c r="A160" s="11" t="s">
        <v>3169</v>
      </c>
      <c r="B160" s="3" t="s">
        <v>245</v>
      </c>
      <c r="C160" s="4" t="s">
        <v>1134</v>
      </c>
      <c r="D160" s="4" t="s">
        <v>523</v>
      </c>
      <c r="E160" s="4" t="s">
        <v>1135</v>
      </c>
      <c r="F160" s="12" t="s">
        <v>2323</v>
      </c>
      <c r="G160" s="8" t="s">
        <v>2434</v>
      </c>
      <c r="H160" s="2" t="s">
        <v>481</v>
      </c>
      <c r="I160" s="2" t="s">
        <v>464</v>
      </c>
    </row>
    <row r="161" spans="1:9" ht="50.25" hidden="1" customHeight="1" x14ac:dyDescent="0.3">
      <c r="A161" s="11" t="s">
        <v>3170</v>
      </c>
      <c r="B161" s="3" t="s">
        <v>246</v>
      </c>
      <c r="C161" s="4" t="s">
        <v>1137</v>
      </c>
      <c r="D161" s="4" t="s">
        <v>524</v>
      </c>
      <c r="E161" s="4" t="s">
        <v>676</v>
      </c>
      <c r="F161" s="12" t="s">
        <v>2323</v>
      </c>
      <c r="G161" s="8" t="s">
        <v>2335</v>
      </c>
      <c r="H161" s="2" t="s">
        <v>8</v>
      </c>
      <c r="I161" s="2" t="s">
        <v>464</v>
      </c>
    </row>
    <row r="162" spans="1:9" ht="50.25" hidden="1" customHeight="1" x14ac:dyDescent="0.3">
      <c r="A162" s="11" t="s">
        <v>3171</v>
      </c>
      <c r="B162" s="3" t="s">
        <v>247</v>
      </c>
      <c r="C162" s="4" t="s">
        <v>1140</v>
      </c>
      <c r="D162" s="4" t="s">
        <v>18</v>
      </c>
      <c r="E162" s="4" t="s">
        <v>978</v>
      </c>
      <c r="F162" s="12" t="s">
        <v>2323</v>
      </c>
      <c r="G162" s="8" t="s">
        <v>2335</v>
      </c>
      <c r="H162" s="2" t="s">
        <v>8</v>
      </c>
      <c r="I162" s="2" t="s">
        <v>464</v>
      </c>
    </row>
    <row r="163" spans="1:9" ht="50.25" hidden="1" customHeight="1" x14ac:dyDescent="0.3">
      <c r="A163" s="11" t="s">
        <v>3172</v>
      </c>
      <c r="B163" s="3" t="s">
        <v>248</v>
      </c>
      <c r="C163" s="4" t="s">
        <v>1141</v>
      </c>
      <c r="D163" s="4" t="s">
        <v>72</v>
      </c>
      <c r="E163" s="4" t="s">
        <v>610</v>
      </c>
      <c r="F163" s="12" t="s">
        <v>2474</v>
      </c>
      <c r="G163" s="8" t="s">
        <v>2434</v>
      </c>
      <c r="H163" s="2" t="s">
        <v>8</v>
      </c>
      <c r="I163" s="2" t="s">
        <v>464</v>
      </c>
    </row>
    <row r="164" spans="1:9" s="26" customFormat="1" ht="99.9" customHeight="1" x14ac:dyDescent="0.5">
      <c r="A164" s="20" t="s">
        <v>3025</v>
      </c>
      <c r="B164" s="21" t="s">
        <v>249</v>
      </c>
      <c r="C164" s="22" t="s">
        <v>1143</v>
      </c>
      <c r="D164" s="22" t="s">
        <v>525</v>
      </c>
      <c r="E164" s="22" t="s">
        <v>1145</v>
      </c>
      <c r="F164" s="23" t="s">
        <v>2362</v>
      </c>
      <c r="G164" s="24" t="s">
        <v>2434</v>
      </c>
      <c r="H164" s="25" t="s">
        <v>7</v>
      </c>
      <c r="I164" s="25" t="s">
        <v>464</v>
      </c>
    </row>
    <row r="165" spans="1:9" ht="50.25" hidden="1" customHeight="1" x14ac:dyDescent="0.3">
      <c r="A165" s="11" t="s">
        <v>3173</v>
      </c>
      <c r="B165" s="3" t="s">
        <v>250</v>
      </c>
      <c r="C165" s="4" t="s">
        <v>1146</v>
      </c>
      <c r="D165" s="4" t="s">
        <v>32</v>
      </c>
      <c r="E165" s="4" t="s">
        <v>610</v>
      </c>
      <c r="F165" s="12" t="s">
        <v>2323</v>
      </c>
      <c r="G165" s="8" t="s">
        <v>2434</v>
      </c>
      <c r="H165" s="2" t="s">
        <v>8</v>
      </c>
      <c r="I165" s="2" t="s">
        <v>464</v>
      </c>
    </row>
    <row r="166" spans="1:9" ht="50.25" hidden="1" customHeight="1" x14ac:dyDescent="0.3">
      <c r="A166" s="11" t="s">
        <v>3174</v>
      </c>
      <c r="B166" s="3" t="s">
        <v>251</v>
      </c>
      <c r="C166" s="4" t="s">
        <v>1148</v>
      </c>
      <c r="D166" s="4" t="s">
        <v>526</v>
      </c>
      <c r="E166" s="4" t="s">
        <v>678</v>
      </c>
      <c r="F166" s="12" t="s">
        <v>2347</v>
      </c>
      <c r="G166" s="8" t="s">
        <v>2335</v>
      </c>
      <c r="H166" s="2" t="s">
        <v>7</v>
      </c>
      <c r="I166" s="2" t="s">
        <v>464</v>
      </c>
    </row>
    <row r="167" spans="1:9" ht="50.25" hidden="1" customHeight="1" x14ac:dyDescent="0.3">
      <c r="A167" s="11" t="s">
        <v>3175</v>
      </c>
      <c r="B167" s="3" t="s">
        <v>252</v>
      </c>
      <c r="C167" s="4" t="s">
        <v>1151</v>
      </c>
      <c r="D167" s="4" t="s">
        <v>62</v>
      </c>
      <c r="E167" s="4" t="s">
        <v>595</v>
      </c>
      <c r="F167" s="12" t="s">
        <v>2362</v>
      </c>
      <c r="G167" s="8" t="s">
        <v>2335</v>
      </c>
      <c r="H167" s="2" t="s">
        <v>7</v>
      </c>
      <c r="I167" s="2" t="s">
        <v>464</v>
      </c>
    </row>
    <row r="168" spans="1:9" ht="50.25" hidden="1" customHeight="1" x14ac:dyDescent="0.3">
      <c r="A168" s="11" t="s">
        <v>3176</v>
      </c>
      <c r="B168" s="3" t="s">
        <v>253</v>
      </c>
      <c r="C168" s="4" t="s">
        <v>1153</v>
      </c>
      <c r="D168" s="4" t="s">
        <v>93</v>
      </c>
      <c r="E168" s="4" t="s">
        <v>1154</v>
      </c>
      <c r="F168" s="12" t="s">
        <v>2474</v>
      </c>
      <c r="G168" s="8" t="s">
        <v>2335</v>
      </c>
      <c r="H168" s="2" t="s">
        <v>7</v>
      </c>
      <c r="I168" s="2" t="s">
        <v>464</v>
      </c>
    </row>
    <row r="169" spans="1:9" ht="50.25" hidden="1" customHeight="1" x14ac:dyDescent="0.3">
      <c r="A169" s="11" t="s">
        <v>3177</v>
      </c>
      <c r="B169" s="3" t="s">
        <v>254</v>
      </c>
      <c r="C169" s="4" t="s">
        <v>1156</v>
      </c>
      <c r="D169" s="4" t="s">
        <v>527</v>
      </c>
      <c r="E169" s="4" t="s">
        <v>811</v>
      </c>
      <c r="F169" s="12" t="s">
        <v>2323</v>
      </c>
      <c r="G169" s="8" t="s">
        <v>2335</v>
      </c>
      <c r="H169" s="2" t="s">
        <v>8</v>
      </c>
      <c r="I169" s="2" t="s">
        <v>464</v>
      </c>
    </row>
    <row r="170" spans="1:9" ht="50.25" hidden="1" customHeight="1" x14ac:dyDescent="0.3">
      <c r="A170" s="11" t="s">
        <v>3178</v>
      </c>
      <c r="B170" s="3" t="s">
        <v>255</v>
      </c>
      <c r="C170" s="4" t="s">
        <v>1352</v>
      </c>
      <c r="D170" s="4" t="s">
        <v>528</v>
      </c>
      <c r="E170" s="4" t="s">
        <v>700</v>
      </c>
      <c r="F170" s="12" t="s">
        <v>2323</v>
      </c>
      <c r="G170" s="8" t="s">
        <v>2335</v>
      </c>
      <c r="H170" s="2" t="s">
        <v>8</v>
      </c>
      <c r="I170" s="2" t="s">
        <v>464</v>
      </c>
    </row>
    <row r="171" spans="1:9" ht="50.25" hidden="1" customHeight="1" x14ac:dyDescent="0.3">
      <c r="A171" s="11" t="s">
        <v>3179</v>
      </c>
      <c r="B171" s="3" t="s">
        <v>256</v>
      </c>
      <c r="C171" s="4" t="s">
        <v>1158</v>
      </c>
      <c r="D171" s="4" t="s">
        <v>89</v>
      </c>
      <c r="E171" s="4" t="s">
        <v>735</v>
      </c>
      <c r="F171" s="12" t="s">
        <v>2362</v>
      </c>
      <c r="G171" s="8" t="s">
        <v>2335</v>
      </c>
      <c r="H171" s="2" t="s">
        <v>7</v>
      </c>
      <c r="I171" s="2" t="s">
        <v>464</v>
      </c>
    </row>
    <row r="172" spans="1:9" ht="50.25" hidden="1" customHeight="1" x14ac:dyDescent="0.3">
      <c r="A172" s="11" t="s">
        <v>3180</v>
      </c>
      <c r="B172" s="3" t="s">
        <v>257</v>
      </c>
      <c r="C172" s="4" t="s">
        <v>1160</v>
      </c>
      <c r="D172" s="4" t="s">
        <v>27</v>
      </c>
      <c r="E172" s="4" t="s">
        <v>626</v>
      </c>
      <c r="F172" s="12" t="s">
        <v>2323</v>
      </c>
      <c r="G172" s="8" t="s">
        <v>2335</v>
      </c>
      <c r="H172" s="2" t="s">
        <v>8</v>
      </c>
      <c r="I172" s="2" t="s">
        <v>464</v>
      </c>
    </row>
    <row r="173" spans="1:9" ht="50.25" hidden="1" customHeight="1" x14ac:dyDescent="0.3">
      <c r="A173" s="11" t="s">
        <v>3181</v>
      </c>
      <c r="B173" s="3" t="s">
        <v>258</v>
      </c>
      <c r="C173" s="4" t="s">
        <v>1162</v>
      </c>
      <c r="D173" s="4" t="s">
        <v>529</v>
      </c>
      <c r="E173" s="4" t="s">
        <v>646</v>
      </c>
      <c r="F173" s="12" t="s">
        <v>2341</v>
      </c>
      <c r="G173" s="8" t="s">
        <v>2335</v>
      </c>
      <c r="H173" s="2" t="s">
        <v>7</v>
      </c>
      <c r="I173" s="2" t="s">
        <v>473</v>
      </c>
    </row>
    <row r="174" spans="1:9" ht="50.25" hidden="1" customHeight="1" x14ac:dyDescent="0.3">
      <c r="A174" s="11" t="s">
        <v>3182</v>
      </c>
      <c r="B174" s="3" t="s">
        <v>259</v>
      </c>
      <c r="C174" s="4" t="s">
        <v>1164</v>
      </c>
      <c r="D174" s="4" t="s">
        <v>64</v>
      </c>
      <c r="E174" s="4" t="s">
        <v>700</v>
      </c>
      <c r="F174" s="12" t="s">
        <v>2323</v>
      </c>
      <c r="G174" s="8" t="s">
        <v>2335</v>
      </c>
      <c r="H174" s="2" t="s">
        <v>8</v>
      </c>
      <c r="I174" s="2" t="s">
        <v>464</v>
      </c>
    </row>
    <row r="175" spans="1:9" ht="50.25" hidden="1" customHeight="1" x14ac:dyDescent="0.3">
      <c r="A175" s="11" t="s">
        <v>3183</v>
      </c>
      <c r="B175" s="3" t="s">
        <v>260</v>
      </c>
      <c r="C175" s="4" t="s">
        <v>1165</v>
      </c>
      <c r="D175" s="4" t="s">
        <v>67</v>
      </c>
      <c r="E175" s="4" t="s">
        <v>1166</v>
      </c>
      <c r="F175" s="12" t="s">
        <v>2326</v>
      </c>
      <c r="G175" s="8" t="s">
        <v>2335</v>
      </c>
      <c r="H175" s="2" t="s">
        <v>7</v>
      </c>
      <c r="I175" s="2" t="s">
        <v>464</v>
      </c>
    </row>
    <row r="176" spans="1:9" ht="50.25" hidden="1" customHeight="1" x14ac:dyDescent="0.3">
      <c r="A176" s="11" t="s">
        <v>3184</v>
      </c>
      <c r="B176" s="3" t="s">
        <v>261</v>
      </c>
      <c r="C176" s="4" t="s">
        <v>1168</v>
      </c>
      <c r="D176" s="4" t="s">
        <v>68</v>
      </c>
      <c r="E176" s="4" t="s">
        <v>1032</v>
      </c>
      <c r="F176" s="12" t="s">
        <v>2323</v>
      </c>
      <c r="G176" s="8" t="s">
        <v>2434</v>
      </c>
      <c r="H176" s="2" t="s">
        <v>8</v>
      </c>
      <c r="I176" s="2" t="s">
        <v>464</v>
      </c>
    </row>
    <row r="177" spans="1:9" ht="50.25" hidden="1" customHeight="1" x14ac:dyDescent="0.3">
      <c r="A177" s="11" t="s">
        <v>3185</v>
      </c>
      <c r="B177" s="3" t="s">
        <v>262</v>
      </c>
      <c r="C177" s="4" t="s">
        <v>1169</v>
      </c>
      <c r="D177" s="4" t="s">
        <v>80</v>
      </c>
      <c r="E177" s="4" t="s">
        <v>1170</v>
      </c>
      <c r="F177" s="12" t="s">
        <v>2323</v>
      </c>
      <c r="G177" s="8" t="s">
        <v>2434</v>
      </c>
      <c r="H177" s="2" t="s">
        <v>8</v>
      </c>
      <c r="I177" s="2" t="s">
        <v>464</v>
      </c>
    </row>
    <row r="178" spans="1:9" s="26" customFormat="1" ht="99.9" customHeight="1" x14ac:dyDescent="0.5">
      <c r="A178" s="20" t="s">
        <v>3026</v>
      </c>
      <c r="B178" s="21" t="s">
        <v>263</v>
      </c>
      <c r="C178" s="22" t="s">
        <v>1172</v>
      </c>
      <c r="D178" s="22" t="s">
        <v>530</v>
      </c>
      <c r="E178" s="22" t="s">
        <v>719</v>
      </c>
      <c r="F178" s="23" t="s">
        <v>2323</v>
      </c>
      <c r="G178" s="24" t="s">
        <v>2335</v>
      </c>
      <c r="H178" s="25" t="s">
        <v>7</v>
      </c>
      <c r="I178" s="25" t="s">
        <v>464</v>
      </c>
    </row>
    <row r="179" spans="1:9" ht="50.25" hidden="1" customHeight="1" x14ac:dyDescent="0.3">
      <c r="A179" s="11" t="s">
        <v>3186</v>
      </c>
      <c r="B179" s="3" t="s">
        <v>264</v>
      </c>
      <c r="C179" s="4" t="s">
        <v>1173</v>
      </c>
      <c r="D179" s="4" t="s">
        <v>531</v>
      </c>
      <c r="E179" s="4" t="s">
        <v>1174</v>
      </c>
      <c r="F179" s="12" t="s">
        <v>2341</v>
      </c>
      <c r="G179" s="8" t="s">
        <v>2335</v>
      </c>
      <c r="H179" s="2" t="s">
        <v>7</v>
      </c>
      <c r="I179" s="2" t="s">
        <v>464</v>
      </c>
    </row>
    <row r="180" spans="1:9" ht="50.25" hidden="1" customHeight="1" x14ac:dyDescent="0.3">
      <c r="A180" s="11" t="s">
        <v>3187</v>
      </c>
      <c r="B180" s="3" t="s">
        <v>265</v>
      </c>
      <c r="C180" s="4" t="s">
        <v>1176</v>
      </c>
      <c r="D180" s="4" t="s">
        <v>532</v>
      </c>
      <c r="E180" s="4" t="s">
        <v>704</v>
      </c>
      <c r="F180" s="12" t="s">
        <v>2347</v>
      </c>
      <c r="G180" s="8" t="s">
        <v>2335</v>
      </c>
      <c r="H180" s="2" t="s">
        <v>8</v>
      </c>
      <c r="I180" s="2" t="s">
        <v>464</v>
      </c>
    </row>
    <row r="181" spans="1:9" ht="50.25" hidden="1" customHeight="1" x14ac:dyDescent="0.3">
      <c r="A181" s="11" t="s">
        <v>3188</v>
      </c>
      <c r="B181" s="3" t="s">
        <v>266</v>
      </c>
      <c r="C181" s="4" t="s">
        <v>1178</v>
      </c>
      <c r="D181" s="4" t="s">
        <v>84</v>
      </c>
      <c r="E181" s="4" t="s">
        <v>700</v>
      </c>
      <c r="F181" s="12" t="s">
        <v>2323</v>
      </c>
      <c r="G181" s="8" t="s">
        <v>2335</v>
      </c>
      <c r="H181" s="2" t="s">
        <v>8</v>
      </c>
      <c r="I181" s="2" t="s">
        <v>464</v>
      </c>
    </row>
    <row r="182" spans="1:9" ht="50.25" hidden="1" customHeight="1" x14ac:dyDescent="0.3">
      <c r="A182" s="11" t="s">
        <v>3189</v>
      </c>
      <c r="B182" s="3" t="s">
        <v>267</v>
      </c>
      <c r="C182" s="4" t="s">
        <v>1180</v>
      </c>
      <c r="D182" s="4" t="s">
        <v>84</v>
      </c>
      <c r="E182" s="4" t="s">
        <v>1181</v>
      </c>
      <c r="F182" s="12" t="s">
        <v>2323</v>
      </c>
      <c r="G182" s="8" t="s">
        <v>2335</v>
      </c>
      <c r="H182" s="2" t="s">
        <v>8</v>
      </c>
      <c r="I182" s="2" t="s">
        <v>464</v>
      </c>
    </row>
    <row r="183" spans="1:9" ht="50.25" hidden="1" customHeight="1" x14ac:dyDescent="0.3">
      <c r="A183" s="11" t="s">
        <v>3190</v>
      </c>
      <c r="B183" s="3" t="s">
        <v>268</v>
      </c>
      <c r="C183" s="4" t="s">
        <v>1182</v>
      </c>
      <c r="D183" s="4" t="s">
        <v>92</v>
      </c>
      <c r="E183" s="4" t="s">
        <v>1092</v>
      </c>
      <c r="F183" s="12" t="s">
        <v>2323</v>
      </c>
      <c r="G183" s="8" t="s">
        <v>2395</v>
      </c>
      <c r="H183" s="2" t="s">
        <v>8</v>
      </c>
      <c r="I183" s="2" t="s">
        <v>464</v>
      </c>
    </row>
    <row r="184" spans="1:9" ht="50.25" hidden="1" customHeight="1" x14ac:dyDescent="0.3">
      <c r="A184" s="11" t="s">
        <v>3191</v>
      </c>
      <c r="B184" s="3" t="s">
        <v>269</v>
      </c>
      <c r="C184" s="4" t="s">
        <v>2300</v>
      </c>
      <c r="D184" s="4" t="s">
        <v>533</v>
      </c>
      <c r="E184" s="4" t="s">
        <v>811</v>
      </c>
      <c r="F184" s="12" t="s">
        <v>2548</v>
      </c>
      <c r="G184" s="8" t="s">
        <v>2335</v>
      </c>
      <c r="H184" s="2" t="s">
        <v>8</v>
      </c>
      <c r="I184" s="2" t="s">
        <v>464</v>
      </c>
    </row>
    <row r="185" spans="1:9" ht="50.25" hidden="1" customHeight="1" x14ac:dyDescent="0.3">
      <c r="A185" s="11" t="s">
        <v>3192</v>
      </c>
      <c r="B185" s="3" t="s">
        <v>270</v>
      </c>
      <c r="C185" s="4" t="s">
        <v>2299</v>
      </c>
      <c r="D185" s="4" t="s">
        <v>533</v>
      </c>
      <c r="E185" s="4" t="s">
        <v>700</v>
      </c>
      <c r="F185" s="12" t="s">
        <v>2347</v>
      </c>
      <c r="G185" s="8" t="s">
        <v>2335</v>
      </c>
      <c r="H185" s="2" t="s">
        <v>8</v>
      </c>
      <c r="I185" s="2" t="s">
        <v>464</v>
      </c>
    </row>
    <row r="186" spans="1:9" ht="50.25" hidden="1" customHeight="1" x14ac:dyDescent="0.3">
      <c r="A186" s="11" t="s">
        <v>3193</v>
      </c>
      <c r="B186" s="3" t="s">
        <v>271</v>
      </c>
      <c r="C186" s="4" t="s">
        <v>1184</v>
      </c>
      <c r="D186" s="4" t="s">
        <v>534</v>
      </c>
      <c r="E186" s="4" t="s">
        <v>1185</v>
      </c>
      <c r="F186" s="12" t="s">
        <v>2347</v>
      </c>
      <c r="G186" s="8" t="s">
        <v>2335</v>
      </c>
      <c r="H186" s="2" t="s">
        <v>7</v>
      </c>
      <c r="I186" s="2" t="s">
        <v>464</v>
      </c>
    </row>
    <row r="187" spans="1:9" ht="50.25" hidden="1" customHeight="1" x14ac:dyDescent="0.3">
      <c r="A187" s="11" t="s">
        <v>3194</v>
      </c>
      <c r="B187" s="3" t="s">
        <v>272</v>
      </c>
      <c r="C187" s="6" t="s">
        <v>2207</v>
      </c>
      <c r="D187" s="4" t="s">
        <v>79</v>
      </c>
      <c r="E187" s="6"/>
      <c r="F187" s="13"/>
      <c r="H187" s="2" t="s">
        <v>7</v>
      </c>
      <c r="I187" s="2" t="s">
        <v>464</v>
      </c>
    </row>
    <row r="188" spans="1:9" ht="50.25" hidden="1" customHeight="1" x14ac:dyDescent="0.3">
      <c r="A188" s="11" t="s">
        <v>3195</v>
      </c>
      <c r="B188" s="3" t="s">
        <v>273</v>
      </c>
      <c r="C188" s="4" t="s">
        <v>1187</v>
      </c>
      <c r="D188" s="4" t="s">
        <v>79</v>
      </c>
      <c r="E188" s="4" t="s">
        <v>732</v>
      </c>
      <c r="F188" s="12" t="s">
        <v>2347</v>
      </c>
      <c r="G188" s="8" t="s">
        <v>2335</v>
      </c>
      <c r="H188" s="2" t="s">
        <v>7</v>
      </c>
      <c r="I188" s="2" t="s">
        <v>464</v>
      </c>
    </row>
    <row r="189" spans="1:9" ht="50.25" hidden="1" customHeight="1" x14ac:dyDescent="0.3">
      <c r="A189" s="11" t="s">
        <v>3196</v>
      </c>
      <c r="B189" s="3" t="s">
        <v>274</v>
      </c>
      <c r="C189" s="4" t="s">
        <v>1188</v>
      </c>
      <c r="D189" s="4" t="s">
        <v>536</v>
      </c>
      <c r="E189" s="4" t="s">
        <v>653</v>
      </c>
      <c r="F189" s="12" t="s">
        <v>2354</v>
      </c>
      <c r="G189" s="8" t="s">
        <v>2335</v>
      </c>
      <c r="H189" s="2" t="s">
        <v>8</v>
      </c>
      <c r="I189" s="2" t="s">
        <v>464</v>
      </c>
    </row>
    <row r="190" spans="1:9" ht="50.25" hidden="1" customHeight="1" x14ac:dyDescent="0.3">
      <c r="A190" s="11" t="s">
        <v>3197</v>
      </c>
      <c r="B190" s="3" t="s">
        <v>275</v>
      </c>
      <c r="C190" s="4" t="s">
        <v>1213</v>
      </c>
      <c r="D190" s="4" t="s">
        <v>575</v>
      </c>
      <c r="E190" s="4" t="s">
        <v>732</v>
      </c>
      <c r="F190" s="12" t="s">
        <v>2326</v>
      </c>
      <c r="G190" s="8" t="s">
        <v>2434</v>
      </c>
      <c r="H190" s="2" t="s">
        <v>8</v>
      </c>
      <c r="I190" s="2" t="s">
        <v>464</v>
      </c>
    </row>
    <row r="191" spans="1:9" ht="50.25" hidden="1" customHeight="1" x14ac:dyDescent="0.3">
      <c r="A191" s="11" t="s">
        <v>3198</v>
      </c>
      <c r="B191" s="3" t="s">
        <v>276</v>
      </c>
      <c r="C191" s="4" t="s">
        <v>1213</v>
      </c>
      <c r="D191" s="4" t="s">
        <v>575</v>
      </c>
      <c r="E191" s="4" t="s">
        <v>732</v>
      </c>
      <c r="F191" s="12" t="s">
        <v>2401</v>
      </c>
      <c r="G191" s="8" t="s">
        <v>2434</v>
      </c>
      <c r="H191" s="2" t="s">
        <v>8</v>
      </c>
      <c r="I191" s="2" t="s">
        <v>464</v>
      </c>
    </row>
    <row r="192" spans="1:9" s="26" customFormat="1" ht="99.9" customHeight="1" x14ac:dyDescent="0.5">
      <c r="A192" s="20" t="s">
        <v>3027</v>
      </c>
      <c r="B192" s="21" t="s">
        <v>277</v>
      </c>
      <c r="C192" s="22" t="s">
        <v>2555</v>
      </c>
      <c r="D192" s="22" t="s">
        <v>575</v>
      </c>
      <c r="E192" s="22" t="s">
        <v>2556</v>
      </c>
      <c r="F192" s="23" t="s">
        <v>2344</v>
      </c>
      <c r="G192" s="24" t="s">
        <v>2434</v>
      </c>
      <c r="H192" s="25" t="s">
        <v>8</v>
      </c>
      <c r="I192" s="25" t="s">
        <v>464</v>
      </c>
    </row>
    <row r="193" spans="1:9" ht="50.25" hidden="1" customHeight="1" x14ac:dyDescent="0.3">
      <c r="A193" s="11" t="s">
        <v>3199</v>
      </c>
      <c r="B193" s="3" t="s">
        <v>278</v>
      </c>
      <c r="C193" s="4" t="s">
        <v>1214</v>
      </c>
      <c r="D193" s="4" t="s">
        <v>44</v>
      </c>
      <c r="E193" s="4" t="s">
        <v>1004</v>
      </c>
      <c r="F193" s="12" t="s">
        <v>2323</v>
      </c>
      <c r="G193" s="8" t="s">
        <v>2335</v>
      </c>
      <c r="H193" s="2" t="s">
        <v>8</v>
      </c>
      <c r="I193" s="2" t="s">
        <v>464</v>
      </c>
    </row>
    <row r="194" spans="1:9" ht="50.25" hidden="1" customHeight="1" x14ac:dyDescent="0.3">
      <c r="A194" s="11" t="s">
        <v>3200</v>
      </c>
      <c r="B194" s="3" t="s">
        <v>279</v>
      </c>
      <c r="C194" s="4" t="s">
        <v>1215</v>
      </c>
      <c r="D194" s="4" t="s">
        <v>41</v>
      </c>
      <c r="E194" s="4" t="s">
        <v>1004</v>
      </c>
      <c r="F194" s="12" t="s">
        <v>2323</v>
      </c>
      <c r="G194" s="8" t="s">
        <v>2434</v>
      </c>
      <c r="H194" s="2" t="s">
        <v>7</v>
      </c>
      <c r="I194" s="2" t="s">
        <v>464</v>
      </c>
    </row>
    <row r="195" spans="1:9" ht="50.25" hidden="1" customHeight="1" x14ac:dyDescent="0.3">
      <c r="A195" s="11" t="s">
        <v>3201</v>
      </c>
      <c r="B195" s="3" t="s">
        <v>280</v>
      </c>
      <c r="C195" s="4" t="s">
        <v>1216</v>
      </c>
      <c r="D195" s="4" t="s">
        <v>42</v>
      </c>
      <c r="E195" s="4" t="s">
        <v>1217</v>
      </c>
      <c r="F195" s="12" t="s">
        <v>2323</v>
      </c>
      <c r="G195" s="8" t="s">
        <v>2434</v>
      </c>
      <c r="H195" s="2" t="s">
        <v>8</v>
      </c>
      <c r="I195" s="2" t="s">
        <v>464</v>
      </c>
    </row>
    <row r="196" spans="1:9" ht="50.25" hidden="1" customHeight="1" x14ac:dyDescent="0.3">
      <c r="A196" s="11" t="s">
        <v>3202</v>
      </c>
      <c r="B196" s="3" t="s">
        <v>281</v>
      </c>
      <c r="C196" s="4" t="s">
        <v>1218</v>
      </c>
      <c r="D196" s="4" t="s">
        <v>41</v>
      </c>
      <c r="E196" s="4" t="s">
        <v>681</v>
      </c>
      <c r="F196" s="12" t="s">
        <v>2323</v>
      </c>
      <c r="G196" s="8" t="s">
        <v>2335</v>
      </c>
      <c r="H196" s="2" t="s">
        <v>7</v>
      </c>
      <c r="I196" s="2" t="s">
        <v>464</v>
      </c>
    </row>
    <row r="197" spans="1:9" ht="50.25" hidden="1" customHeight="1" x14ac:dyDescent="0.3">
      <c r="A197" s="11" t="s">
        <v>3203</v>
      </c>
      <c r="B197" s="3" t="s">
        <v>282</v>
      </c>
      <c r="C197" s="4" t="s">
        <v>682</v>
      </c>
      <c r="D197" s="4" t="s">
        <v>41</v>
      </c>
      <c r="E197" s="4" t="s">
        <v>681</v>
      </c>
      <c r="F197" s="12" t="s">
        <v>2323</v>
      </c>
      <c r="G197" s="8" t="s">
        <v>2335</v>
      </c>
      <c r="H197" s="2" t="s">
        <v>7</v>
      </c>
      <c r="I197" s="2" t="s">
        <v>464</v>
      </c>
    </row>
    <row r="198" spans="1:9" ht="50.25" hidden="1" customHeight="1" x14ac:dyDescent="0.3">
      <c r="A198" s="11" t="s">
        <v>3204</v>
      </c>
      <c r="B198" s="3" t="s">
        <v>283</v>
      </c>
      <c r="C198" s="4" t="s">
        <v>683</v>
      </c>
      <c r="D198" s="4" t="s">
        <v>41</v>
      </c>
      <c r="E198" s="4" t="s">
        <v>684</v>
      </c>
      <c r="F198" s="12" t="s">
        <v>2323</v>
      </c>
      <c r="G198" s="8" t="s">
        <v>2335</v>
      </c>
      <c r="H198" s="2" t="s">
        <v>7</v>
      </c>
      <c r="I198" s="2" t="s">
        <v>464</v>
      </c>
    </row>
    <row r="199" spans="1:9" ht="50.25" hidden="1" customHeight="1" x14ac:dyDescent="0.3">
      <c r="A199" s="11" t="s">
        <v>3205</v>
      </c>
      <c r="B199" s="3" t="s">
        <v>284</v>
      </c>
      <c r="C199" s="4" t="s">
        <v>686</v>
      </c>
      <c r="D199" s="4" t="s">
        <v>685</v>
      </c>
      <c r="E199" s="4" t="s">
        <v>687</v>
      </c>
      <c r="F199" s="12" t="s">
        <v>2323</v>
      </c>
      <c r="G199" s="8" t="s">
        <v>2335</v>
      </c>
      <c r="H199" s="2" t="s">
        <v>8</v>
      </c>
      <c r="I199" s="2" t="s">
        <v>464</v>
      </c>
    </row>
    <row r="200" spans="1:9" ht="50.25" hidden="1" customHeight="1" x14ac:dyDescent="0.3">
      <c r="A200" s="11" t="s">
        <v>3206</v>
      </c>
      <c r="B200" s="3" t="s">
        <v>285</v>
      </c>
      <c r="C200" s="4" t="s">
        <v>690</v>
      </c>
      <c r="D200" s="4" t="s">
        <v>689</v>
      </c>
      <c r="E200" s="4" t="s">
        <v>618</v>
      </c>
      <c r="F200" s="12" t="s">
        <v>2323</v>
      </c>
      <c r="G200" s="8" t="s">
        <v>2395</v>
      </c>
      <c r="H200" s="2" t="s">
        <v>8</v>
      </c>
      <c r="I200" s="2" t="s">
        <v>464</v>
      </c>
    </row>
    <row r="201" spans="1:9" ht="50.25" hidden="1" customHeight="1" x14ac:dyDescent="0.3">
      <c r="A201" s="11" t="s">
        <v>3207</v>
      </c>
      <c r="B201" s="3" t="s">
        <v>286</v>
      </c>
      <c r="C201" s="4" t="s">
        <v>692</v>
      </c>
      <c r="D201" s="4" t="s">
        <v>691</v>
      </c>
      <c r="E201" s="4" t="s">
        <v>618</v>
      </c>
      <c r="F201" s="12" t="s">
        <v>2323</v>
      </c>
      <c r="G201" s="8" t="s">
        <v>2395</v>
      </c>
      <c r="H201" s="2" t="s">
        <v>8</v>
      </c>
      <c r="I201" s="2" t="s">
        <v>464</v>
      </c>
    </row>
    <row r="202" spans="1:9" ht="50.25" hidden="1" customHeight="1" x14ac:dyDescent="0.3">
      <c r="A202" s="11" t="s">
        <v>3208</v>
      </c>
      <c r="B202" s="3" t="s">
        <v>287</v>
      </c>
      <c r="C202" s="4" t="s">
        <v>692</v>
      </c>
      <c r="D202" s="4" t="s">
        <v>691</v>
      </c>
      <c r="E202" s="4" t="s">
        <v>618</v>
      </c>
      <c r="F202" s="12" t="s">
        <v>2323</v>
      </c>
      <c r="G202" s="8" t="s">
        <v>2395</v>
      </c>
      <c r="H202" s="2" t="s">
        <v>8</v>
      </c>
      <c r="I202" s="2" t="s">
        <v>464</v>
      </c>
    </row>
    <row r="203" spans="1:9" ht="50.25" hidden="1" customHeight="1" x14ac:dyDescent="0.3">
      <c r="A203" s="11" t="s">
        <v>3209</v>
      </c>
      <c r="B203" s="3" t="s">
        <v>288</v>
      </c>
      <c r="C203" s="4" t="s">
        <v>695</v>
      </c>
      <c r="D203" s="4" t="s">
        <v>694</v>
      </c>
      <c r="E203" s="4" t="s">
        <v>696</v>
      </c>
      <c r="F203" s="12" t="s">
        <v>2323</v>
      </c>
      <c r="G203" s="8" t="s">
        <v>2434</v>
      </c>
      <c r="H203" s="2" t="s">
        <v>7</v>
      </c>
      <c r="I203" s="2" t="s">
        <v>464</v>
      </c>
    </row>
    <row r="204" spans="1:9" ht="50.25" hidden="1" customHeight="1" x14ac:dyDescent="0.3">
      <c r="A204" s="11" t="s">
        <v>3210</v>
      </c>
      <c r="B204" s="3" t="s">
        <v>289</v>
      </c>
      <c r="C204" s="4" t="s">
        <v>699</v>
      </c>
      <c r="D204" s="4" t="s">
        <v>698</v>
      </c>
      <c r="E204" s="4" t="s">
        <v>700</v>
      </c>
      <c r="F204" s="12" t="s">
        <v>2323</v>
      </c>
      <c r="G204" s="8" t="s">
        <v>2335</v>
      </c>
      <c r="H204" s="2" t="s">
        <v>8</v>
      </c>
      <c r="I204" s="2" t="s">
        <v>464</v>
      </c>
    </row>
    <row r="205" spans="1:9" ht="50.25" hidden="1" customHeight="1" x14ac:dyDescent="0.3">
      <c r="A205" s="11" t="s">
        <v>3211</v>
      </c>
      <c r="B205" s="3" t="s">
        <v>290</v>
      </c>
      <c r="C205" s="4" t="s">
        <v>703</v>
      </c>
      <c r="D205" s="4" t="s">
        <v>702</v>
      </c>
      <c r="E205" s="4" t="s">
        <v>704</v>
      </c>
      <c r="F205" s="12" t="s">
        <v>2323</v>
      </c>
      <c r="G205" s="8" t="s">
        <v>2335</v>
      </c>
      <c r="H205" s="2" t="s">
        <v>8</v>
      </c>
      <c r="I205" s="2" t="s">
        <v>464</v>
      </c>
    </row>
    <row r="206" spans="1:9" ht="50.25" hidden="1" customHeight="1" x14ac:dyDescent="0.3">
      <c r="A206" s="11" t="s">
        <v>3212</v>
      </c>
      <c r="B206" s="3" t="s">
        <v>291</v>
      </c>
      <c r="C206" s="4" t="s">
        <v>707</v>
      </c>
      <c r="D206" s="4" t="s">
        <v>706</v>
      </c>
      <c r="E206" s="4" t="s">
        <v>708</v>
      </c>
      <c r="F206" s="12" t="s">
        <v>2323</v>
      </c>
      <c r="G206" s="8" t="s">
        <v>2434</v>
      </c>
      <c r="H206" s="2" t="s">
        <v>8</v>
      </c>
      <c r="I206" s="2" t="s">
        <v>464</v>
      </c>
    </row>
    <row r="207" spans="1:9" ht="50.25" hidden="1" customHeight="1" x14ac:dyDescent="0.3">
      <c r="A207" s="11" t="s">
        <v>3213</v>
      </c>
      <c r="B207" s="3" t="s">
        <v>292</v>
      </c>
      <c r="C207" s="4" t="s">
        <v>711</v>
      </c>
      <c r="D207" s="4" t="s">
        <v>710</v>
      </c>
      <c r="E207" s="4" t="s">
        <v>712</v>
      </c>
      <c r="F207" s="12" t="s">
        <v>2323</v>
      </c>
      <c r="G207" s="8" t="s">
        <v>2434</v>
      </c>
      <c r="H207" s="2" t="s">
        <v>7</v>
      </c>
      <c r="I207" s="2" t="s">
        <v>464</v>
      </c>
    </row>
    <row r="208" spans="1:9" ht="50.25" hidden="1" customHeight="1" x14ac:dyDescent="0.3">
      <c r="A208" s="11" t="s">
        <v>3214</v>
      </c>
      <c r="B208" s="3" t="s">
        <v>293</v>
      </c>
      <c r="C208" s="4" t="s">
        <v>715</v>
      </c>
      <c r="D208" s="4" t="s">
        <v>714</v>
      </c>
      <c r="E208" s="4" t="s">
        <v>712</v>
      </c>
      <c r="F208" s="12" t="s">
        <v>2362</v>
      </c>
      <c r="G208" s="8" t="s">
        <v>2434</v>
      </c>
      <c r="H208" s="2" t="s">
        <v>7</v>
      </c>
      <c r="I208" s="2" t="s">
        <v>464</v>
      </c>
    </row>
    <row r="209" spans="1:9" s="26" customFormat="1" ht="99.9" customHeight="1" x14ac:dyDescent="0.5">
      <c r="A209" s="20" t="s">
        <v>3028</v>
      </c>
      <c r="B209" s="21" t="s">
        <v>294</v>
      </c>
      <c r="C209" s="22" t="s">
        <v>718</v>
      </c>
      <c r="D209" s="22" t="s">
        <v>717</v>
      </c>
      <c r="E209" s="22" t="s">
        <v>719</v>
      </c>
      <c r="F209" s="23" t="s">
        <v>2323</v>
      </c>
      <c r="G209" s="24" t="s">
        <v>2335</v>
      </c>
      <c r="H209" s="25" t="s">
        <v>7</v>
      </c>
      <c r="I209" s="25" t="s">
        <v>464</v>
      </c>
    </row>
    <row r="210" spans="1:9" ht="50.25" hidden="1" customHeight="1" x14ac:dyDescent="0.3">
      <c r="A210" s="11" t="s">
        <v>3215</v>
      </c>
      <c r="B210" s="3" t="s">
        <v>295</v>
      </c>
      <c r="C210" s="4" t="s">
        <v>744</v>
      </c>
      <c r="D210" s="4" t="s">
        <v>743</v>
      </c>
      <c r="E210" s="4" t="s">
        <v>745</v>
      </c>
      <c r="F210" s="12" t="s">
        <v>2341</v>
      </c>
      <c r="G210" s="8" t="s">
        <v>2335</v>
      </c>
      <c r="H210" s="2" t="s">
        <v>8</v>
      </c>
      <c r="I210" s="2" t="s">
        <v>464</v>
      </c>
    </row>
    <row r="211" spans="1:9" ht="50.25" hidden="1" customHeight="1" x14ac:dyDescent="0.3">
      <c r="A211" s="11" t="s">
        <v>3216</v>
      </c>
      <c r="B211" s="3" t="s">
        <v>296</v>
      </c>
      <c r="C211" s="4" t="s">
        <v>748</v>
      </c>
      <c r="D211" s="4" t="s">
        <v>747</v>
      </c>
      <c r="E211" s="4" t="s">
        <v>749</v>
      </c>
      <c r="F211" s="12" t="s">
        <v>2323</v>
      </c>
      <c r="G211" s="8" t="s">
        <v>2434</v>
      </c>
      <c r="H211" s="2" t="s">
        <v>8</v>
      </c>
      <c r="I211" s="2" t="s">
        <v>464</v>
      </c>
    </row>
    <row r="212" spans="1:9" ht="50.25" hidden="1" customHeight="1" x14ac:dyDescent="0.3">
      <c r="A212" s="11" t="s">
        <v>3217</v>
      </c>
      <c r="B212" s="3" t="s">
        <v>297</v>
      </c>
      <c r="C212" s="4" t="s">
        <v>752</v>
      </c>
      <c r="D212" s="4" t="s">
        <v>751</v>
      </c>
      <c r="E212" s="4" t="s">
        <v>753</v>
      </c>
      <c r="F212" s="12" t="s">
        <v>2323</v>
      </c>
      <c r="G212" s="8" t="s">
        <v>2335</v>
      </c>
      <c r="H212" s="2" t="s">
        <v>8</v>
      </c>
      <c r="I212" s="2" t="s">
        <v>464</v>
      </c>
    </row>
    <row r="213" spans="1:9" ht="50.25" hidden="1" customHeight="1" x14ac:dyDescent="0.3">
      <c r="A213" s="11" t="s">
        <v>3218</v>
      </c>
      <c r="B213" s="3" t="s">
        <v>298</v>
      </c>
      <c r="C213" s="4" t="s">
        <v>756</v>
      </c>
      <c r="D213" s="4" t="s">
        <v>755</v>
      </c>
      <c r="E213" s="4" t="s">
        <v>757</v>
      </c>
      <c r="F213" s="12" t="s">
        <v>2389</v>
      </c>
      <c r="G213" s="8" t="s">
        <v>2434</v>
      </c>
      <c r="H213" s="2" t="s">
        <v>8</v>
      </c>
      <c r="I213" s="2" t="s">
        <v>464</v>
      </c>
    </row>
    <row r="214" spans="1:9" ht="50.25" hidden="1" customHeight="1" x14ac:dyDescent="0.3">
      <c r="A214" s="11" t="s">
        <v>3219</v>
      </c>
      <c r="B214" s="3" t="s">
        <v>299</v>
      </c>
      <c r="C214" s="4" t="s">
        <v>759</v>
      </c>
      <c r="D214" s="4" t="s">
        <v>758</v>
      </c>
      <c r="E214" s="4" t="s">
        <v>760</v>
      </c>
      <c r="F214" s="12" t="s">
        <v>2323</v>
      </c>
      <c r="G214" s="8" t="s">
        <v>2335</v>
      </c>
      <c r="H214" s="2" t="s">
        <v>8</v>
      </c>
      <c r="I214" s="2" t="s">
        <v>464</v>
      </c>
    </row>
    <row r="215" spans="1:9" ht="50.25" hidden="1" customHeight="1" x14ac:dyDescent="0.3">
      <c r="A215" s="11" t="s">
        <v>3220</v>
      </c>
      <c r="B215" s="3" t="s">
        <v>300</v>
      </c>
      <c r="C215" s="4" t="s">
        <v>763</v>
      </c>
      <c r="D215" s="4" t="s">
        <v>762</v>
      </c>
      <c r="E215" s="4" t="s">
        <v>764</v>
      </c>
      <c r="F215" s="12" t="s">
        <v>2323</v>
      </c>
      <c r="G215" s="8" t="s">
        <v>2335</v>
      </c>
      <c r="H215" s="2" t="s">
        <v>8</v>
      </c>
      <c r="I215" s="2" t="s">
        <v>464</v>
      </c>
    </row>
    <row r="216" spans="1:9" ht="50.25" hidden="1" customHeight="1" x14ac:dyDescent="0.3">
      <c r="A216" s="11" t="s">
        <v>3221</v>
      </c>
      <c r="B216" s="3" t="s">
        <v>301</v>
      </c>
      <c r="C216" s="4" t="s">
        <v>767</v>
      </c>
      <c r="D216" s="4" t="s">
        <v>766</v>
      </c>
      <c r="E216" s="4" t="s">
        <v>653</v>
      </c>
      <c r="F216" s="12" t="s">
        <v>2347</v>
      </c>
      <c r="G216" s="8" t="s">
        <v>2335</v>
      </c>
      <c r="H216" s="2" t="s">
        <v>7</v>
      </c>
      <c r="I216" s="2" t="s">
        <v>464</v>
      </c>
    </row>
    <row r="217" spans="1:9" ht="50.25" hidden="1" customHeight="1" x14ac:dyDescent="0.3">
      <c r="A217" s="11" t="s">
        <v>3222</v>
      </c>
      <c r="B217" s="3" t="s">
        <v>302</v>
      </c>
      <c r="C217" s="4" t="s">
        <v>769</v>
      </c>
      <c r="D217" s="4" t="s">
        <v>768</v>
      </c>
      <c r="E217" s="4" t="s">
        <v>595</v>
      </c>
      <c r="F217" s="12" t="s">
        <v>2326</v>
      </c>
      <c r="G217" s="8" t="s">
        <v>2335</v>
      </c>
      <c r="H217" s="2" t="s">
        <v>7</v>
      </c>
      <c r="I217" s="2" t="s">
        <v>464</v>
      </c>
    </row>
    <row r="218" spans="1:9" ht="50.25" hidden="1" customHeight="1" x14ac:dyDescent="0.3">
      <c r="A218" s="11" t="s">
        <v>3223</v>
      </c>
      <c r="B218" s="3" t="s">
        <v>303</v>
      </c>
      <c r="C218" s="4" t="s">
        <v>772</v>
      </c>
      <c r="D218" s="4" t="s">
        <v>771</v>
      </c>
      <c r="E218" s="4" t="s">
        <v>773</v>
      </c>
      <c r="F218" s="12" t="s">
        <v>2420</v>
      </c>
      <c r="G218" s="8" t="s">
        <v>2335</v>
      </c>
      <c r="H218" s="2" t="s">
        <v>8</v>
      </c>
      <c r="I218" s="2" t="s">
        <v>464</v>
      </c>
    </row>
    <row r="219" spans="1:9" ht="50.25" hidden="1" customHeight="1" x14ac:dyDescent="0.3">
      <c r="A219" s="11" t="s">
        <v>3224</v>
      </c>
      <c r="B219" s="3" t="s">
        <v>304</v>
      </c>
      <c r="C219" s="4" t="s">
        <v>775</v>
      </c>
      <c r="D219" s="4" t="s">
        <v>721</v>
      </c>
      <c r="E219" s="4" t="s">
        <v>776</v>
      </c>
      <c r="F219" s="12" t="s">
        <v>2354</v>
      </c>
      <c r="G219" s="8" t="s">
        <v>2395</v>
      </c>
      <c r="H219" s="2" t="s">
        <v>7</v>
      </c>
      <c r="I219" s="2" t="s">
        <v>464</v>
      </c>
    </row>
    <row r="220" spans="1:9" ht="50.25" hidden="1" customHeight="1" x14ac:dyDescent="0.3">
      <c r="A220" s="11" t="s">
        <v>3225</v>
      </c>
      <c r="B220" s="3" t="s">
        <v>305</v>
      </c>
      <c r="C220" s="4" t="s">
        <v>722</v>
      </c>
      <c r="D220" s="4" t="s">
        <v>721</v>
      </c>
      <c r="E220" s="4" t="s">
        <v>723</v>
      </c>
      <c r="F220" s="12" t="s">
        <v>2354</v>
      </c>
      <c r="G220" s="8" t="s">
        <v>2395</v>
      </c>
      <c r="H220" s="2" t="s">
        <v>7</v>
      </c>
      <c r="I220" s="2" t="s">
        <v>464</v>
      </c>
    </row>
    <row r="221" spans="1:9" ht="50.25" hidden="1" customHeight="1" x14ac:dyDescent="0.3">
      <c r="A221" s="11" t="s">
        <v>3226</v>
      </c>
      <c r="B221" s="3" t="s">
        <v>306</v>
      </c>
      <c r="C221" s="4" t="s">
        <v>726</v>
      </c>
      <c r="D221" s="4" t="s">
        <v>725</v>
      </c>
      <c r="E221" s="4" t="s">
        <v>727</v>
      </c>
      <c r="F221" s="12" t="s">
        <v>2323</v>
      </c>
      <c r="G221" s="8" t="s">
        <v>2335</v>
      </c>
      <c r="H221" s="2" t="s">
        <v>8</v>
      </c>
      <c r="I221" s="2" t="s">
        <v>464</v>
      </c>
    </row>
    <row r="222" spans="1:9" ht="50.25" hidden="1" customHeight="1" x14ac:dyDescent="0.3">
      <c r="A222" s="11" t="s">
        <v>3227</v>
      </c>
      <c r="B222" s="3" t="s">
        <v>307</v>
      </c>
      <c r="C222" s="4" t="s">
        <v>730</v>
      </c>
      <c r="D222" s="4" t="s">
        <v>729</v>
      </c>
      <c r="E222" s="4" t="s">
        <v>732</v>
      </c>
      <c r="F222" s="12" t="s">
        <v>2326</v>
      </c>
      <c r="G222" s="8" t="s">
        <v>2395</v>
      </c>
      <c r="H222" s="2" t="s">
        <v>7</v>
      </c>
      <c r="I222" s="2" t="s">
        <v>464</v>
      </c>
    </row>
    <row r="223" spans="1:9" ht="50.25" hidden="1" customHeight="1" x14ac:dyDescent="0.3">
      <c r="A223" s="11" t="s">
        <v>3228</v>
      </c>
      <c r="B223" s="3" t="s">
        <v>308</v>
      </c>
      <c r="C223" s="4" t="s">
        <v>734</v>
      </c>
      <c r="D223" s="4" t="s">
        <v>733</v>
      </c>
      <c r="E223" s="4" t="s">
        <v>735</v>
      </c>
      <c r="F223" s="12" t="s">
        <v>2362</v>
      </c>
      <c r="G223" s="8" t="s">
        <v>2434</v>
      </c>
      <c r="H223" s="2" t="s">
        <v>7</v>
      </c>
      <c r="I223" s="2" t="s">
        <v>464</v>
      </c>
    </row>
    <row r="224" spans="1:9" ht="50.25" hidden="1" customHeight="1" x14ac:dyDescent="0.3">
      <c r="A224" s="11" t="s">
        <v>3229</v>
      </c>
      <c r="B224" s="3" t="s">
        <v>309</v>
      </c>
      <c r="C224" s="4" t="s">
        <v>738</v>
      </c>
      <c r="D224" s="4" t="s">
        <v>737</v>
      </c>
      <c r="E224" s="4" t="s">
        <v>626</v>
      </c>
      <c r="F224" s="12" t="s">
        <v>2323</v>
      </c>
      <c r="G224" s="8" t="s">
        <v>2434</v>
      </c>
      <c r="H224" s="2" t="s">
        <v>8</v>
      </c>
      <c r="I224" s="2" t="s">
        <v>464</v>
      </c>
    </row>
    <row r="225" spans="1:9" ht="50.25" hidden="1" customHeight="1" x14ac:dyDescent="0.3">
      <c r="A225" s="11" t="s">
        <v>3230</v>
      </c>
      <c r="B225" s="3" t="s">
        <v>2590</v>
      </c>
      <c r="C225" s="4" t="s">
        <v>741</v>
      </c>
      <c r="D225" s="4" t="s">
        <v>740</v>
      </c>
      <c r="E225" s="4" t="s">
        <v>626</v>
      </c>
      <c r="F225" s="12" t="s">
        <v>2323</v>
      </c>
      <c r="G225" s="8" t="s">
        <v>2434</v>
      </c>
      <c r="H225" s="2" t="s">
        <v>8</v>
      </c>
      <c r="I225" s="2" t="s">
        <v>464</v>
      </c>
    </row>
    <row r="226" spans="1:9" ht="50.25" hidden="1" customHeight="1" x14ac:dyDescent="0.3">
      <c r="A226" s="11" t="s">
        <v>3231</v>
      </c>
      <c r="B226" s="3" t="s">
        <v>310</v>
      </c>
      <c r="C226" s="4" t="s">
        <v>778</v>
      </c>
      <c r="D226" s="4" t="s">
        <v>777</v>
      </c>
      <c r="E226" s="4" t="s">
        <v>618</v>
      </c>
      <c r="F226" s="12" t="s">
        <v>2323</v>
      </c>
      <c r="G226" s="8" t="s">
        <v>2434</v>
      </c>
      <c r="H226" s="2" t="s">
        <v>8</v>
      </c>
      <c r="I226" s="2" t="s">
        <v>464</v>
      </c>
    </row>
    <row r="227" spans="1:9" ht="50.25" hidden="1" customHeight="1" x14ac:dyDescent="0.3">
      <c r="A227" s="11" t="s">
        <v>3232</v>
      </c>
      <c r="B227" s="3" t="s">
        <v>311</v>
      </c>
      <c r="C227" s="4" t="s">
        <v>778</v>
      </c>
      <c r="D227" s="4" t="s">
        <v>777</v>
      </c>
      <c r="E227" s="4" t="s">
        <v>618</v>
      </c>
      <c r="F227" s="12" t="s">
        <v>2323</v>
      </c>
      <c r="G227" s="8" t="s">
        <v>2434</v>
      </c>
      <c r="H227" s="2" t="s">
        <v>8</v>
      </c>
      <c r="I227" s="2" t="s">
        <v>464</v>
      </c>
    </row>
    <row r="228" spans="1:9" ht="50.25" hidden="1" customHeight="1" x14ac:dyDescent="0.3">
      <c r="A228" s="11" t="s">
        <v>3233</v>
      </c>
      <c r="B228" s="3" t="s">
        <v>312</v>
      </c>
      <c r="C228" s="4" t="s">
        <v>781</v>
      </c>
      <c r="D228" s="4" t="s">
        <v>780</v>
      </c>
      <c r="E228" s="4" t="s">
        <v>700</v>
      </c>
      <c r="F228" s="12" t="s">
        <v>2323</v>
      </c>
      <c r="G228" s="8" t="s">
        <v>2335</v>
      </c>
      <c r="H228" s="2" t="s">
        <v>8</v>
      </c>
      <c r="I228" s="2" t="s">
        <v>464</v>
      </c>
    </row>
    <row r="229" spans="1:9" ht="50.25" hidden="1" customHeight="1" x14ac:dyDescent="0.3">
      <c r="A229" s="11" t="s">
        <v>3234</v>
      </c>
      <c r="B229" s="3" t="s">
        <v>313</v>
      </c>
      <c r="C229" s="4" t="s">
        <v>784</v>
      </c>
      <c r="D229" s="4" t="s">
        <v>783</v>
      </c>
      <c r="E229" s="4" t="s">
        <v>626</v>
      </c>
      <c r="F229" s="12" t="s">
        <v>2347</v>
      </c>
      <c r="G229" s="8" t="s">
        <v>2335</v>
      </c>
      <c r="H229" s="2" t="s">
        <v>7</v>
      </c>
      <c r="I229" s="2" t="s">
        <v>464</v>
      </c>
    </row>
    <row r="230" spans="1:9" ht="50.25" hidden="1" customHeight="1" x14ac:dyDescent="0.3">
      <c r="A230" s="11" t="s">
        <v>3235</v>
      </c>
      <c r="B230" s="3" t="s">
        <v>314</v>
      </c>
      <c r="C230" s="4" t="s">
        <v>787</v>
      </c>
      <c r="D230" s="4" t="s">
        <v>786</v>
      </c>
      <c r="E230" s="4" t="s">
        <v>788</v>
      </c>
      <c r="F230" s="12" t="s">
        <v>2347</v>
      </c>
      <c r="G230" s="8" t="s">
        <v>2335</v>
      </c>
      <c r="H230" s="2" t="s">
        <v>3020</v>
      </c>
      <c r="I230" s="2" t="s">
        <v>464</v>
      </c>
    </row>
    <row r="231" spans="1:9" ht="50.25" hidden="1" customHeight="1" x14ac:dyDescent="0.3">
      <c r="A231" s="11" t="s">
        <v>3236</v>
      </c>
      <c r="B231" s="3" t="s">
        <v>315</v>
      </c>
      <c r="C231" s="4" t="s">
        <v>791</v>
      </c>
      <c r="D231" s="4" t="s">
        <v>790</v>
      </c>
      <c r="E231" s="4" t="s">
        <v>610</v>
      </c>
      <c r="F231" s="12" t="s">
        <v>2347</v>
      </c>
      <c r="G231" s="8" t="s">
        <v>2335</v>
      </c>
      <c r="H231" s="2" t="s">
        <v>7</v>
      </c>
      <c r="I231" s="2" t="s">
        <v>464</v>
      </c>
    </row>
    <row r="232" spans="1:9" ht="50.25" hidden="1" customHeight="1" x14ac:dyDescent="0.3">
      <c r="A232" s="11" t="s">
        <v>3237</v>
      </c>
      <c r="B232" s="3" t="s">
        <v>316</v>
      </c>
      <c r="C232" s="4" t="s">
        <v>794</v>
      </c>
      <c r="D232" s="4" t="s">
        <v>793</v>
      </c>
      <c r="E232" s="4" t="s">
        <v>795</v>
      </c>
      <c r="F232" s="12" t="s">
        <v>2323</v>
      </c>
      <c r="G232" s="8" t="s">
        <v>2335</v>
      </c>
      <c r="H232" s="2" t="s">
        <v>7</v>
      </c>
      <c r="I232" s="2" t="s">
        <v>464</v>
      </c>
    </row>
    <row r="233" spans="1:9" ht="50.25" hidden="1" customHeight="1" x14ac:dyDescent="0.3">
      <c r="A233" s="11" t="s">
        <v>3238</v>
      </c>
      <c r="B233" s="3" t="s">
        <v>317</v>
      </c>
      <c r="C233" s="4" t="s">
        <v>798</v>
      </c>
      <c r="D233" s="4" t="s">
        <v>797</v>
      </c>
      <c r="E233" s="4" t="s">
        <v>799</v>
      </c>
      <c r="F233" s="12" t="s">
        <v>2347</v>
      </c>
      <c r="G233" s="8" t="s">
        <v>2335</v>
      </c>
      <c r="H233" s="2" t="s">
        <v>7</v>
      </c>
      <c r="I233" s="2" t="s">
        <v>473</v>
      </c>
    </row>
    <row r="234" spans="1:9" ht="50.25" hidden="1" customHeight="1" x14ac:dyDescent="0.3">
      <c r="A234" s="11" t="s">
        <v>3239</v>
      </c>
      <c r="B234" s="3" t="s">
        <v>318</v>
      </c>
      <c r="C234" s="4" t="s">
        <v>801</v>
      </c>
      <c r="D234" s="4" t="s">
        <v>790</v>
      </c>
      <c r="E234" s="4" t="s">
        <v>1149</v>
      </c>
      <c r="F234" s="12" t="s">
        <v>2347</v>
      </c>
      <c r="G234" s="8" t="s">
        <v>2335</v>
      </c>
      <c r="H234" s="2" t="s">
        <v>7</v>
      </c>
      <c r="I234" s="2" t="s">
        <v>473</v>
      </c>
    </row>
    <row r="235" spans="1:9" ht="50.25" hidden="1" customHeight="1" x14ac:dyDescent="0.3">
      <c r="A235" s="11" t="s">
        <v>3240</v>
      </c>
      <c r="B235" s="3" t="s">
        <v>319</v>
      </c>
      <c r="C235" s="4" t="s">
        <v>803</v>
      </c>
      <c r="D235" s="4" t="s">
        <v>802</v>
      </c>
      <c r="E235" s="4" t="s">
        <v>804</v>
      </c>
      <c r="F235" s="12" t="s">
        <v>2323</v>
      </c>
      <c r="G235" s="8" t="s">
        <v>2335</v>
      </c>
      <c r="H235" s="2" t="s">
        <v>8</v>
      </c>
      <c r="I235" s="2" t="s">
        <v>464</v>
      </c>
    </row>
    <row r="236" spans="1:9" ht="50.25" hidden="1" customHeight="1" x14ac:dyDescent="0.3">
      <c r="A236" s="11" t="s">
        <v>3241</v>
      </c>
      <c r="B236" s="3" t="s">
        <v>320</v>
      </c>
      <c r="C236" s="4" t="s">
        <v>807</v>
      </c>
      <c r="D236" s="4" t="s">
        <v>806</v>
      </c>
      <c r="E236" s="4" t="s">
        <v>808</v>
      </c>
      <c r="F236" s="12" t="s">
        <v>2362</v>
      </c>
      <c r="G236" s="8" t="s">
        <v>2335</v>
      </c>
      <c r="H236" s="2" t="s">
        <v>7</v>
      </c>
      <c r="I236" s="2" t="s">
        <v>464</v>
      </c>
    </row>
    <row r="237" spans="1:9" ht="50.25" hidden="1" customHeight="1" x14ac:dyDescent="0.3">
      <c r="A237" s="11" t="s">
        <v>3242</v>
      </c>
      <c r="B237" s="3" t="s">
        <v>321</v>
      </c>
      <c r="C237" s="4" t="s">
        <v>810</v>
      </c>
      <c r="D237" s="4" t="s">
        <v>806</v>
      </c>
      <c r="E237" s="4" t="s">
        <v>811</v>
      </c>
      <c r="F237" s="12" t="s">
        <v>2362</v>
      </c>
      <c r="G237" s="8" t="s">
        <v>2335</v>
      </c>
      <c r="H237" s="2" t="s">
        <v>7</v>
      </c>
      <c r="I237" s="2" t="s">
        <v>464</v>
      </c>
    </row>
    <row r="238" spans="1:9" ht="50.25" hidden="1" customHeight="1" x14ac:dyDescent="0.3">
      <c r="A238" s="11" t="s">
        <v>3243</v>
      </c>
      <c r="B238" s="3" t="s">
        <v>322</v>
      </c>
      <c r="C238" s="4" t="s">
        <v>812</v>
      </c>
      <c r="D238" s="4" t="s">
        <v>806</v>
      </c>
      <c r="E238" s="4" t="s">
        <v>813</v>
      </c>
      <c r="F238" s="12" t="s">
        <v>2362</v>
      </c>
      <c r="G238" s="8" t="s">
        <v>2335</v>
      </c>
      <c r="H238" s="2" t="s">
        <v>7</v>
      </c>
      <c r="I238" s="2" t="s">
        <v>464</v>
      </c>
    </row>
    <row r="239" spans="1:9" ht="50.25" hidden="1" customHeight="1" x14ac:dyDescent="0.3">
      <c r="A239" s="11" t="s">
        <v>3244</v>
      </c>
      <c r="B239" s="3" t="s">
        <v>323</v>
      </c>
      <c r="C239" s="4" t="s">
        <v>814</v>
      </c>
      <c r="D239" s="4" t="s">
        <v>806</v>
      </c>
      <c r="E239" s="4" t="s">
        <v>815</v>
      </c>
      <c r="F239" s="12" t="s">
        <v>2323</v>
      </c>
      <c r="G239" s="8" t="s">
        <v>2335</v>
      </c>
      <c r="H239" s="2" t="s">
        <v>7</v>
      </c>
      <c r="I239" s="2" t="s">
        <v>464</v>
      </c>
    </row>
    <row r="240" spans="1:9" ht="50.25" hidden="1" customHeight="1" x14ac:dyDescent="0.3">
      <c r="A240" s="11" t="s">
        <v>3245</v>
      </c>
      <c r="B240" s="3" t="s">
        <v>324</v>
      </c>
      <c r="C240" s="4" t="s">
        <v>817</v>
      </c>
      <c r="D240" s="4" t="s">
        <v>816</v>
      </c>
      <c r="E240" s="4" t="s">
        <v>815</v>
      </c>
      <c r="F240" s="12" t="s">
        <v>2323</v>
      </c>
      <c r="G240" s="8" t="s">
        <v>2335</v>
      </c>
      <c r="H240" s="2" t="s">
        <v>8</v>
      </c>
      <c r="I240" s="2" t="s">
        <v>464</v>
      </c>
    </row>
    <row r="241" spans="1:9" ht="50.25" hidden="1" customHeight="1" x14ac:dyDescent="0.3">
      <c r="A241" s="11" t="s">
        <v>3246</v>
      </c>
      <c r="B241" s="3" t="s">
        <v>325</v>
      </c>
      <c r="C241" s="4" t="s">
        <v>1189</v>
      </c>
      <c r="D241" s="4" t="s">
        <v>806</v>
      </c>
      <c r="E241" s="4" t="s">
        <v>1190</v>
      </c>
      <c r="F241" s="12" t="s">
        <v>2323</v>
      </c>
      <c r="G241" s="8" t="s">
        <v>2335</v>
      </c>
      <c r="H241" s="2" t="s">
        <v>7</v>
      </c>
      <c r="I241" s="2" t="s">
        <v>464</v>
      </c>
    </row>
    <row r="242" spans="1:9" ht="50.25" hidden="1" customHeight="1" x14ac:dyDescent="0.3">
      <c r="A242" s="11" t="s">
        <v>3247</v>
      </c>
      <c r="B242" s="3" t="s">
        <v>326</v>
      </c>
      <c r="C242" s="6" t="s">
        <v>1220</v>
      </c>
      <c r="D242" s="6" t="s">
        <v>1219</v>
      </c>
      <c r="E242" s="6" t="s">
        <v>1221</v>
      </c>
      <c r="F242" s="12" t="s">
        <v>2323</v>
      </c>
      <c r="G242" s="8" t="s">
        <v>2335</v>
      </c>
      <c r="H242" s="7" t="s">
        <v>8</v>
      </c>
      <c r="I242" s="7" t="s">
        <v>473</v>
      </c>
    </row>
    <row r="243" spans="1:9" ht="50.25" hidden="1" customHeight="1" x14ac:dyDescent="0.3">
      <c r="A243" s="11" t="s">
        <v>3248</v>
      </c>
      <c r="B243" s="3" t="s">
        <v>327</v>
      </c>
      <c r="C243" s="4" t="s">
        <v>1192</v>
      </c>
      <c r="D243" s="4" t="s">
        <v>1191</v>
      </c>
      <c r="E243" s="4" t="s">
        <v>1193</v>
      </c>
      <c r="F243" s="12" t="s">
        <v>2323</v>
      </c>
      <c r="G243" s="8" t="s">
        <v>2335</v>
      </c>
      <c r="H243" s="2" t="s">
        <v>8</v>
      </c>
      <c r="I243" s="2" t="s">
        <v>464</v>
      </c>
    </row>
    <row r="244" spans="1:9" ht="50.25" hidden="1" customHeight="1" x14ac:dyDescent="0.3">
      <c r="A244" s="11" t="s">
        <v>3249</v>
      </c>
      <c r="B244" s="3" t="s">
        <v>328</v>
      </c>
      <c r="C244" s="6" t="s">
        <v>1359</v>
      </c>
      <c r="D244" s="6" t="s">
        <v>1358</v>
      </c>
      <c r="E244" s="6" t="s">
        <v>1360</v>
      </c>
      <c r="F244" s="12" t="s">
        <v>2344</v>
      </c>
      <c r="G244" s="8" t="s">
        <v>2335</v>
      </c>
      <c r="H244" s="7" t="s">
        <v>481</v>
      </c>
      <c r="I244" s="7" t="s">
        <v>464</v>
      </c>
    </row>
    <row r="245" spans="1:9" ht="50.25" hidden="1" customHeight="1" x14ac:dyDescent="0.3">
      <c r="A245" s="11" t="s">
        <v>3250</v>
      </c>
      <c r="B245" s="3" t="s">
        <v>329</v>
      </c>
      <c r="C245" s="4" t="s">
        <v>1363</v>
      </c>
      <c r="D245" s="4" t="s">
        <v>1362</v>
      </c>
      <c r="E245" s="4" t="s">
        <v>618</v>
      </c>
      <c r="F245" s="12" t="s">
        <v>2323</v>
      </c>
      <c r="G245" s="8" t="s">
        <v>2335</v>
      </c>
      <c r="H245" s="2" t="s">
        <v>7</v>
      </c>
      <c r="I245" s="2" t="s">
        <v>464</v>
      </c>
    </row>
    <row r="246" spans="1:9" ht="50.25" hidden="1" customHeight="1" x14ac:dyDescent="0.3">
      <c r="A246" s="11" t="s">
        <v>3251</v>
      </c>
      <c r="B246" s="3" t="s">
        <v>330</v>
      </c>
      <c r="C246" s="4" t="s">
        <v>1365</v>
      </c>
      <c r="D246" s="4" t="s">
        <v>1364</v>
      </c>
      <c r="E246" s="4" t="s">
        <v>1366</v>
      </c>
      <c r="F246" s="12" t="s">
        <v>2362</v>
      </c>
      <c r="G246" s="8" t="s">
        <v>2335</v>
      </c>
      <c r="H246" s="2" t="s">
        <v>8</v>
      </c>
      <c r="I246" s="2" t="s">
        <v>464</v>
      </c>
    </row>
    <row r="247" spans="1:9" ht="50.25" hidden="1" customHeight="1" x14ac:dyDescent="0.3">
      <c r="A247" s="11" t="s">
        <v>3252</v>
      </c>
      <c r="B247" s="3" t="s">
        <v>331</v>
      </c>
      <c r="C247" s="4" t="s">
        <v>1196</v>
      </c>
      <c r="D247" s="4" t="s">
        <v>1195</v>
      </c>
      <c r="E247" s="4" t="s">
        <v>1197</v>
      </c>
      <c r="F247" s="12" t="s">
        <v>2341</v>
      </c>
      <c r="G247" s="8" t="s">
        <v>2335</v>
      </c>
      <c r="H247" s="2" t="s">
        <v>8</v>
      </c>
      <c r="I247" s="2" t="s">
        <v>464</v>
      </c>
    </row>
    <row r="248" spans="1:9" ht="50.25" hidden="1" customHeight="1" x14ac:dyDescent="0.3">
      <c r="A248" s="11" t="s">
        <v>3253</v>
      </c>
      <c r="B248" s="3" t="s">
        <v>332</v>
      </c>
      <c r="C248" s="4" t="s">
        <v>1200</v>
      </c>
      <c r="D248" s="4" t="s">
        <v>1199</v>
      </c>
      <c r="E248" s="4" t="s">
        <v>1201</v>
      </c>
      <c r="F248" s="12" t="s">
        <v>2474</v>
      </c>
      <c r="G248" s="8" t="s">
        <v>2335</v>
      </c>
      <c r="H248" s="2" t="s">
        <v>8</v>
      </c>
      <c r="I248" s="2" t="s">
        <v>464</v>
      </c>
    </row>
    <row r="249" spans="1:9" ht="50.25" hidden="1" customHeight="1" x14ac:dyDescent="0.3">
      <c r="A249" s="11" t="s">
        <v>3254</v>
      </c>
      <c r="B249" s="3" t="s">
        <v>333</v>
      </c>
      <c r="C249" s="4" t="s">
        <v>1204</v>
      </c>
      <c r="D249" s="4" t="s">
        <v>1203</v>
      </c>
      <c r="E249" s="4" t="s">
        <v>1205</v>
      </c>
      <c r="F249" s="12" t="s">
        <v>2323</v>
      </c>
      <c r="G249" s="8" t="s">
        <v>2434</v>
      </c>
      <c r="H249" s="2" t="s">
        <v>8</v>
      </c>
      <c r="I249" s="2" t="s">
        <v>464</v>
      </c>
    </row>
    <row r="250" spans="1:9" ht="50.25" hidden="1" customHeight="1" x14ac:dyDescent="0.3">
      <c r="A250" s="11" t="s">
        <v>3255</v>
      </c>
      <c r="B250" s="3" t="s">
        <v>334</v>
      </c>
      <c r="C250" s="4" t="s">
        <v>1208</v>
      </c>
      <c r="D250" s="4" t="s">
        <v>1207</v>
      </c>
      <c r="E250" s="4" t="s">
        <v>1209</v>
      </c>
      <c r="F250" s="12" t="s">
        <v>2362</v>
      </c>
      <c r="G250" s="8" t="s">
        <v>2335</v>
      </c>
      <c r="H250" s="2" t="s">
        <v>7</v>
      </c>
      <c r="I250" s="2" t="s">
        <v>464</v>
      </c>
    </row>
    <row r="251" spans="1:9" ht="50.25" hidden="1" customHeight="1" x14ac:dyDescent="0.3">
      <c r="A251" s="11" t="s">
        <v>3256</v>
      </c>
      <c r="B251" s="3" t="s">
        <v>335</v>
      </c>
      <c r="C251" s="4" t="s">
        <v>1212</v>
      </c>
      <c r="D251" s="4" t="s">
        <v>1211</v>
      </c>
      <c r="E251" s="4" t="s">
        <v>888</v>
      </c>
      <c r="F251" s="12" t="s">
        <v>2323</v>
      </c>
      <c r="G251" s="8" t="s">
        <v>2335</v>
      </c>
      <c r="H251" s="2" t="s">
        <v>8</v>
      </c>
      <c r="I251" s="2" t="s">
        <v>473</v>
      </c>
    </row>
    <row r="252" spans="1:9" ht="50.25" hidden="1" customHeight="1" x14ac:dyDescent="0.3">
      <c r="A252" s="11" t="s">
        <v>3257</v>
      </c>
      <c r="B252" s="3" t="s">
        <v>336</v>
      </c>
      <c r="C252" s="4" t="s">
        <v>1224</v>
      </c>
      <c r="D252" s="4" t="s">
        <v>1223</v>
      </c>
      <c r="E252" s="4" t="s">
        <v>653</v>
      </c>
      <c r="F252" s="12" t="s">
        <v>2344</v>
      </c>
      <c r="G252" s="8" t="s">
        <v>2335</v>
      </c>
      <c r="H252" s="2" t="s">
        <v>8</v>
      </c>
      <c r="I252" s="2" t="s">
        <v>464</v>
      </c>
    </row>
    <row r="253" spans="1:9" ht="50.25" hidden="1" customHeight="1" x14ac:dyDescent="0.3">
      <c r="A253" s="11" t="s">
        <v>3258</v>
      </c>
      <c r="B253" s="3" t="s">
        <v>337</v>
      </c>
      <c r="C253" s="4" t="s">
        <v>1226</v>
      </c>
      <c r="D253" s="4" t="s">
        <v>1225</v>
      </c>
      <c r="E253" s="4" t="s">
        <v>1227</v>
      </c>
      <c r="F253" s="12" t="s">
        <v>2331</v>
      </c>
      <c r="G253" s="8" t="s">
        <v>2335</v>
      </c>
      <c r="H253" s="2" t="s">
        <v>7</v>
      </c>
      <c r="I253" s="2" t="s">
        <v>464</v>
      </c>
    </row>
    <row r="254" spans="1:9" ht="50.25" hidden="1" customHeight="1" x14ac:dyDescent="0.3">
      <c r="A254" s="11" t="s">
        <v>3259</v>
      </c>
      <c r="B254" s="3" t="s">
        <v>338</v>
      </c>
      <c r="C254" s="4" t="s">
        <v>1229</v>
      </c>
      <c r="D254" s="4" t="s">
        <v>1228</v>
      </c>
      <c r="E254" s="4" t="s">
        <v>595</v>
      </c>
      <c r="F254" s="12" t="s">
        <v>2620</v>
      </c>
      <c r="G254" s="8" t="s">
        <v>2335</v>
      </c>
      <c r="H254" s="2" t="s">
        <v>8</v>
      </c>
      <c r="I254" s="2" t="s">
        <v>464</v>
      </c>
    </row>
    <row r="255" spans="1:9" ht="50.25" hidden="1" customHeight="1" x14ac:dyDescent="0.3">
      <c r="A255" s="11" t="s">
        <v>3260</v>
      </c>
      <c r="B255" s="3" t="s">
        <v>339</v>
      </c>
      <c r="C255" s="4" t="s">
        <v>1231</v>
      </c>
      <c r="D255" s="4" t="s">
        <v>1231</v>
      </c>
      <c r="E255" s="4" t="s">
        <v>840</v>
      </c>
      <c r="F255" s="12" t="s">
        <v>2362</v>
      </c>
      <c r="G255" s="8" t="s">
        <v>2335</v>
      </c>
      <c r="H255" s="2" t="s">
        <v>481</v>
      </c>
      <c r="I255" s="2" t="s">
        <v>464</v>
      </c>
    </row>
    <row r="256" spans="1:9" ht="50.25" hidden="1" customHeight="1" x14ac:dyDescent="0.3">
      <c r="A256" s="11" t="s">
        <v>3261</v>
      </c>
      <c r="B256" s="3" t="s">
        <v>340</v>
      </c>
      <c r="C256" s="4" t="s">
        <v>1233</v>
      </c>
      <c r="D256" s="4" t="s">
        <v>1233</v>
      </c>
      <c r="E256" s="4" t="s">
        <v>1234</v>
      </c>
      <c r="F256" s="12" t="s">
        <v>2323</v>
      </c>
      <c r="G256" s="8" t="s">
        <v>2335</v>
      </c>
      <c r="H256" s="2" t="s">
        <v>481</v>
      </c>
      <c r="I256" s="2" t="s">
        <v>464</v>
      </c>
    </row>
    <row r="257" spans="1:9" ht="50.25" hidden="1" customHeight="1" x14ac:dyDescent="0.3">
      <c r="A257" s="11" t="s">
        <v>3262</v>
      </c>
      <c r="B257" s="3" t="s">
        <v>341</v>
      </c>
      <c r="C257" s="4" t="s">
        <v>1235</v>
      </c>
      <c r="D257" s="4" t="s">
        <v>1237</v>
      </c>
      <c r="E257" s="4" t="s">
        <v>1236</v>
      </c>
      <c r="F257" s="12" t="s">
        <v>2323</v>
      </c>
      <c r="G257" s="8" t="s">
        <v>2335</v>
      </c>
      <c r="H257" s="2" t="s">
        <v>7</v>
      </c>
      <c r="I257" s="2" t="s">
        <v>464</v>
      </c>
    </row>
    <row r="258" spans="1:9" ht="50.25" hidden="1" customHeight="1" x14ac:dyDescent="0.3">
      <c r="A258" s="11" t="s">
        <v>3263</v>
      </c>
      <c r="B258" s="3" t="s">
        <v>342</v>
      </c>
      <c r="C258" s="4" t="s">
        <v>1240</v>
      </c>
      <c r="D258" s="4" t="s">
        <v>1239</v>
      </c>
      <c r="E258" s="4" t="s">
        <v>700</v>
      </c>
      <c r="F258" s="12" t="s">
        <v>2362</v>
      </c>
      <c r="G258" s="8" t="s">
        <v>2335</v>
      </c>
      <c r="H258" s="2" t="s">
        <v>7</v>
      </c>
      <c r="I258" s="2" t="s">
        <v>464</v>
      </c>
    </row>
    <row r="259" spans="1:9" ht="50.25" hidden="1" customHeight="1" x14ac:dyDescent="0.3">
      <c r="A259" s="11" t="s">
        <v>3264</v>
      </c>
      <c r="B259" s="3" t="s">
        <v>343</v>
      </c>
      <c r="C259" s="4" t="s">
        <v>1243</v>
      </c>
      <c r="D259" s="4" t="s">
        <v>1242</v>
      </c>
      <c r="E259" s="4" t="s">
        <v>1244</v>
      </c>
      <c r="F259" s="12" t="s">
        <v>2323</v>
      </c>
      <c r="G259" s="8" t="s">
        <v>2434</v>
      </c>
      <c r="H259" s="2" t="s">
        <v>8</v>
      </c>
      <c r="I259" s="2" t="s">
        <v>464</v>
      </c>
    </row>
    <row r="260" spans="1:9" ht="50.25" hidden="1" customHeight="1" x14ac:dyDescent="0.3">
      <c r="A260" s="11" t="s">
        <v>3265</v>
      </c>
      <c r="B260" s="3" t="s">
        <v>344</v>
      </c>
      <c r="C260" s="4" t="s">
        <v>1246</v>
      </c>
      <c r="D260" s="4" t="s">
        <v>1242</v>
      </c>
      <c r="E260" s="4" t="s">
        <v>1244</v>
      </c>
      <c r="F260" s="12" t="s">
        <v>2323</v>
      </c>
      <c r="G260" s="8" t="s">
        <v>2335</v>
      </c>
      <c r="H260" s="2" t="s">
        <v>8</v>
      </c>
      <c r="I260" s="2" t="s">
        <v>464</v>
      </c>
    </row>
    <row r="261" spans="1:9" ht="50.25" hidden="1" customHeight="1" x14ac:dyDescent="0.3">
      <c r="A261" s="11" t="s">
        <v>3266</v>
      </c>
      <c r="B261" s="3" t="s">
        <v>345</v>
      </c>
      <c r="C261" s="4" t="s">
        <v>1248</v>
      </c>
      <c r="D261" s="4" t="s">
        <v>1247</v>
      </c>
      <c r="E261" s="4" t="s">
        <v>1249</v>
      </c>
      <c r="F261" s="12" t="s">
        <v>2326</v>
      </c>
      <c r="G261" s="8" t="s">
        <v>2335</v>
      </c>
      <c r="H261" s="2" t="s">
        <v>8</v>
      </c>
      <c r="I261" s="2" t="s">
        <v>464</v>
      </c>
    </row>
    <row r="262" spans="1:9" ht="50.25" hidden="1" customHeight="1" x14ac:dyDescent="0.3">
      <c r="A262" s="11" t="s">
        <v>3267</v>
      </c>
      <c r="B262" s="3" t="s">
        <v>346</v>
      </c>
      <c r="C262" s="4" t="s">
        <v>1252</v>
      </c>
      <c r="D262" s="4" t="s">
        <v>1251</v>
      </c>
      <c r="E262" s="4" t="s">
        <v>1253</v>
      </c>
      <c r="F262" s="12" t="s">
        <v>2389</v>
      </c>
      <c r="G262" s="8" t="s">
        <v>2335</v>
      </c>
      <c r="H262" s="2" t="s">
        <v>8</v>
      </c>
      <c r="I262" s="2" t="s">
        <v>464</v>
      </c>
    </row>
    <row r="263" spans="1:9" ht="50.25" hidden="1" customHeight="1" x14ac:dyDescent="0.3">
      <c r="A263" s="11" t="s">
        <v>3268</v>
      </c>
      <c r="B263" s="3" t="s">
        <v>347</v>
      </c>
      <c r="C263" s="4" t="s">
        <v>1256</v>
      </c>
      <c r="D263" s="4" t="s">
        <v>1255</v>
      </c>
      <c r="E263" s="4" t="s">
        <v>712</v>
      </c>
      <c r="F263" s="12" t="s">
        <v>2323</v>
      </c>
      <c r="G263" s="8" t="s">
        <v>2434</v>
      </c>
      <c r="H263" s="2" t="s">
        <v>7</v>
      </c>
      <c r="I263" s="2" t="s">
        <v>464</v>
      </c>
    </row>
    <row r="264" spans="1:9" ht="50.25" hidden="1" customHeight="1" x14ac:dyDescent="0.3">
      <c r="A264" s="11" t="s">
        <v>3269</v>
      </c>
      <c r="B264" s="3" t="s">
        <v>348</v>
      </c>
      <c r="C264" s="4" t="s">
        <v>1259</v>
      </c>
      <c r="D264" s="4" t="s">
        <v>1258</v>
      </c>
      <c r="E264" s="4" t="s">
        <v>704</v>
      </c>
      <c r="F264" s="12" t="s">
        <v>2323</v>
      </c>
      <c r="G264" s="8" t="s">
        <v>2335</v>
      </c>
      <c r="H264" s="2" t="s">
        <v>8</v>
      </c>
      <c r="I264" s="2" t="s">
        <v>464</v>
      </c>
    </row>
    <row r="265" spans="1:9" ht="50.25" hidden="1" customHeight="1" x14ac:dyDescent="0.3">
      <c r="A265" s="11" t="s">
        <v>3270</v>
      </c>
      <c r="B265" s="3" t="s">
        <v>349</v>
      </c>
      <c r="C265" s="4" t="s">
        <v>1262</v>
      </c>
      <c r="D265" s="4" t="s">
        <v>1261</v>
      </c>
      <c r="E265" s="4" t="s">
        <v>712</v>
      </c>
      <c r="F265" s="12" t="s">
        <v>2347</v>
      </c>
      <c r="G265" s="8" t="s">
        <v>2335</v>
      </c>
      <c r="H265" s="2" t="s">
        <v>7</v>
      </c>
      <c r="I265" s="2" t="s">
        <v>473</v>
      </c>
    </row>
    <row r="266" spans="1:9" ht="50.25" hidden="1" customHeight="1" x14ac:dyDescent="0.3">
      <c r="A266" s="11" t="s">
        <v>3271</v>
      </c>
      <c r="B266" s="3" t="s">
        <v>350</v>
      </c>
      <c r="C266" s="4" t="s">
        <v>1265</v>
      </c>
      <c r="D266" s="4" t="s">
        <v>1264</v>
      </c>
      <c r="E266" s="4" t="s">
        <v>1266</v>
      </c>
      <c r="F266" s="12" t="s">
        <v>2323</v>
      </c>
      <c r="G266" s="8" t="s">
        <v>2335</v>
      </c>
      <c r="H266" s="2" t="s">
        <v>7</v>
      </c>
      <c r="I266" s="2" t="s">
        <v>464</v>
      </c>
    </row>
    <row r="267" spans="1:9" ht="50.25" hidden="1" customHeight="1" x14ac:dyDescent="0.3">
      <c r="A267" s="11" t="s">
        <v>3272</v>
      </c>
      <c r="B267" s="3" t="s">
        <v>351</v>
      </c>
      <c r="C267" s="4" t="s">
        <v>1269</v>
      </c>
      <c r="D267" s="4" t="s">
        <v>1268</v>
      </c>
      <c r="E267" s="4" t="s">
        <v>1270</v>
      </c>
      <c r="F267" s="12" t="s">
        <v>2323</v>
      </c>
      <c r="G267" s="8" t="s">
        <v>2335</v>
      </c>
      <c r="H267" s="2" t="s">
        <v>3020</v>
      </c>
      <c r="I267" s="2" t="s">
        <v>464</v>
      </c>
    </row>
    <row r="268" spans="1:9" ht="50.25" hidden="1" customHeight="1" x14ac:dyDescent="0.3">
      <c r="A268" s="11" t="s">
        <v>3273</v>
      </c>
      <c r="B268" s="3" t="s">
        <v>352</v>
      </c>
      <c r="C268" s="4" t="s">
        <v>1273</v>
      </c>
      <c r="D268" s="4" t="s">
        <v>1272</v>
      </c>
      <c r="E268" s="4" t="s">
        <v>646</v>
      </c>
      <c r="F268" s="12" t="s">
        <v>2323</v>
      </c>
      <c r="G268" s="8" t="s">
        <v>2335</v>
      </c>
      <c r="H268" s="2" t="s">
        <v>7</v>
      </c>
      <c r="I268" s="2" t="s">
        <v>473</v>
      </c>
    </row>
    <row r="269" spans="1:9" ht="50.25" hidden="1" customHeight="1" x14ac:dyDescent="0.3">
      <c r="A269" s="11" t="s">
        <v>3274</v>
      </c>
      <c r="B269" s="3" t="s">
        <v>353</v>
      </c>
      <c r="C269" s="4" t="s">
        <v>1452</v>
      </c>
      <c r="D269" s="4" t="s">
        <v>1451</v>
      </c>
      <c r="E269" s="4" t="s">
        <v>979</v>
      </c>
      <c r="F269" s="12" t="s">
        <v>2323</v>
      </c>
      <c r="G269" s="8" t="s">
        <v>2335</v>
      </c>
      <c r="H269" s="2" t="s">
        <v>8</v>
      </c>
      <c r="I269" s="2" t="s">
        <v>464</v>
      </c>
    </row>
    <row r="270" spans="1:9" ht="50.25" hidden="1" customHeight="1" x14ac:dyDescent="0.3">
      <c r="A270" s="11" t="s">
        <v>3275</v>
      </c>
      <c r="B270" s="3" t="s">
        <v>354</v>
      </c>
      <c r="C270" s="4" t="s">
        <v>1276</v>
      </c>
      <c r="D270" s="4" t="s">
        <v>1275</v>
      </c>
      <c r="E270" s="4" t="s">
        <v>646</v>
      </c>
      <c r="F270" s="12" t="s">
        <v>2347</v>
      </c>
      <c r="G270" s="8" t="s">
        <v>2434</v>
      </c>
      <c r="H270" s="2" t="s">
        <v>8</v>
      </c>
      <c r="I270" s="2" t="s">
        <v>464</v>
      </c>
    </row>
    <row r="271" spans="1:9" ht="50.25" hidden="1" customHeight="1" x14ac:dyDescent="0.3">
      <c r="A271" s="11" t="s">
        <v>3276</v>
      </c>
      <c r="B271" s="3" t="s">
        <v>355</v>
      </c>
      <c r="C271" s="4" t="s">
        <v>1278</v>
      </c>
      <c r="D271" s="4" t="s">
        <v>1277</v>
      </c>
      <c r="E271" s="4" t="s">
        <v>1279</v>
      </c>
      <c r="F271" s="12" t="s">
        <v>2362</v>
      </c>
      <c r="G271" s="8" t="s">
        <v>2335</v>
      </c>
      <c r="H271" s="2" t="s">
        <v>481</v>
      </c>
      <c r="I271" s="2" t="s">
        <v>464</v>
      </c>
    </row>
    <row r="272" spans="1:9" ht="50.25" hidden="1" customHeight="1" x14ac:dyDescent="0.3">
      <c r="A272" s="11" t="s">
        <v>3277</v>
      </c>
      <c r="B272" s="3" t="s">
        <v>356</v>
      </c>
      <c r="C272" s="4" t="s">
        <v>1282</v>
      </c>
      <c r="D272" s="4" t="s">
        <v>1281</v>
      </c>
      <c r="E272" s="4" t="s">
        <v>1283</v>
      </c>
      <c r="F272" s="12" t="s">
        <v>2362</v>
      </c>
      <c r="G272" s="8" t="s">
        <v>2395</v>
      </c>
      <c r="H272" s="2" t="s">
        <v>7</v>
      </c>
      <c r="I272" s="2" t="s">
        <v>464</v>
      </c>
    </row>
    <row r="273" spans="1:9" ht="50.25" hidden="1" customHeight="1" x14ac:dyDescent="0.3">
      <c r="A273" s="11" t="s">
        <v>3278</v>
      </c>
      <c r="B273" s="3" t="s">
        <v>357</v>
      </c>
      <c r="C273" s="4" t="s">
        <v>1286</v>
      </c>
      <c r="D273" s="4" t="s">
        <v>1285</v>
      </c>
      <c r="E273" s="4" t="s">
        <v>1287</v>
      </c>
      <c r="F273" s="12" t="s">
        <v>2323</v>
      </c>
      <c r="G273" s="8" t="s">
        <v>2434</v>
      </c>
      <c r="H273" s="2" t="s">
        <v>8</v>
      </c>
      <c r="I273" s="2" t="s">
        <v>464</v>
      </c>
    </row>
    <row r="274" spans="1:9" ht="50.25" hidden="1" customHeight="1" x14ac:dyDescent="0.3">
      <c r="A274" s="11" t="s">
        <v>3279</v>
      </c>
      <c r="B274" s="3" t="s">
        <v>358</v>
      </c>
      <c r="C274" s="4" t="s">
        <v>1289</v>
      </c>
      <c r="D274" s="4" t="s">
        <v>1288</v>
      </c>
      <c r="E274" s="4" t="s">
        <v>712</v>
      </c>
      <c r="F274" s="12" t="s">
        <v>2323</v>
      </c>
      <c r="G274" s="8" t="s">
        <v>2335</v>
      </c>
      <c r="H274" s="2" t="s">
        <v>8</v>
      </c>
      <c r="I274" s="2" t="s">
        <v>464</v>
      </c>
    </row>
    <row r="275" spans="1:9" ht="50.25" hidden="1" customHeight="1" x14ac:dyDescent="0.3">
      <c r="A275" s="11" t="s">
        <v>3280</v>
      </c>
      <c r="B275" s="3" t="s">
        <v>359</v>
      </c>
      <c r="C275" s="4" t="s">
        <v>1292</v>
      </c>
      <c r="D275" s="4" t="s">
        <v>1291</v>
      </c>
      <c r="E275" s="4" t="s">
        <v>815</v>
      </c>
      <c r="F275" s="12" t="s">
        <v>2323</v>
      </c>
      <c r="G275" s="8" t="s">
        <v>2335</v>
      </c>
      <c r="H275" s="2" t="s">
        <v>7</v>
      </c>
      <c r="I275" s="2" t="s">
        <v>464</v>
      </c>
    </row>
    <row r="276" spans="1:9" ht="50.25" hidden="1" customHeight="1" x14ac:dyDescent="0.3">
      <c r="A276" s="11" t="s">
        <v>3281</v>
      </c>
      <c r="B276" s="3" t="s">
        <v>360</v>
      </c>
      <c r="C276" s="4" t="s">
        <v>1295</v>
      </c>
      <c r="D276" s="4" t="s">
        <v>1294</v>
      </c>
      <c r="E276" s="4" t="s">
        <v>610</v>
      </c>
      <c r="F276" s="12" t="s">
        <v>2389</v>
      </c>
      <c r="G276" s="8" t="s">
        <v>2395</v>
      </c>
      <c r="H276" s="2" t="s">
        <v>7</v>
      </c>
      <c r="I276" s="2" t="s">
        <v>464</v>
      </c>
    </row>
    <row r="277" spans="1:9" ht="50.25" hidden="1" customHeight="1" x14ac:dyDescent="0.3">
      <c r="A277" s="11" t="s">
        <v>3282</v>
      </c>
      <c r="B277" s="3" t="s">
        <v>361</v>
      </c>
      <c r="C277" s="4" t="s">
        <v>1298</v>
      </c>
      <c r="D277" s="4" t="s">
        <v>1297</v>
      </c>
      <c r="E277" s="4" t="s">
        <v>1299</v>
      </c>
      <c r="F277" s="12" t="s">
        <v>2354</v>
      </c>
      <c r="G277" s="8" t="s">
        <v>2395</v>
      </c>
      <c r="H277" s="2" t="s">
        <v>8</v>
      </c>
      <c r="I277" s="2" t="s">
        <v>464</v>
      </c>
    </row>
    <row r="278" spans="1:9" ht="50.25" hidden="1" customHeight="1" x14ac:dyDescent="0.3">
      <c r="A278" s="11" t="s">
        <v>3283</v>
      </c>
      <c r="B278" s="3" t="s">
        <v>362</v>
      </c>
      <c r="C278" s="4" t="s">
        <v>1305</v>
      </c>
      <c r="D278" s="4" t="s">
        <v>1301</v>
      </c>
      <c r="E278" s="4" t="s">
        <v>1306</v>
      </c>
      <c r="F278" s="12" t="s">
        <v>2347</v>
      </c>
      <c r="G278" s="8" t="s">
        <v>2335</v>
      </c>
      <c r="H278" s="2" t="s">
        <v>7</v>
      </c>
      <c r="I278" s="2" t="s">
        <v>473</v>
      </c>
    </row>
    <row r="279" spans="1:9" ht="50.25" hidden="1" customHeight="1" x14ac:dyDescent="0.3">
      <c r="A279" s="11" t="s">
        <v>3284</v>
      </c>
      <c r="B279" s="3" t="s">
        <v>363</v>
      </c>
      <c r="C279" s="4" t="s">
        <v>1302</v>
      </c>
      <c r="D279" s="4" t="s">
        <v>1301</v>
      </c>
      <c r="E279" s="4" t="s">
        <v>1303</v>
      </c>
      <c r="F279" s="12" t="s">
        <v>2347</v>
      </c>
      <c r="G279" s="8" t="s">
        <v>2335</v>
      </c>
      <c r="H279" s="2" t="s">
        <v>7</v>
      </c>
      <c r="I279" s="2" t="s">
        <v>473</v>
      </c>
    </row>
    <row r="280" spans="1:9" ht="50.25" hidden="1" customHeight="1" x14ac:dyDescent="0.3">
      <c r="A280" s="11" t="s">
        <v>3285</v>
      </c>
      <c r="B280" s="3" t="s">
        <v>364</v>
      </c>
      <c r="C280" s="4" t="s">
        <v>1189</v>
      </c>
      <c r="D280" s="4" t="s">
        <v>806</v>
      </c>
      <c r="E280" s="4" t="s">
        <v>1307</v>
      </c>
      <c r="F280" s="12" t="s">
        <v>2323</v>
      </c>
      <c r="G280" s="8" t="s">
        <v>2335</v>
      </c>
      <c r="H280" s="2" t="s">
        <v>7</v>
      </c>
      <c r="I280" s="2" t="s">
        <v>464</v>
      </c>
    </row>
    <row r="281" spans="1:9" ht="50.25" hidden="1" customHeight="1" x14ac:dyDescent="0.3">
      <c r="A281" s="11" t="s">
        <v>3286</v>
      </c>
      <c r="B281" s="3" t="s">
        <v>365</v>
      </c>
      <c r="C281" s="4" t="s">
        <v>1309</v>
      </c>
      <c r="D281" s="4" t="s">
        <v>1308</v>
      </c>
      <c r="E281" s="4" t="s">
        <v>1310</v>
      </c>
      <c r="F281" s="12" t="s">
        <v>2323</v>
      </c>
      <c r="G281" s="8" t="s">
        <v>2434</v>
      </c>
      <c r="H281" s="2" t="s">
        <v>8</v>
      </c>
      <c r="I281" s="2" t="s">
        <v>464</v>
      </c>
    </row>
    <row r="282" spans="1:9" ht="50.25" hidden="1" customHeight="1" x14ac:dyDescent="0.3">
      <c r="A282" s="11" t="s">
        <v>3287</v>
      </c>
      <c r="B282" s="3" t="s">
        <v>366</v>
      </c>
      <c r="C282" s="4" t="s">
        <v>1313</v>
      </c>
      <c r="D282" s="4" t="s">
        <v>1312</v>
      </c>
      <c r="E282" s="4" t="s">
        <v>1032</v>
      </c>
      <c r="F282" s="12" t="s">
        <v>2341</v>
      </c>
      <c r="G282" s="8" t="s">
        <v>2434</v>
      </c>
      <c r="H282" s="2" t="s">
        <v>8</v>
      </c>
      <c r="I282" s="2" t="s">
        <v>464</v>
      </c>
    </row>
    <row r="283" spans="1:9" ht="50.25" hidden="1" customHeight="1" x14ac:dyDescent="0.3">
      <c r="A283" s="11" t="s">
        <v>3288</v>
      </c>
      <c r="B283" s="3" t="s">
        <v>367</v>
      </c>
      <c r="C283" s="4" t="s">
        <v>1315</v>
      </c>
      <c r="D283" s="4" t="s">
        <v>1315</v>
      </c>
      <c r="E283" s="4" t="s">
        <v>1316</v>
      </c>
      <c r="F283" s="12" t="s">
        <v>2323</v>
      </c>
      <c r="G283" s="8" t="s">
        <v>2335</v>
      </c>
      <c r="H283" s="2" t="s">
        <v>3020</v>
      </c>
      <c r="I283" s="2" t="s">
        <v>464</v>
      </c>
    </row>
    <row r="284" spans="1:9" ht="50.25" hidden="1" customHeight="1" x14ac:dyDescent="0.3">
      <c r="A284" s="11" t="s">
        <v>3289</v>
      </c>
      <c r="B284" s="3" t="s">
        <v>368</v>
      </c>
      <c r="C284" s="4" t="s">
        <v>1319</v>
      </c>
      <c r="D284" s="4" t="s">
        <v>1318</v>
      </c>
      <c r="E284" s="4" t="s">
        <v>646</v>
      </c>
      <c r="F284" s="12" t="s">
        <v>2362</v>
      </c>
      <c r="G284" s="8" t="s">
        <v>2335</v>
      </c>
      <c r="H284" s="2" t="s">
        <v>7</v>
      </c>
      <c r="I284" s="2" t="s">
        <v>464</v>
      </c>
    </row>
    <row r="285" spans="1:9" ht="50.25" hidden="1" customHeight="1" x14ac:dyDescent="0.3">
      <c r="A285" s="11" t="s">
        <v>3290</v>
      </c>
      <c r="B285" s="3" t="s">
        <v>369</v>
      </c>
      <c r="C285" s="4" t="s">
        <v>1322</v>
      </c>
      <c r="D285" s="4" t="s">
        <v>1321</v>
      </c>
      <c r="E285" s="4" t="s">
        <v>1323</v>
      </c>
      <c r="F285" s="12" t="s">
        <v>2341</v>
      </c>
      <c r="G285" s="8" t="s">
        <v>2335</v>
      </c>
      <c r="H285" s="2" t="s">
        <v>7</v>
      </c>
      <c r="I285" s="2" t="s">
        <v>464</v>
      </c>
    </row>
    <row r="286" spans="1:9" ht="50.25" hidden="1" customHeight="1" x14ac:dyDescent="0.3">
      <c r="A286" s="11" t="s">
        <v>3291</v>
      </c>
      <c r="B286" s="3" t="s">
        <v>370</v>
      </c>
      <c r="C286" s="4" t="s">
        <v>1326</v>
      </c>
      <c r="D286" s="4" t="s">
        <v>1325</v>
      </c>
      <c r="E286" s="4" t="s">
        <v>1327</v>
      </c>
      <c r="F286" s="12" t="s">
        <v>2347</v>
      </c>
      <c r="G286" s="8" t="s">
        <v>2335</v>
      </c>
      <c r="H286" s="2" t="s">
        <v>8</v>
      </c>
      <c r="I286" s="2" t="s">
        <v>464</v>
      </c>
    </row>
    <row r="287" spans="1:9" ht="50.25" hidden="1" customHeight="1" x14ac:dyDescent="0.3">
      <c r="A287" s="11" t="s">
        <v>3292</v>
      </c>
      <c r="B287" s="3" t="s">
        <v>371</v>
      </c>
      <c r="C287" s="4" t="s">
        <v>1330</v>
      </c>
      <c r="D287" s="4" t="s">
        <v>1329</v>
      </c>
      <c r="E287" s="4" t="s">
        <v>590</v>
      </c>
      <c r="F287" s="12" t="s">
        <v>2323</v>
      </c>
      <c r="G287" s="8" t="s">
        <v>2335</v>
      </c>
      <c r="H287" s="2" t="s">
        <v>8</v>
      </c>
      <c r="I287" s="2" t="s">
        <v>464</v>
      </c>
    </row>
    <row r="288" spans="1:9" ht="50.25" hidden="1" customHeight="1" x14ac:dyDescent="0.3">
      <c r="A288" s="11" t="s">
        <v>3293</v>
      </c>
      <c r="B288" s="3" t="s">
        <v>372</v>
      </c>
      <c r="C288" s="4" t="s">
        <v>1332</v>
      </c>
      <c r="D288" s="4" t="s">
        <v>1331</v>
      </c>
      <c r="E288" s="4" t="s">
        <v>590</v>
      </c>
      <c r="F288" s="12" t="s">
        <v>2323</v>
      </c>
      <c r="G288" s="8" t="s">
        <v>2335</v>
      </c>
      <c r="H288" s="2" t="s">
        <v>8</v>
      </c>
      <c r="I288" s="2" t="s">
        <v>464</v>
      </c>
    </row>
    <row r="289" spans="1:9" ht="50.25" hidden="1" customHeight="1" x14ac:dyDescent="0.3">
      <c r="A289" s="11" t="s">
        <v>3294</v>
      </c>
      <c r="B289" s="3" t="s">
        <v>373</v>
      </c>
      <c r="C289" s="4" t="s">
        <v>1332</v>
      </c>
      <c r="D289" s="4" t="s">
        <v>1331</v>
      </c>
      <c r="E289" s="4" t="s">
        <v>590</v>
      </c>
      <c r="F289" s="12" t="s">
        <v>2323</v>
      </c>
      <c r="G289" s="8" t="s">
        <v>2335</v>
      </c>
      <c r="H289" s="2" t="s">
        <v>8</v>
      </c>
      <c r="I289" s="2" t="s">
        <v>464</v>
      </c>
    </row>
    <row r="290" spans="1:9" ht="50.25" hidden="1" customHeight="1" x14ac:dyDescent="0.3">
      <c r="A290" s="11" t="s">
        <v>3295</v>
      </c>
      <c r="B290" s="3" t="s">
        <v>374</v>
      </c>
      <c r="C290" s="4" t="s">
        <v>1371</v>
      </c>
      <c r="D290" s="4" t="s">
        <v>1370</v>
      </c>
      <c r="E290" s="4" t="s">
        <v>776</v>
      </c>
      <c r="F290" s="12" t="s">
        <v>2326</v>
      </c>
      <c r="G290" s="8" t="s">
        <v>2335</v>
      </c>
      <c r="H290" s="2" t="s">
        <v>7</v>
      </c>
      <c r="I290" s="2" t="s">
        <v>464</v>
      </c>
    </row>
    <row r="291" spans="1:9" ht="50.25" hidden="1" customHeight="1" x14ac:dyDescent="0.3">
      <c r="A291" s="11" t="s">
        <v>3296</v>
      </c>
      <c r="B291" s="3" t="s">
        <v>375</v>
      </c>
      <c r="C291" s="4" t="s">
        <v>1334</v>
      </c>
      <c r="D291" s="4" t="s">
        <v>1333</v>
      </c>
      <c r="E291" s="4" t="s">
        <v>1335</v>
      </c>
      <c r="F291" s="12" t="s">
        <v>2420</v>
      </c>
      <c r="G291" s="8" t="s">
        <v>2335</v>
      </c>
      <c r="H291" s="2" t="s">
        <v>8</v>
      </c>
      <c r="I291" s="2" t="s">
        <v>464</v>
      </c>
    </row>
    <row r="292" spans="1:9" ht="50.25" hidden="1" customHeight="1" x14ac:dyDescent="0.3">
      <c r="A292" s="11" t="s">
        <v>3297</v>
      </c>
      <c r="B292" s="3" t="s">
        <v>376</v>
      </c>
      <c r="C292" s="4" t="s">
        <v>1338</v>
      </c>
      <c r="D292" s="4" t="s">
        <v>1337</v>
      </c>
      <c r="E292" s="4" t="s">
        <v>1209</v>
      </c>
      <c r="F292" s="12" t="s">
        <v>2347</v>
      </c>
      <c r="G292" s="8" t="s">
        <v>2395</v>
      </c>
      <c r="H292" s="2" t="s">
        <v>8</v>
      </c>
      <c r="I292" s="2" t="s">
        <v>464</v>
      </c>
    </row>
    <row r="293" spans="1:9" ht="50.25" hidden="1" customHeight="1" x14ac:dyDescent="0.3">
      <c r="A293" s="11" t="s">
        <v>3298</v>
      </c>
      <c r="B293" s="3" t="s">
        <v>377</v>
      </c>
      <c r="C293" s="4" t="s">
        <v>1356</v>
      </c>
      <c r="D293" s="4" t="s">
        <v>1354</v>
      </c>
      <c r="E293" s="4" t="s">
        <v>1355</v>
      </c>
      <c r="F293" s="12" t="s">
        <v>2347</v>
      </c>
      <c r="G293" s="8" t="s">
        <v>2434</v>
      </c>
      <c r="H293" s="2" t="s">
        <v>8</v>
      </c>
      <c r="I293" s="2" t="s">
        <v>464</v>
      </c>
    </row>
    <row r="294" spans="1:9" s="26" customFormat="1" ht="99.9" customHeight="1" x14ac:dyDescent="0.5">
      <c r="A294" s="20" t="s">
        <v>3029</v>
      </c>
      <c r="B294" s="21" t="s">
        <v>378</v>
      </c>
      <c r="C294" s="22" t="s">
        <v>1340</v>
      </c>
      <c r="D294" s="22" t="s">
        <v>1199</v>
      </c>
      <c r="E294" s="22" t="s">
        <v>719</v>
      </c>
      <c r="F294" s="23" t="s">
        <v>2323</v>
      </c>
      <c r="G294" s="24" t="s">
        <v>2434</v>
      </c>
      <c r="H294" s="25" t="s">
        <v>8</v>
      </c>
      <c r="I294" s="25" t="s">
        <v>464</v>
      </c>
    </row>
    <row r="295" spans="1:9" ht="50.25" hidden="1" customHeight="1" x14ac:dyDescent="0.3">
      <c r="A295" s="11" t="s">
        <v>3299</v>
      </c>
      <c r="B295" s="3" t="s">
        <v>379</v>
      </c>
      <c r="C295" s="4" t="s">
        <v>1368</v>
      </c>
      <c r="D295" s="4" t="s">
        <v>1367</v>
      </c>
      <c r="E295" s="4" t="s">
        <v>1154</v>
      </c>
      <c r="F295" s="12" t="s">
        <v>2347</v>
      </c>
      <c r="G295" s="8" t="s">
        <v>2335</v>
      </c>
      <c r="H295" s="2" t="s">
        <v>7</v>
      </c>
      <c r="I295" s="2" t="s">
        <v>473</v>
      </c>
    </row>
    <row r="296" spans="1:9" ht="50.25" hidden="1" customHeight="1" x14ac:dyDescent="0.3">
      <c r="A296" s="11" t="s">
        <v>3300</v>
      </c>
      <c r="B296" s="3" t="s">
        <v>380</v>
      </c>
      <c r="C296" s="4" t="s">
        <v>1343</v>
      </c>
      <c r="D296" s="4" t="s">
        <v>1342</v>
      </c>
      <c r="E296" s="4" t="s">
        <v>1344</v>
      </c>
      <c r="F296" s="12" t="s">
        <v>2362</v>
      </c>
      <c r="G296" s="8" t="s">
        <v>2335</v>
      </c>
      <c r="H296" s="2" t="s">
        <v>8</v>
      </c>
      <c r="I296" s="2" t="s">
        <v>473</v>
      </c>
    </row>
    <row r="297" spans="1:9" ht="50.25" hidden="1" customHeight="1" x14ac:dyDescent="0.3">
      <c r="A297" s="11" t="s">
        <v>3301</v>
      </c>
      <c r="B297" s="3" t="s">
        <v>381</v>
      </c>
      <c r="C297" s="4" t="s">
        <v>1347</v>
      </c>
      <c r="D297" s="4" t="s">
        <v>1346</v>
      </c>
      <c r="E297" s="4" t="s">
        <v>1348</v>
      </c>
      <c r="F297" s="12" t="s">
        <v>2323</v>
      </c>
      <c r="G297" s="8" t="s">
        <v>2335</v>
      </c>
      <c r="H297" s="2" t="s">
        <v>7</v>
      </c>
      <c r="I297" s="2" t="s">
        <v>464</v>
      </c>
    </row>
    <row r="298" spans="1:9" ht="50.25" hidden="1" customHeight="1" x14ac:dyDescent="0.3">
      <c r="A298" s="11" t="s">
        <v>3302</v>
      </c>
      <c r="B298" s="3" t="s">
        <v>382</v>
      </c>
      <c r="C298" s="4" t="s">
        <v>1350</v>
      </c>
      <c r="D298" s="4" t="s">
        <v>1346</v>
      </c>
      <c r="E298" s="4" t="s">
        <v>1351</v>
      </c>
      <c r="F298" s="12" t="s">
        <v>2347</v>
      </c>
      <c r="G298" s="8" t="s">
        <v>2335</v>
      </c>
      <c r="H298" s="2" t="s">
        <v>7</v>
      </c>
      <c r="I298" s="2" t="s">
        <v>464</v>
      </c>
    </row>
    <row r="299" spans="1:9" ht="50.25" hidden="1" customHeight="1" x14ac:dyDescent="0.3">
      <c r="A299" s="11" t="s">
        <v>3303</v>
      </c>
      <c r="B299" s="3" t="s">
        <v>383</v>
      </c>
      <c r="C299" s="5" t="s">
        <v>820</v>
      </c>
      <c r="D299" s="5" t="s">
        <v>819</v>
      </c>
      <c r="E299" s="5" t="s">
        <v>481</v>
      </c>
      <c r="F299" s="14" t="s">
        <v>2666</v>
      </c>
      <c r="G299" s="10" t="s">
        <v>2335</v>
      </c>
      <c r="H299" s="2" t="s">
        <v>481</v>
      </c>
      <c r="I299" s="2" t="s">
        <v>464</v>
      </c>
    </row>
    <row r="300" spans="1:9" ht="50.25" hidden="1" customHeight="1" x14ac:dyDescent="0.3">
      <c r="A300" s="11" t="s">
        <v>3304</v>
      </c>
      <c r="B300" s="3" t="s">
        <v>384</v>
      </c>
      <c r="C300" s="4" t="s">
        <v>823</v>
      </c>
      <c r="D300" s="4" t="s">
        <v>822</v>
      </c>
      <c r="E300" s="4" t="s">
        <v>824</v>
      </c>
      <c r="F300" s="12" t="s">
        <v>2323</v>
      </c>
      <c r="G300" s="8" t="s">
        <v>2335</v>
      </c>
      <c r="H300" s="2" t="s">
        <v>7</v>
      </c>
      <c r="I300" s="2" t="s">
        <v>464</v>
      </c>
    </row>
    <row r="301" spans="1:9" ht="50.25" hidden="1" customHeight="1" x14ac:dyDescent="0.3">
      <c r="A301" s="11" t="s">
        <v>3305</v>
      </c>
      <c r="B301" s="3" t="s">
        <v>385</v>
      </c>
      <c r="C301" s="4" t="s">
        <v>827</v>
      </c>
      <c r="D301" s="4" t="s">
        <v>826</v>
      </c>
      <c r="E301" s="4" t="s">
        <v>653</v>
      </c>
      <c r="F301" s="12" t="s">
        <v>2357</v>
      </c>
      <c r="G301" s="8" t="s">
        <v>2335</v>
      </c>
      <c r="H301" s="2" t="s">
        <v>7</v>
      </c>
      <c r="I301" s="2" t="s">
        <v>464</v>
      </c>
    </row>
    <row r="302" spans="1:9" ht="50.25" hidden="1" customHeight="1" x14ac:dyDescent="0.3">
      <c r="A302" s="11" t="s">
        <v>3306</v>
      </c>
      <c r="B302" s="3" t="s">
        <v>386</v>
      </c>
      <c r="C302" s="4" t="s">
        <v>830</v>
      </c>
      <c r="D302" s="4" t="s">
        <v>829</v>
      </c>
      <c r="E302" s="4" t="s">
        <v>626</v>
      </c>
      <c r="F302" s="12" t="s">
        <v>2323</v>
      </c>
      <c r="G302" s="8" t="s">
        <v>2335</v>
      </c>
      <c r="H302" s="2" t="s">
        <v>7</v>
      </c>
      <c r="I302" s="2" t="s">
        <v>464</v>
      </c>
    </row>
    <row r="303" spans="1:9" ht="50.25" hidden="1" customHeight="1" x14ac:dyDescent="0.3">
      <c r="A303" s="11" t="s">
        <v>3307</v>
      </c>
      <c r="B303" s="3" t="s">
        <v>387</v>
      </c>
      <c r="C303" s="4" t="s">
        <v>833</v>
      </c>
      <c r="D303" s="4" t="s">
        <v>832</v>
      </c>
      <c r="E303" s="4" t="s">
        <v>835</v>
      </c>
      <c r="F303" s="12" t="s">
        <v>2354</v>
      </c>
      <c r="G303" s="8" t="s">
        <v>2335</v>
      </c>
      <c r="H303" s="2" t="s">
        <v>7</v>
      </c>
      <c r="I303" s="2" t="s">
        <v>464</v>
      </c>
    </row>
    <row r="304" spans="1:9" ht="50.25" hidden="1" customHeight="1" x14ac:dyDescent="0.3">
      <c r="A304" s="11" t="s">
        <v>3308</v>
      </c>
      <c r="B304" s="3" t="s">
        <v>388</v>
      </c>
      <c r="C304" s="4" t="s">
        <v>837</v>
      </c>
      <c r="D304" s="4" t="s">
        <v>836</v>
      </c>
      <c r="E304" s="4" t="s">
        <v>811</v>
      </c>
      <c r="F304" s="12" t="s">
        <v>2323</v>
      </c>
      <c r="G304" s="8" t="s">
        <v>2335</v>
      </c>
      <c r="H304" s="2" t="s">
        <v>7</v>
      </c>
      <c r="I304" s="2" t="s">
        <v>464</v>
      </c>
    </row>
    <row r="305" spans="1:9" ht="50.25" hidden="1" customHeight="1" x14ac:dyDescent="0.3">
      <c r="A305" s="11" t="s">
        <v>3309</v>
      </c>
      <c r="B305" s="3" t="s">
        <v>389</v>
      </c>
      <c r="C305" s="4" t="s">
        <v>839</v>
      </c>
      <c r="D305" s="4" t="s">
        <v>841</v>
      </c>
      <c r="E305" s="4" t="s">
        <v>840</v>
      </c>
      <c r="F305" s="12" t="s">
        <v>2323</v>
      </c>
      <c r="G305" s="8" t="s">
        <v>2335</v>
      </c>
      <c r="H305" s="2" t="s">
        <v>481</v>
      </c>
      <c r="I305" s="2" t="s">
        <v>464</v>
      </c>
    </row>
    <row r="306" spans="1:9" ht="50.25" hidden="1" customHeight="1" x14ac:dyDescent="0.3">
      <c r="A306" s="11" t="s">
        <v>3310</v>
      </c>
      <c r="B306" s="3" t="s">
        <v>390</v>
      </c>
      <c r="C306" s="4" t="s">
        <v>844</v>
      </c>
      <c r="D306" s="4" t="s">
        <v>843</v>
      </c>
      <c r="E306" s="4" t="s">
        <v>704</v>
      </c>
      <c r="F306" s="12" t="s">
        <v>2323</v>
      </c>
      <c r="G306" s="8" t="s">
        <v>2434</v>
      </c>
      <c r="H306" s="2" t="s">
        <v>8</v>
      </c>
      <c r="I306" s="2" t="s">
        <v>464</v>
      </c>
    </row>
    <row r="307" spans="1:9" ht="50.25" hidden="1" customHeight="1" x14ac:dyDescent="0.3">
      <c r="A307" s="11" t="s">
        <v>3311</v>
      </c>
      <c r="B307" s="3" t="s">
        <v>391</v>
      </c>
      <c r="C307" s="4" t="s">
        <v>847</v>
      </c>
      <c r="D307" s="4" t="s">
        <v>846</v>
      </c>
      <c r="E307" s="4" t="s">
        <v>610</v>
      </c>
      <c r="F307" s="12" t="s">
        <v>2323</v>
      </c>
      <c r="G307" s="8" t="s">
        <v>2434</v>
      </c>
      <c r="H307" s="2" t="s">
        <v>7</v>
      </c>
      <c r="I307" s="2" t="s">
        <v>464</v>
      </c>
    </row>
    <row r="308" spans="1:9" ht="50.25" hidden="1" customHeight="1" x14ac:dyDescent="0.3">
      <c r="A308" s="11" t="s">
        <v>3312</v>
      </c>
      <c r="B308" s="3" t="s">
        <v>392</v>
      </c>
      <c r="C308" s="4" t="s">
        <v>850</v>
      </c>
      <c r="D308" s="4" t="s">
        <v>849</v>
      </c>
      <c r="E308" s="4" t="s">
        <v>851</v>
      </c>
      <c r="F308" s="12" t="s">
        <v>2323</v>
      </c>
      <c r="G308" s="8" t="s">
        <v>2434</v>
      </c>
      <c r="H308" s="2" t="s">
        <v>7</v>
      </c>
      <c r="I308" s="2" t="s">
        <v>464</v>
      </c>
    </row>
    <row r="309" spans="1:9" ht="50.25" hidden="1" customHeight="1" x14ac:dyDescent="0.3">
      <c r="A309" s="11" t="s">
        <v>3313</v>
      </c>
      <c r="B309" s="3" t="s">
        <v>393</v>
      </c>
      <c r="C309" s="4" t="s">
        <v>853</v>
      </c>
      <c r="D309" s="4" t="s">
        <v>852</v>
      </c>
      <c r="E309" s="4" t="s">
        <v>854</v>
      </c>
      <c r="F309" s="12" t="s">
        <v>2323</v>
      </c>
      <c r="G309" s="8" t="s">
        <v>2335</v>
      </c>
      <c r="H309" s="2" t="s">
        <v>7</v>
      </c>
      <c r="I309" s="2" t="s">
        <v>464</v>
      </c>
    </row>
    <row r="310" spans="1:9" ht="50.25" hidden="1" customHeight="1" x14ac:dyDescent="0.3">
      <c r="A310" s="11" t="s">
        <v>3314</v>
      </c>
      <c r="B310" s="3" t="s">
        <v>394</v>
      </c>
      <c r="C310" s="4" t="s">
        <v>857</v>
      </c>
      <c r="D310" s="4" t="s">
        <v>856</v>
      </c>
      <c r="E310" s="4" t="s">
        <v>618</v>
      </c>
      <c r="F310" s="12" t="s">
        <v>2323</v>
      </c>
      <c r="G310" s="8" t="s">
        <v>2335</v>
      </c>
      <c r="H310" s="2" t="s">
        <v>8</v>
      </c>
      <c r="I310" s="2" t="s">
        <v>464</v>
      </c>
    </row>
    <row r="311" spans="1:9" ht="50.25" hidden="1" customHeight="1" x14ac:dyDescent="0.3">
      <c r="A311" s="11" t="s">
        <v>3315</v>
      </c>
      <c r="B311" s="3" t="s">
        <v>395</v>
      </c>
      <c r="C311" s="4" t="s">
        <v>860</v>
      </c>
      <c r="D311" s="4" t="s">
        <v>859</v>
      </c>
      <c r="E311" s="4" t="s">
        <v>861</v>
      </c>
      <c r="F311" s="12" t="s">
        <v>2323</v>
      </c>
      <c r="G311" s="8" t="s">
        <v>2434</v>
      </c>
      <c r="H311" s="2" t="s">
        <v>7</v>
      </c>
      <c r="I311" s="2" t="s">
        <v>464</v>
      </c>
    </row>
    <row r="312" spans="1:9" ht="50.25" hidden="1" customHeight="1" x14ac:dyDescent="0.3">
      <c r="A312" s="11" t="s">
        <v>3316</v>
      </c>
      <c r="B312" s="3" t="s">
        <v>396</v>
      </c>
      <c r="C312" s="4" t="s">
        <v>864</v>
      </c>
      <c r="D312" s="4" t="s">
        <v>863</v>
      </c>
      <c r="E312" s="4" t="s">
        <v>865</v>
      </c>
      <c r="F312" s="12" t="s">
        <v>2474</v>
      </c>
      <c r="G312" s="8" t="s">
        <v>2335</v>
      </c>
      <c r="H312" s="2" t="s">
        <v>8</v>
      </c>
      <c r="I312" s="2" t="s">
        <v>464</v>
      </c>
    </row>
    <row r="313" spans="1:9" s="26" customFormat="1" ht="99.9" customHeight="1" x14ac:dyDescent="0.5">
      <c r="A313" s="20" t="s">
        <v>3030</v>
      </c>
      <c r="B313" s="21" t="s">
        <v>397</v>
      </c>
      <c r="C313" s="22" t="s">
        <v>868</v>
      </c>
      <c r="D313" s="22" t="s">
        <v>867</v>
      </c>
      <c r="E313" s="22" t="s">
        <v>869</v>
      </c>
      <c r="F313" s="23" t="s">
        <v>2323</v>
      </c>
      <c r="G313" s="24" t="s">
        <v>2335</v>
      </c>
      <c r="H313" s="25" t="s">
        <v>7</v>
      </c>
      <c r="I313" s="25" t="s">
        <v>464</v>
      </c>
    </row>
    <row r="314" spans="1:9" ht="50.25" hidden="1" customHeight="1" x14ac:dyDescent="0.3">
      <c r="A314" s="11" t="s">
        <v>3317</v>
      </c>
      <c r="B314" s="3" t="s">
        <v>398</v>
      </c>
      <c r="C314" s="4" t="s">
        <v>872</v>
      </c>
      <c r="D314" s="4" t="s">
        <v>871</v>
      </c>
      <c r="E314" s="4" t="s">
        <v>873</v>
      </c>
      <c r="F314" s="12" t="s">
        <v>2323</v>
      </c>
      <c r="G314" s="8" t="s">
        <v>2335</v>
      </c>
      <c r="H314" s="2" t="s">
        <v>7</v>
      </c>
      <c r="I314" s="2" t="s">
        <v>464</v>
      </c>
    </row>
    <row r="315" spans="1:9" ht="50.25" hidden="1" customHeight="1" x14ac:dyDescent="0.3">
      <c r="A315" s="11" t="s">
        <v>3318</v>
      </c>
      <c r="B315" s="3" t="s">
        <v>399</v>
      </c>
      <c r="C315" s="4" t="s">
        <v>872</v>
      </c>
      <c r="D315" s="4" t="s">
        <v>875</v>
      </c>
      <c r="E315" s="4" t="s">
        <v>873</v>
      </c>
      <c r="F315" s="12" t="s">
        <v>2323</v>
      </c>
      <c r="G315" s="8" t="s">
        <v>2335</v>
      </c>
      <c r="H315" s="2" t="s">
        <v>8</v>
      </c>
      <c r="I315" s="2" t="s">
        <v>473</v>
      </c>
    </row>
    <row r="316" spans="1:9" ht="50.25" hidden="1" customHeight="1" x14ac:dyDescent="0.3">
      <c r="A316" s="11" t="s">
        <v>3319</v>
      </c>
      <c r="B316" s="3" t="s">
        <v>400</v>
      </c>
      <c r="C316" s="4" t="s">
        <v>877</v>
      </c>
      <c r="D316" s="4" t="s">
        <v>876</v>
      </c>
      <c r="E316" s="4" t="s">
        <v>878</v>
      </c>
      <c r="F316" s="12" t="s">
        <v>2474</v>
      </c>
      <c r="G316" s="8" t="s">
        <v>2335</v>
      </c>
      <c r="H316" s="2" t="s">
        <v>7</v>
      </c>
      <c r="I316" s="2" t="s">
        <v>473</v>
      </c>
    </row>
    <row r="317" spans="1:9" ht="50.25" hidden="1" customHeight="1" x14ac:dyDescent="0.3">
      <c r="A317" s="11" t="s">
        <v>3320</v>
      </c>
      <c r="B317" s="3" t="s">
        <v>401</v>
      </c>
      <c r="C317" s="4" t="s">
        <v>881</v>
      </c>
      <c r="D317" s="4" t="s">
        <v>880</v>
      </c>
      <c r="E317" s="4" t="s">
        <v>678</v>
      </c>
      <c r="F317" s="12" t="s">
        <v>2323</v>
      </c>
      <c r="G317" s="8" t="s">
        <v>2335</v>
      </c>
      <c r="H317" s="2" t="s">
        <v>7</v>
      </c>
      <c r="I317" s="2" t="s">
        <v>464</v>
      </c>
    </row>
    <row r="318" spans="1:9" ht="50.25" hidden="1" customHeight="1" x14ac:dyDescent="0.3">
      <c r="A318" s="11" t="s">
        <v>3321</v>
      </c>
      <c r="B318" s="3" t="s">
        <v>402</v>
      </c>
      <c r="C318" s="4" t="s">
        <v>884</v>
      </c>
      <c r="D318" s="4" t="s">
        <v>883</v>
      </c>
      <c r="E318" s="4" t="s">
        <v>638</v>
      </c>
      <c r="F318" s="12" t="s">
        <v>2323</v>
      </c>
      <c r="G318" s="8" t="s">
        <v>2335</v>
      </c>
      <c r="H318" s="2" t="s">
        <v>7</v>
      </c>
      <c r="I318" s="2" t="s">
        <v>464</v>
      </c>
    </row>
    <row r="319" spans="1:9" ht="50.25" hidden="1" customHeight="1" x14ac:dyDescent="0.3">
      <c r="A319" s="11" t="s">
        <v>3322</v>
      </c>
      <c r="B319" s="3" t="s">
        <v>403</v>
      </c>
      <c r="C319" s="4" t="s">
        <v>887</v>
      </c>
      <c r="D319" s="4" t="s">
        <v>886</v>
      </c>
      <c r="E319" s="4" t="s">
        <v>888</v>
      </c>
      <c r="F319" s="12" t="s">
        <v>2347</v>
      </c>
      <c r="G319" s="8" t="s">
        <v>2335</v>
      </c>
      <c r="H319" s="2" t="s">
        <v>7</v>
      </c>
      <c r="I319" s="2" t="s">
        <v>464</v>
      </c>
    </row>
    <row r="320" spans="1:9" ht="50.25" hidden="1" customHeight="1" x14ac:dyDescent="0.3">
      <c r="A320" s="11" t="s">
        <v>3323</v>
      </c>
      <c r="B320" s="3" t="s">
        <v>404</v>
      </c>
      <c r="C320" s="4" t="s">
        <v>891</v>
      </c>
      <c r="D320" s="4" t="s">
        <v>890</v>
      </c>
      <c r="E320" s="4" t="s">
        <v>700</v>
      </c>
      <c r="F320" s="12" t="s">
        <v>2323</v>
      </c>
      <c r="G320" s="8" t="s">
        <v>2335</v>
      </c>
      <c r="H320" s="2" t="s">
        <v>7</v>
      </c>
      <c r="I320" s="2" t="s">
        <v>464</v>
      </c>
    </row>
    <row r="321" spans="1:9" ht="50.25" hidden="1" customHeight="1" x14ac:dyDescent="0.3">
      <c r="A321" s="11" t="s">
        <v>3324</v>
      </c>
      <c r="B321" s="3" t="s">
        <v>405</v>
      </c>
      <c r="C321" s="4" t="s">
        <v>894</v>
      </c>
      <c r="D321" s="4" t="s">
        <v>893</v>
      </c>
      <c r="E321" s="4" t="s">
        <v>610</v>
      </c>
      <c r="F321" s="12" t="s">
        <v>2689</v>
      </c>
      <c r="G321" s="8" t="s">
        <v>2434</v>
      </c>
      <c r="H321" s="2" t="s">
        <v>8</v>
      </c>
      <c r="I321" s="2" t="s">
        <v>464</v>
      </c>
    </row>
    <row r="322" spans="1:9" ht="50.25" hidden="1" customHeight="1" x14ac:dyDescent="0.3">
      <c r="A322" s="11" t="s">
        <v>3325</v>
      </c>
      <c r="B322" s="3" t="s">
        <v>406</v>
      </c>
      <c r="C322" s="4" t="s">
        <v>897</v>
      </c>
      <c r="D322" s="4" t="s">
        <v>896</v>
      </c>
      <c r="E322" s="4" t="s">
        <v>700</v>
      </c>
      <c r="F322" s="12" t="s">
        <v>2323</v>
      </c>
      <c r="G322" s="8" t="s">
        <v>2335</v>
      </c>
      <c r="H322" s="2" t="s">
        <v>8</v>
      </c>
      <c r="I322" s="2" t="s">
        <v>464</v>
      </c>
    </row>
    <row r="323" spans="1:9" ht="50.25" hidden="1" customHeight="1" x14ac:dyDescent="0.3">
      <c r="A323" s="11" t="s">
        <v>3326</v>
      </c>
      <c r="B323" s="3" t="s">
        <v>407</v>
      </c>
      <c r="C323" s="4" t="s">
        <v>900</v>
      </c>
      <c r="D323" s="4" t="s">
        <v>899</v>
      </c>
      <c r="E323" s="4" t="s">
        <v>901</v>
      </c>
      <c r="F323" s="12" t="s">
        <v>2362</v>
      </c>
      <c r="G323" s="8" t="s">
        <v>2335</v>
      </c>
      <c r="H323" s="2" t="s">
        <v>481</v>
      </c>
      <c r="I323" s="2" t="s">
        <v>464</v>
      </c>
    </row>
    <row r="324" spans="1:9" ht="50.25" hidden="1" customHeight="1" x14ac:dyDescent="0.3">
      <c r="A324" s="11" t="s">
        <v>3327</v>
      </c>
      <c r="B324" s="3" t="s">
        <v>408</v>
      </c>
      <c r="C324" s="4" t="s">
        <v>904</v>
      </c>
      <c r="D324" s="4" t="s">
        <v>903</v>
      </c>
      <c r="E324" s="4" t="s">
        <v>905</v>
      </c>
      <c r="F324" s="12" t="s">
        <v>2420</v>
      </c>
      <c r="G324" s="8" t="s">
        <v>2335</v>
      </c>
      <c r="H324" s="2" t="s">
        <v>7</v>
      </c>
      <c r="I324" s="2" t="s">
        <v>473</v>
      </c>
    </row>
    <row r="325" spans="1:9" s="26" customFormat="1" ht="99.9" customHeight="1" x14ac:dyDescent="0.5">
      <c r="A325" s="20" t="s">
        <v>3031</v>
      </c>
      <c r="B325" s="21" t="s">
        <v>409</v>
      </c>
      <c r="C325" s="22" t="s">
        <v>908</v>
      </c>
      <c r="D325" s="22" t="s">
        <v>907</v>
      </c>
      <c r="E325" s="22" t="s">
        <v>909</v>
      </c>
      <c r="F325" s="23" t="s">
        <v>2323</v>
      </c>
      <c r="G325" s="24" t="s">
        <v>2335</v>
      </c>
      <c r="H325" s="25" t="s">
        <v>7</v>
      </c>
      <c r="I325" s="25" t="s">
        <v>473</v>
      </c>
    </row>
    <row r="326" spans="1:9" ht="50.25" hidden="1" customHeight="1" x14ac:dyDescent="0.3">
      <c r="A326" s="11" t="s">
        <v>3328</v>
      </c>
      <c r="B326" s="3" t="s">
        <v>410</v>
      </c>
      <c r="C326" s="4" t="s">
        <v>912</v>
      </c>
      <c r="D326" s="4" t="s">
        <v>911</v>
      </c>
      <c r="E326" s="4" t="s">
        <v>913</v>
      </c>
      <c r="F326" s="12" t="s">
        <v>2326</v>
      </c>
      <c r="G326" s="8" t="s">
        <v>2335</v>
      </c>
      <c r="H326" s="2" t="s">
        <v>7</v>
      </c>
      <c r="I326" s="2" t="s">
        <v>464</v>
      </c>
    </row>
    <row r="327" spans="1:9" ht="50.25" hidden="1" customHeight="1" x14ac:dyDescent="0.3">
      <c r="A327" s="11" t="s">
        <v>3329</v>
      </c>
      <c r="B327" s="3" t="s">
        <v>411</v>
      </c>
      <c r="C327" s="4" t="s">
        <v>916</v>
      </c>
      <c r="D327" s="4" t="s">
        <v>915</v>
      </c>
      <c r="E327" s="4" t="s">
        <v>605</v>
      </c>
      <c r="F327" s="12" t="s">
        <v>2323</v>
      </c>
      <c r="G327" s="8" t="s">
        <v>2395</v>
      </c>
      <c r="H327" s="2" t="s">
        <v>7</v>
      </c>
      <c r="I327" s="2" t="s">
        <v>464</v>
      </c>
    </row>
    <row r="328" spans="1:9" ht="50.25" hidden="1" customHeight="1" x14ac:dyDescent="0.3">
      <c r="A328" s="11" t="s">
        <v>3330</v>
      </c>
      <c r="B328" s="3" t="s">
        <v>412</v>
      </c>
      <c r="C328" s="4" t="s">
        <v>919</v>
      </c>
      <c r="D328" s="4" t="s">
        <v>918</v>
      </c>
      <c r="E328" s="4" t="s">
        <v>610</v>
      </c>
      <c r="F328" s="12" t="s">
        <v>2620</v>
      </c>
      <c r="G328" s="8" t="s">
        <v>2335</v>
      </c>
      <c r="H328" s="2" t="s">
        <v>8</v>
      </c>
      <c r="I328" s="2" t="s">
        <v>473</v>
      </c>
    </row>
    <row r="329" spans="1:9" ht="50.25" hidden="1" customHeight="1" x14ac:dyDescent="0.3">
      <c r="A329" s="11" t="s">
        <v>3331</v>
      </c>
      <c r="B329" s="3" t="s">
        <v>413</v>
      </c>
      <c r="C329" s="4" t="s">
        <v>922</v>
      </c>
      <c r="D329" s="4" t="s">
        <v>921</v>
      </c>
      <c r="E329" s="4" t="s">
        <v>924</v>
      </c>
      <c r="F329" s="12" t="s">
        <v>2362</v>
      </c>
      <c r="G329" s="8" t="s">
        <v>2335</v>
      </c>
      <c r="H329" s="2" t="s">
        <v>481</v>
      </c>
      <c r="I329" s="2" t="s">
        <v>464</v>
      </c>
    </row>
    <row r="330" spans="1:9" ht="50.25" hidden="1" customHeight="1" x14ac:dyDescent="0.3">
      <c r="A330" s="11" t="s">
        <v>3332</v>
      </c>
      <c r="B330" s="3" t="s">
        <v>414</v>
      </c>
      <c r="C330" s="4" t="s">
        <v>926</v>
      </c>
      <c r="D330" s="4" t="s">
        <v>925</v>
      </c>
      <c r="E330" s="4" t="s">
        <v>927</v>
      </c>
      <c r="F330" s="12" t="s">
        <v>2420</v>
      </c>
      <c r="G330" s="8" t="s">
        <v>2335</v>
      </c>
      <c r="H330" s="2" t="s">
        <v>7</v>
      </c>
      <c r="I330" s="2" t="s">
        <v>473</v>
      </c>
    </row>
    <row r="331" spans="1:9" ht="50.25" hidden="1" customHeight="1" x14ac:dyDescent="0.3">
      <c r="A331" s="11" t="s">
        <v>3333</v>
      </c>
      <c r="B331" s="3" t="s">
        <v>415</v>
      </c>
      <c r="C331" s="4" t="s">
        <v>930</v>
      </c>
      <c r="D331" s="4" t="s">
        <v>929</v>
      </c>
      <c r="E331" s="4" t="s">
        <v>931</v>
      </c>
      <c r="F331" s="12" t="s">
        <v>2354</v>
      </c>
      <c r="G331" s="8" t="s">
        <v>2434</v>
      </c>
      <c r="H331" s="2" t="s">
        <v>8</v>
      </c>
      <c r="I331" s="2" t="s">
        <v>464</v>
      </c>
    </row>
    <row r="332" spans="1:9" ht="50.25" hidden="1" customHeight="1" x14ac:dyDescent="0.3">
      <c r="A332" s="11" t="s">
        <v>3334</v>
      </c>
      <c r="B332" s="3" t="s">
        <v>416</v>
      </c>
      <c r="C332" s="4" t="s">
        <v>934</v>
      </c>
      <c r="D332" s="4" t="s">
        <v>933</v>
      </c>
      <c r="E332" s="4" t="s">
        <v>935</v>
      </c>
      <c r="F332" s="12" t="s">
        <v>2666</v>
      </c>
      <c r="G332" s="8" t="s">
        <v>2335</v>
      </c>
      <c r="H332" s="2" t="s">
        <v>8</v>
      </c>
      <c r="I332" s="2" t="s">
        <v>473</v>
      </c>
    </row>
    <row r="333" spans="1:9" ht="50.25" hidden="1" customHeight="1" x14ac:dyDescent="0.3">
      <c r="A333" s="11" t="s">
        <v>3335</v>
      </c>
      <c r="B333" s="3" t="s">
        <v>417</v>
      </c>
      <c r="C333" s="4" t="s">
        <v>938</v>
      </c>
      <c r="D333" s="4" t="s">
        <v>937</v>
      </c>
      <c r="E333" s="4" t="s">
        <v>939</v>
      </c>
      <c r="F333" s="12" t="s">
        <v>2323</v>
      </c>
      <c r="G333" s="8" t="s">
        <v>2335</v>
      </c>
      <c r="H333" s="2" t="s">
        <v>7</v>
      </c>
      <c r="I333" s="2" t="s">
        <v>464</v>
      </c>
    </row>
    <row r="334" spans="1:9" ht="50.25" hidden="1" customHeight="1" x14ac:dyDescent="0.3">
      <c r="A334" s="11" t="s">
        <v>3336</v>
      </c>
      <c r="B334" s="3" t="s">
        <v>418</v>
      </c>
      <c r="C334" s="4" t="s">
        <v>957</v>
      </c>
      <c r="D334" s="4" t="s">
        <v>956</v>
      </c>
      <c r="E334" s="4" t="s">
        <v>958</v>
      </c>
      <c r="F334" s="12" t="s">
        <v>2323</v>
      </c>
      <c r="G334" s="8" t="s">
        <v>2434</v>
      </c>
      <c r="H334" s="2" t="s">
        <v>8</v>
      </c>
      <c r="I334" s="2" t="s">
        <v>464</v>
      </c>
    </row>
    <row r="335" spans="1:9" ht="50.25" hidden="1" customHeight="1" x14ac:dyDescent="0.3">
      <c r="A335" s="11" t="s">
        <v>3337</v>
      </c>
      <c r="B335" s="3" t="s">
        <v>419</v>
      </c>
      <c r="C335" s="4" t="s">
        <v>962</v>
      </c>
      <c r="D335" s="4" t="s">
        <v>961</v>
      </c>
      <c r="E335" s="4" t="s">
        <v>963</v>
      </c>
      <c r="F335" s="12" t="s">
        <v>2323</v>
      </c>
      <c r="G335" s="8" t="s">
        <v>2434</v>
      </c>
      <c r="H335" s="2" t="s">
        <v>8</v>
      </c>
      <c r="I335" s="2" t="s">
        <v>464</v>
      </c>
    </row>
    <row r="336" spans="1:9" ht="50.25" hidden="1" customHeight="1" x14ac:dyDescent="0.3">
      <c r="A336" s="11" t="s">
        <v>3338</v>
      </c>
      <c r="B336" s="3" t="s">
        <v>420</v>
      </c>
      <c r="C336" s="4" t="s">
        <v>966</v>
      </c>
      <c r="D336" s="4" t="s">
        <v>965</v>
      </c>
      <c r="E336" s="4" t="s">
        <v>732</v>
      </c>
      <c r="F336" s="12" t="s">
        <v>2341</v>
      </c>
      <c r="G336" s="8" t="s">
        <v>2335</v>
      </c>
      <c r="H336" s="2" t="s">
        <v>7</v>
      </c>
      <c r="I336" s="2" t="s">
        <v>464</v>
      </c>
    </row>
    <row r="337" spans="1:9" ht="50.25" hidden="1" customHeight="1" x14ac:dyDescent="0.3">
      <c r="A337" s="11" t="s">
        <v>3339</v>
      </c>
      <c r="B337" s="3" t="s">
        <v>421</v>
      </c>
      <c r="C337" s="4" t="s">
        <v>1374</v>
      </c>
      <c r="D337" s="4" t="s">
        <v>1373</v>
      </c>
      <c r="E337" s="4" t="s">
        <v>1375</v>
      </c>
      <c r="F337" s="12" t="s">
        <v>2389</v>
      </c>
      <c r="G337" s="8" t="s">
        <v>2335</v>
      </c>
      <c r="H337" s="2" t="s">
        <v>7</v>
      </c>
      <c r="I337" s="2" t="s">
        <v>473</v>
      </c>
    </row>
    <row r="338" spans="1:9" ht="50.25" hidden="1" customHeight="1" x14ac:dyDescent="0.3">
      <c r="A338" s="11" t="s">
        <v>3340</v>
      </c>
      <c r="B338" s="3" t="s">
        <v>422</v>
      </c>
      <c r="C338" s="6" t="s">
        <v>1377</v>
      </c>
      <c r="D338" s="6" t="s">
        <v>1378</v>
      </c>
      <c r="E338" s="4" t="s">
        <v>626</v>
      </c>
      <c r="F338" s="12" t="s">
        <v>2323</v>
      </c>
      <c r="G338" s="8" t="s">
        <v>2434</v>
      </c>
      <c r="H338" s="2" t="s">
        <v>8</v>
      </c>
      <c r="I338" s="2" t="s">
        <v>464</v>
      </c>
    </row>
    <row r="339" spans="1:9" ht="50.25" hidden="1" customHeight="1" x14ac:dyDescent="0.3">
      <c r="A339" s="11" t="s">
        <v>3341</v>
      </c>
      <c r="B339" s="3" t="s">
        <v>423</v>
      </c>
      <c r="C339" s="4" t="s">
        <v>1381</v>
      </c>
      <c r="D339" s="4" t="s">
        <v>1380</v>
      </c>
      <c r="E339" s="4" t="s">
        <v>1382</v>
      </c>
      <c r="F339" s="12" t="s">
        <v>2389</v>
      </c>
      <c r="G339" s="8" t="s">
        <v>2434</v>
      </c>
      <c r="H339" s="2" t="s">
        <v>7</v>
      </c>
      <c r="I339" s="2" t="s">
        <v>464</v>
      </c>
    </row>
    <row r="340" spans="1:9" ht="50.25" hidden="1" customHeight="1" x14ac:dyDescent="0.3">
      <c r="A340" s="11" t="s">
        <v>3342</v>
      </c>
      <c r="B340" s="3" t="s">
        <v>424</v>
      </c>
      <c r="C340" s="4" t="s">
        <v>1385</v>
      </c>
      <c r="D340" s="4" t="s">
        <v>1384</v>
      </c>
      <c r="E340" s="4" t="s">
        <v>610</v>
      </c>
      <c r="F340" s="12" t="s">
        <v>2354</v>
      </c>
      <c r="G340" s="8" t="s">
        <v>2434</v>
      </c>
      <c r="H340" s="2" t="s">
        <v>7</v>
      </c>
      <c r="I340" s="2" t="s">
        <v>464</v>
      </c>
    </row>
    <row r="341" spans="1:9" ht="50.25" hidden="1" customHeight="1" x14ac:dyDescent="0.3">
      <c r="A341" s="11" t="s">
        <v>3343</v>
      </c>
      <c r="B341" s="3" t="s">
        <v>425</v>
      </c>
      <c r="C341" s="4" t="s">
        <v>1387</v>
      </c>
      <c r="D341" s="4" t="s">
        <v>1386</v>
      </c>
      <c r="E341" s="4" t="s">
        <v>1388</v>
      </c>
      <c r="F341" s="12" t="s">
        <v>2323</v>
      </c>
      <c r="G341" s="8" t="s">
        <v>2434</v>
      </c>
      <c r="H341" s="2" t="s">
        <v>8</v>
      </c>
      <c r="I341" s="2" t="s">
        <v>464</v>
      </c>
    </row>
    <row r="342" spans="1:9" ht="50.25" hidden="1" customHeight="1" x14ac:dyDescent="0.3">
      <c r="A342" s="11" t="s">
        <v>3344</v>
      </c>
      <c r="B342" s="3" t="s">
        <v>426</v>
      </c>
      <c r="C342" s="4" t="s">
        <v>1391</v>
      </c>
      <c r="D342" s="4" t="s">
        <v>1390</v>
      </c>
      <c r="E342" s="4" t="s">
        <v>1392</v>
      </c>
      <c r="F342" s="12" t="s">
        <v>2323</v>
      </c>
      <c r="G342" s="8" t="s">
        <v>2434</v>
      </c>
      <c r="H342" s="2" t="s">
        <v>8</v>
      </c>
      <c r="I342" s="2" t="s">
        <v>464</v>
      </c>
    </row>
    <row r="343" spans="1:9" ht="50.25" hidden="1" customHeight="1" x14ac:dyDescent="0.3">
      <c r="A343" s="11" t="s">
        <v>3345</v>
      </c>
      <c r="B343" s="3" t="s">
        <v>427</v>
      </c>
      <c r="C343" s="4" t="s">
        <v>1393</v>
      </c>
      <c r="D343" s="4" t="s">
        <v>1225</v>
      </c>
      <c r="E343" s="4" t="s">
        <v>1394</v>
      </c>
      <c r="F343" s="12" t="s">
        <v>2712</v>
      </c>
      <c r="G343" s="8" t="s">
        <v>2335</v>
      </c>
      <c r="H343" s="2" t="s">
        <v>7</v>
      </c>
      <c r="I343" s="2" t="s">
        <v>464</v>
      </c>
    </row>
    <row r="344" spans="1:9" ht="50.25" hidden="1" customHeight="1" x14ac:dyDescent="0.3">
      <c r="A344" s="11" t="s">
        <v>3346</v>
      </c>
      <c r="B344" s="3" t="s">
        <v>428</v>
      </c>
      <c r="C344" s="4" t="s">
        <v>1396</v>
      </c>
      <c r="D344" s="4" t="s">
        <v>1395</v>
      </c>
      <c r="E344" s="4" t="s">
        <v>1397</v>
      </c>
      <c r="F344" s="12" t="s">
        <v>2323</v>
      </c>
      <c r="G344" s="8" t="s">
        <v>2335</v>
      </c>
      <c r="H344" s="2" t="s">
        <v>8</v>
      </c>
      <c r="I344" s="2" t="s">
        <v>464</v>
      </c>
    </row>
    <row r="345" spans="1:9" ht="50.25" hidden="1" customHeight="1" x14ac:dyDescent="0.3">
      <c r="A345" s="11" t="s">
        <v>3347</v>
      </c>
      <c r="B345" s="3" t="s">
        <v>429</v>
      </c>
      <c r="C345" s="4" t="s">
        <v>1400</v>
      </c>
      <c r="D345" s="4" t="s">
        <v>1398</v>
      </c>
      <c r="E345" s="4" t="s">
        <v>1399</v>
      </c>
      <c r="F345" s="12" t="s">
        <v>2323</v>
      </c>
      <c r="G345" s="8" t="s">
        <v>2335</v>
      </c>
      <c r="H345" s="2" t="s">
        <v>8</v>
      </c>
      <c r="I345" s="2" t="s">
        <v>464</v>
      </c>
    </row>
    <row r="346" spans="1:9" ht="50.25" hidden="1" customHeight="1" x14ac:dyDescent="0.3">
      <c r="A346" s="11" t="s">
        <v>3348</v>
      </c>
      <c r="B346" s="3" t="s">
        <v>430</v>
      </c>
      <c r="C346" s="4" t="s">
        <v>1402</v>
      </c>
      <c r="D346" s="4" t="s">
        <v>1401</v>
      </c>
      <c r="E346" s="4" t="s">
        <v>1004</v>
      </c>
      <c r="F346" s="12" t="s">
        <v>2323</v>
      </c>
      <c r="G346" s="8" t="s">
        <v>2335</v>
      </c>
      <c r="H346" s="2" t="s">
        <v>8</v>
      </c>
      <c r="I346" s="2" t="s">
        <v>464</v>
      </c>
    </row>
    <row r="347" spans="1:9" ht="50.25" hidden="1" customHeight="1" x14ac:dyDescent="0.3">
      <c r="A347" s="11" t="s">
        <v>3349</v>
      </c>
      <c r="B347" s="3" t="s">
        <v>431</v>
      </c>
      <c r="C347" s="4" t="s">
        <v>1405</v>
      </c>
      <c r="D347" s="4" t="s">
        <v>1404</v>
      </c>
      <c r="E347" s="4" t="s">
        <v>1004</v>
      </c>
      <c r="F347" s="12" t="s">
        <v>2323</v>
      </c>
      <c r="G347" s="8" t="s">
        <v>2335</v>
      </c>
      <c r="H347" s="2" t="s">
        <v>8</v>
      </c>
      <c r="I347" s="2" t="s">
        <v>464</v>
      </c>
    </row>
    <row r="348" spans="1:9" ht="50.25" hidden="1" customHeight="1" x14ac:dyDescent="0.3">
      <c r="A348" s="11" t="s">
        <v>3350</v>
      </c>
      <c r="B348" s="3" t="s">
        <v>432</v>
      </c>
      <c r="C348" s="4" t="s">
        <v>1408</v>
      </c>
      <c r="D348" s="4" t="s">
        <v>1407</v>
      </c>
      <c r="E348" s="4" t="s">
        <v>678</v>
      </c>
      <c r="F348" s="12" t="s">
        <v>2347</v>
      </c>
      <c r="G348" s="8" t="s">
        <v>2335</v>
      </c>
      <c r="H348" s="2" t="s">
        <v>8</v>
      </c>
      <c r="I348" s="2" t="s">
        <v>473</v>
      </c>
    </row>
    <row r="349" spans="1:9" ht="50.25" hidden="1" customHeight="1" x14ac:dyDescent="0.3">
      <c r="A349" s="11" t="s">
        <v>3351</v>
      </c>
      <c r="B349" s="3" t="s">
        <v>433</v>
      </c>
      <c r="C349" s="4" t="s">
        <v>1411</v>
      </c>
      <c r="D349" s="4" t="s">
        <v>1410</v>
      </c>
      <c r="E349" s="4" t="s">
        <v>595</v>
      </c>
      <c r="F349" s="12" t="s">
        <v>2331</v>
      </c>
      <c r="G349" s="8" t="s">
        <v>2335</v>
      </c>
      <c r="H349" s="2" t="s">
        <v>7</v>
      </c>
      <c r="I349" s="2" t="s">
        <v>473</v>
      </c>
    </row>
    <row r="350" spans="1:9" ht="50.25" hidden="1" customHeight="1" x14ac:dyDescent="0.3">
      <c r="A350" s="11" t="s">
        <v>3352</v>
      </c>
      <c r="B350" s="3" t="s">
        <v>434</v>
      </c>
      <c r="C350" s="4" t="s">
        <v>1414</v>
      </c>
      <c r="D350" s="4" t="s">
        <v>1413</v>
      </c>
      <c r="E350" s="4" t="s">
        <v>1415</v>
      </c>
      <c r="F350" s="12" t="s">
        <v>2323</v>
      </c>
      <c r="G350" s="8" t="s">
        <v>2335</v>
      </c>
      <c r="H350" s="2" t="s">
        <v>8</v>
      </c>
      <c r="I350" s="2" t="s">
        <v>464</v>
      </c>
    </row>
    <row r="351" spans="1:9" ht="50.25" hidden="1" customHeight="1" x14ac:dyDescent="0.3">
      <c r="A351" s="11" t="s">
        <v>3353</v>
      </c>
      <c r="B351" s="3" t="s">
        <v>435</v>
      </c>
      <c r="C351" s="4" t="s">
        <v>1417</v>
      </c>
      <c r="D351" s="4" t="s">
        <v>1416</v>
      </c>
      <c r="E351" s="4" t="s">
        <v>1004</v>
      </c>
      <c r="F351" s="12" t="s">
        <v>2323</v>
      </c>
      <c r="G351" s="8" t="s">
        <v>2434</v>
      </c>
      <c r="H351" s="2" t="s">
        <v>7</v>
      </c>
      <c r="I351" s="2" t="s">
        <v>464</v>
      </c>
    </row>
    <row r="352" spans="1:9" ht="50.25" hidden="1" customHeight="1" x14ac:dyDescent="0.3">
      <c r="A352" s="11" t="s">
        <v>3354</v>
      </c>
      <c r="B352" s="3" t="s">
        <v>436</v>
      </c>
      <c r="C352" s="4" t="s">
        <v>1419</v>
      </c>
      <c r="D352" s="4" t="s">
        <v>55</v>
      </c>
      <c r="E352" s="4" t="s">
        <v>1092</v>
      </c>
      <c r="F352" s="12" t="s">
        <v>2323</v>
      </c>
      <c r="G352" s="8" t="s">
        <v>2335</v>
      </c>
      <c r="H352" s="2" t="s">
        <v>8</v>
      </c>
      <c r="I352" s="2" t="s">
        <v>473</v>
      </c>
    </row>
    <row r="353" spans="1:9" ht="50.25" hidden="1" customHeight="1" x14ac:dyDescent="0.3">
      <c r="A353" s="11" t="s">
        <v>3355</v>
      </c>
      <c r="B353" s="3" t="s">
        <v>437</v>
      </c>
      <c r="C353" s="4" t="s">
        <v>1422</v>
      </c>
      <c r="D353" s="4" t="s">
        <v>1421</v>
      </c>
      <c r="E353" s="4" t="s">
        <v>1382</v>
      </c>
      <c r="F353" s="12" t="s">
        <v>2689</v>
      </c>
      <c r="G353" s="8" t="s">
        <v>2335</v>
      </c>
      <c r="H353" s="2" t="s">
        <v>7</v>
      </c>
      <c r="I353" s="2" t="s">
        <v>464</v>
      </c>
    </row>
    <row r="354" spans="1:9" ht="50.25" hidden="1" customHeight="1" x14ac:dyDescent="0.3">
      <c r="A354" s="11" t="s">
        <v>3356</v>
      </c>
      <c r="B354" s="3" t="s">
        <v>438</v>
      </c>
      <c r="C354" s="4" t="s">
        <v>1425</v>
      </c>
      <c r="D354" s="4" t="s">
        <v>1424</v>
      </c>
      <c r="E354" s="4" t="s">
        <v>635</v>
      </c>
      <c r="F354" s="12" t="s">
        <v>2323</v>
      </c>
      <c r="G354" s="8" t="s">
        <v>2335</v>
      </c>
      <c r="H354" s="2" t="s">
        <v>8</v>
      </c>
      <c r="I354" s="2" t="s">
        <v>464</v>
      </c>
    </row>
    <row r="355" spans="1:9" ht="50.25" hidden="1" customHeight="1" x14ac:dyDescent="0.3">
      <c r="A355" s="11" t="s">
        <v>3357</v>
      </c>
      <c r="B355" s="3" t="s">
        <v>439</v>
      </c>
      <c r="C355" s="4" t="s">
        <v>1428</v>
      </c>
      <c r="D355" s="4" t="s">
        <v>1427</v>
      </c>
      <c r="E355" s="4" t="s">
        <v>1429</v>
      </c>
      <c r="F355" s="12" t="s">
        <v>2326</v>
      </c>
      <c r="G355" s="8" t="s">
        <v>2434</v>
      </c>
      <c r="H355" s="2" t="s">
        <v>8</v>
      </c>
      <c r="I355" s="2" t="s">
        <v>473</v>
      </c>
    </row>
    <row r="356" spans="1:9" ht="50.25" hidden="1" customHeight="1" x14ac:dyDescent="0.3">
      <c r="A356" s="11" t="s">
        <v>3358</v>
      </c>
      <c r="B356" s="3" t="s">
        <v>440</v>
      </c>
      <c r="C356" s="4" t="s">
        <v>1432</v>
      </c>
      <c r="D356" s="4" t="s">
        <v>1431</v>
      </c>
      <c r="E356" s="4" t="s">
        <v>626</v>
      </c>
      <c r="F356" s="12" t="s">
        <v>2474</v>
      </c>
      <c r="G356" s="8" t="s">
        <v>2335</v>
      </c>
      <c r="H356" s="2" t="s">
        <v>8</v>
      </c>
      <c r="I356" s="2" t="s">
        <v>464</v>
      </c>
    </row>
    <row r="357" spans="1:9" ht="50.25" hidden="1" customHeight="1" x14ac:dyDescent="0.3">
      <c r="A357" s="11" t="s">
        <v>3359</v>
      </c>
      <c r="B357" s="3" t="s">
        <v>441</v>
      </c>
      <c r="C357" s="4" t="s">
        <v>1435</v>
      </c>
      <c r="D357" s="4" t="s">
        <v>1434</v>
      </c>
      <c r="E357" s="4" t="s">
        <v>1059</v>
      </c>
      <c r="F357" s="12" t="s">
        <v>2323</v>
      </c>
      <c r="G357" s="8" t="s">
        <v>2335</v>
      </c>
      <c r="H357" s="2" t="s">
        <v>7</v>
      </c>
      <c r="I357" s="2" t="s">
        <v>464</v>
      </c>
    </row>
    <row r="358" spans="1:9" ht="50.25" hidden="1" customHeight="1" x14ac:dyDescent="0.3">
      <c r="A358" s="11" t="s">
        <v>3360</v>
      </c>
      <c r="B358" s="3" t="s">
        <v>442</v>
      </c>
      <c r="C358" s="4" t="s">
        <v>1438</v>
      </c>
      <c r="D358" s="4" t="s">
        <v>1437</v>
      </c>
      <c r="E358" s="4" t="s">
        <v>1439</v>
      </c>
      <c r="F358" s="12" t="s">
        <v>2362</v>
      </c>
      <c r="G358" s="8" t="s">
        <v>2335</v>
      </c>
      <c r="H358" s="2" t="s">
        <v>8</v>
      </c>
      <c r="I358" s="2" t="s">
        <v>464</v>
      </c>
    </row>
    <row r="359" spans="1:9" ht="50.25" hidden="1" customHeight="1" x14ac:dyDescent="0.3">
      <c r="A359" s="11" t="s">
        <v>3361</v>
      </c>
      <c r="B359" s="3" t="s">
        <v>443</v>
      </c>
      <c r="C359" s="4" t="s">
        <v>1442</v>
      </c>
      <c r="D359" s="4" t="s">
        <v>1441</v>
      </c>
      <c r="E359" s="4" t="s">
        <v>1443</v>
      </c>
      <c r="F359" s="12" t="s">
        <v>2401</v>
      </c>
      <c r="G359" s="8" t="s">
        <v>2335</v>
      </c>
      <c r="H359" s="2" t="s">
        <v>7</v>
      </c>
      <c r="I359" s="2" t="s">
        <v>464</v>
      </c>
    </row>
    <row r="360" spans="1:9" ht="50.25" hidden="1" customHeight="1" x14ac:dyDescent="0.3">
      <c r="A360" s="11" t="s">
        <v>3362</v>
      </c>
      <c r="B360" s="3" t="s">
        <v>444</v>
      </c>
      <c r="C360" s="4" t="s">
        <v>1446</v>
      </c>
      <c r="D360" s="4" t="s">
        <v>1445</v>
      </c>
      <c r="E360" s="4" t="s">
        <v>669</v>
      </c>
      <c r="F360" s="12" t="s">
        <v>2323</v>
      </c>
      <c r="G360" s="8" t="s">
        <v>2395</v>
      </c>
      <c r="H360" s="2" t="s">
        <v>8</v>
      </c>
      <c r="I360" s="2" t="s">
        <v>464</v>
      </c>
    </row>
    <row r="361" spans="1:9" ht="50.25" hidden="1" customHeight="1" x14ac:dyDescent="0.3">
      <c r="A361" s="11" t="s">
        <v>3363</v>
      </c>
      <c r="B361" s="3" t="s">
        <v>445</v>
      </c>
      <c r="C361" s="4" t="s">
        <v>1449</v>
      </c>
      <c r="D361" s="4" t="s">
        <v>1448</v>
      </c>
      <c r="E361" s="4" t="s">
        <v>610</v>
      </c>
      <c r="F361" s="12" t="s">
        <v>2341</v>
      </c>
      <c r="G361" s="8" t="s">
        <v>2335</v>
      </c>
      <c r="H361" s="2" t="s">
        <v>7</v>
      </c>
      <c r="I361" s="2" t="s">
        <v>464</v>
      </c>
    </row>
    <row r="362" spans="1:9" ht="50.25" hidden="1" customHeight="1" x14ac:dyDescent="0.3">
      <c r="A362" s="11" t="s">
        <v>3364</v>
      </c>
      <c r="B362" s="3" t="s">
        <v>446</v>
      </c>
      <c r="C362" s="4" t="s">
        <v>1455</v>
      </c>
      <c r="D362" s="4" t="s">
        <v>1454</v>
      </c>
      <c r="E362" s="4" t="s">
        <v>626</v>
      </c>
      <c r="F362" s="12" t="s">
        <v>2323</v>
      </c>
      <c r="G362" s="8" t="s">
        <v>2395</v>
      </c>
      <c r="H362" s="2" t="s">
        <v>8</v>
      </c>
      <c r="I362" s="2" t="s">
        <v>464</v>
      </c>
    </row>
    <row r="363" spans="1:9" ht="50.25" hidden="1" customHeight="1" x14ac:dyDescent="0.3">
      <c r="A363" s="11" t="s">
        <v>3365</v>
      </c>
      <c r="B363" s="3" t="s">
        <v>447</v>
      </c>
      <c r="C363" s="4" t="s">
        <v>2167</v>
      </c>
      <c r="D363" s="4" t="s">
        <v>2166</v>
      </c>
      <c r="E363" s="4" t="s">
        <v>815</v>
      </c>
      <c r="F363" s="12" t="s">
        <v>2689</v>
      </c>
      <c r="G363" s="8" t="s">
        <v>2335</v>
      </c>
      <c r="H363" s="2" t="s">
        <v>8</v>
      </c>
      <c r="I363" s="2" t="s">
        <v>473</v>
      </c>
    </row>
    <row r="364" spans="1:9" ht="50.25" hidden="1" customHeight="1" x14ac:dyDescent="0.3">
      <c r="A364" s="11" t="s">
        <v>3366</v>
      </c>
      <c r="B364" s="3" t="s">
        <v>448</v>
      </c>
      <c r="C364" s="4" t="s">
        <v>1458</v>
      </c>
      <c r="D364" s="4" t="s">
        <v>1457</v>
      </c>
      <c r="E364" s="4" t="s">
        <v>618</v>
      </c>
      <c r="F364" s="12" t="s">
        <v>2323</v>
      </c>
      <c r="G364" s="8" t="s">
        <v>2335</v>
      </c>
      <c r="H364" s="2" t="s">
        <v>7</v>
      </c>
      <c r="I364" s="2" t="s">
        <v>464</v>
      </c>
    </row>
    <row r="365" spans="1:9" ht="50.25" hidden="1" customHeight="1" x14ac:dyDescent="0.3">
      <c r="A365" s="11" t="s">
        <v>3367</v>
      </c>
      <c r="B365" s="3" t="s">
        <v>449</v>
      </c>
      <c r="C365" s="4" t="s">
        <v>2163</v>
      </c>
      <c r="D365" s="4" t="s">
        <v>48</v>
      </c>
      <c r="E365" s="4" t="s">
        <v>2164</v>
      </c>
      <c r="F365" s="12" t="s">
        <v>2354</v>
      </c>
      <c r="G365" s="8" t="s">
        <v>2335</v>
      </c>
      <c r="H365" s="2" t="s">
        <v>8</v>
      </c>
      <c r="I365" s="2" t="s">
        <v>473</v>
      </c>
    </row>
    <row r="366" spans="1:9" ht="50.25" hidden="1" customHeight="1" x14ac:dyDescent="0.3">
      <c r="A366" s="11" t="s">
        <v>3368</v>
      </c>
      <c r="B366" s="3" t="s">
        <v>450</v>
      </c>
      <c r="C366" s="4" t="s">
        <v>1461</v>
      </c>
      <c r="D366" s="4" t="s">
        <v>1460</v>
      </c>
      <c r="E366" s="4" t="s">
        <v>1462</v>
      </c>
      <c r="F366" s="12" t="s">
        <v>2347</v>
      </c>
      <c r="G366" s="8" t="s">
        <v>2335</v>
      </c>
      <c r="H366" s="2" t="s">
        <v>8</v>
      </c>
      <c r="I366" s="2" t="s">
        <v>464</v>
      </c>
    </row>
    <row r="367" spans="1:9" ht="50.25" hidden="1" customHeight="1" x14ac:dyDescent="0.3">
      <c r="A367" s="11" t="s">
        <v>3369</v>
      </c>
      <c r="B367" s="3" t="s">
        <v>451</v>
      </c>
      <c r="C367" s="4" t="s">
        <v>1465</v>
      </c>
      <c r="D367" s="4" t="s">
        <v>1464</v>
      </c>
      <c r="E367" s="4" t="s">
        <v>1466</v>
      </c>
      <c r="F367" s="12" t="s">
        <v>2362</v>
      </c>
      <c r="G367" s="8" t="s">
        <v>2335</v>
      </c>
      <c r="H367" s="2" t="s">
        <v>7</v>
      </c>
      <c r="I367" s="2" t="s">
        <v>473</v>
      </c>
    </row>
    <row r="368" spans="1:9" ht="50.25" hidden="1" customHeight="1" x14ac:dyDescent="0.3">
      <c r="A368" s="11" t="s">
        <v>3370</v>
      </c>
      <c r="B368" s="3" t="s">
        <v>452</v>
      </c>
      <c r="C368" s="4" t="s">
        <v>1469</v>
      </c>
      <c r="D368" s="4" t="s">
        <v>1468</v>
      </c>
      <c r="E368" s="4" t="s">
        <v>638</v>
      </c>
      <c r="F368" s="12" t="s">
        <v>2323</v>
      </c>
      <c r="G368" s="8" t="s">
        <v>2434</v>
      </c>
      <c r="H368" s="2" t="s">
        <v>8</v>
      </c>
      <c r="I368" s="2" t="s">
        <v>464</v>
      </c>
    </row>
    <row r="369" spans="1:9" ht="50.25" hidden="1" customHeight="1" x14ac:dyDescent="0.3">
      <c r="A369" s="11" t="s">
        <v>3371</v>
      </c>
      <c r="B369" s="3" t="s">
        <v>453</v>
      </c>
      <c r="C369" s="4" t="s">
        <v>1472</v>
      </c>
      <c r="D369" s="4" t="s">
        <v>1471</v>
      </c>
      <c r="E369" s="4" t="s">
        <v>638</v>
      </c>
      <c r="F369" s="12" t="s">
        <v>2323</v>
      </c>
      <c r="G369" s="8" t="s">
        <v>2335</v>
      </c>
      <c r="H369" s="2" t="s">
        <v>8</v>
      </c>
      <c r="I369" s="2" t="s">
        <v>464</v>
      </c>
    </row>
    <row r="370" spans="1:9" ht="50.25" hidden="1" customHeight="1" x14ac:dyDescent="0.3">
      <c r="A370" s="11" t="s">
        <v>3372</v>
      </c>
      <c r="B370" s="3" t="s">
        <v>454</v>
      </c>
      <c r="C370" s="4" t="s">
        <v>1474</v>
      </c>
      <c r="D370" s="4" t="s">
        <v>1473</v>
      </c>
      <c r="E370" s="4" t="s">
        <v>1475</v>
      </c>
      <c r="F370" s="12" t="s">
        <v>2323</v>
      </c>
      <c r="G370" s="8" t="s">
        <v>2434</v>
      </c>
      <c r="H370" s="2" t="s">
        <v>8</v>
      </c>
      <c r="I370" s="2" t="s">
        <v>464</v>
      </c>
    </row>
    <row r="371" spans="1:9" ht="50.25" hidden="1" customHeight="1" x14ac:dyDescent="0.3">
      <c r="A371" s="11" t="s">
        <v>3373</v>
      </c>
      <c r="B371" s="3" t="s">
        <v>455</v>
      </c>
      <c r="C371" s="4" t="s">
        <v>1478</v>
      </c>
      <c r="D371" s="4" t="s">
        <v>1477</v>
      </c>
      <c r="E371" s="4" t="s">
        <v>1283</v>
      </c>
      <c r="F371" s="12" t="s">
        <v>2323</v>
      </c>
      <c r="G371" s="8" t="s">
        <v>2434</v>
      </c>
      <c r="H371" s="2" t="s">
        <v>7</v>
      </c>
      <c r="I371" s="2" t="s">
        <v>464</v>
      </c>
    </row>
    <row r="372" spans="1:9" s="26" customFormat="1" ht="99.9" customHeight="1" x14ac:dyDescent="0.5">
      <c r="A372" s="20" t="s">
        <v>3032</v>
      </c>
      <c r="B372" s="21" t="s">
        <v>456</v>
      </c>
      <c r="C372" s="22" t="s">
        <v>1481</v>
      </c>
      <c r="D372" s="22" t="s">
        <v>1480</v>
      </c>
      <c r="E372" s="22" t="s">
        <v>1482</v>
      </c>
      <c r="F372" s="23" t="s">
        <v>2323</v>
      </c>
      <c r="G372" s="24" t="s">
        <v>2335</v>
      </c>
      <c r="H372" s="25" t="s">
        <v>8</v>
      </c>
      <c r="I372" s="25" t="s">
        <v>464</v>
      </c>
    </row>
    <row r="373" spans="1:9" ht="50.25" hidden="1" customHeight="1" x14ac:dyDescent="0.3">
      <c r="A373" s="11" t="s">
        <v>3374</v>
      </c>
      <c r="B373" s="3" t="s">
        <v>457</v>
      </c>
      <c r="C373" s="4" t="s">
        <v>1485</v>
      </c>
      <c r="D373" s="4" t="s">
        <v>1484</v>
      </c>
      <c r="E373" s="4" t="s">
        <v>1475</v>
      </c>
      <c r="F373" s="12" t="s">
        <v>2323</v>
      </c>
      <c r="G373" s="8" t="s">
        <v>2395</v>
      </c>
      <c r="H373" s="2" t="s">
        <v>8</v>
      </c>
      <c r="I373" s="2" t="s">
        <v>464</v>
      </c>
    </row>
    <row r="374" spans="1:9" ht="50.25" hidden="1" customHeight="1" x14ac:dyDescent="0.3">
      <c r="A374" s="11" t="s">
        <v>3375</v>
      </c>
      <c r="B374" s="3" t="s">
        <v>458</v>
      </c>
      <c r="C374" s="4" t="s">
        <v>1488</v>
      </c>
      <c r="D374" s="4" t="s">
        <v>1487</v>
      </c>
      <c r="E374" s="4" t="s">
        <v>700</v>
      </c>
      <c r="F374" s="12" t="s">
        <v>2401</v>
      </c>
      <c r="G374" s="8" t="s">
        <v>2335</v>
      </c>
      <c r="H374" s="2" t="s">
        <v>8</v>
      </c>
      <c r="I374" s="2" t="s">
        <v>473</v>
      </c>
    </row>
    <row r="375" spans="1:9" ht="50.25" hidden="1" customHeight="1" x14ac:dyDescent="0.3">
      <c r="A375" s="11" t="s">
        <v>3376</v>
      </c>
      <c r="B375" s="3" t="s">
        <v>459</v>
      </c>
      <c r="C375" s="4" t="s">
        <v>1491</v>
      </c>
      <c r="D375" s="4" t="s">
        <v>1490</v>
      </c>
      <c r="E375" s="4" t="s">
        <v>610</v>
      </c>
      <c r="F375" s="12" t="s">
        <v>2347</v>
      </c>
      <c r="G375" s="8" t="s">
        <v>2335</v>
      </c>
      <c r="H375" s="2" t="s">
        <v>8</v>
      </c>
      <c r="I375" s="2" t="s">
        <v>464</v>
      </c>
    </row>
    <row r="376" spans="1:9" ht="50.25" hidden="1" customHeight="1" x14ac:dyDescent="0.3">
      <c r="A376" s="11" t="s">
        <v>3377</v>
      </c>
      <c r="B376" s="3" t="s">
        <v>460</v>
      </c>
      <c r="C376" s="4" t="s">
        <v>1494</v>
      </c>
      <c r="D376" s="4" t="s">
        <v>1493</v>
      </c>
      <c r="E376" s="4" t="s">
        <v>1495</v>
      </c>
      <c r="F376" s="12" t="s">
        <v>2362</v>
      </c>
      <c r="G376" s="8" t="s">
        <v>2335</v>
      </c>
      <c r="H376" s="2" t="s">
        <v>7</v>
      </c>
      <c r="I376" s="2" t="s">
        <v>473</v>
      </c>
    </row>
    <row r="377" spans="1:9" ht="50.25" hidden="1" customHeight="1" x14ac:dyDescent="0.3">
      <c r="A377" s="11" t="s">
        <v>3378</v>
      </c>
      <c r="B377" s="3" t="s">
        <v>461</v>
      </c>
      <c r="C377" s="4" t="s">
        <v>1498</v>
      </c>
      <c r="D377" s="4" t="s">
        <v>1497</v>
      </c>
      <c r="E377" s="4" t="s">
        <v>700</v>
      </c>
      <c r="F377" s="12" t="s">
        <v>2323</v>
      </c>
      <c r="G377" s="8" t="s">
        <v>2434</v>
      </c>
      <c r="H377" s="2" t="s">
        <v>8</v>
      </c>
      <c r="I377" s="2" t="s">
        <v>464</v>
      </c>
    </row>
    <row r="378" spans="1:9" ht="50.25" hidden="1" customHeight="1" x14ac:dyDescent="0.3">
      <c r="A378" s="11" t="s">
        <v>3379</v>
      </c>
      <c r="B378" s="3" t="s">
        <v>462</v>
      </c>
      <c r="C378" s="4" t="s">
        <v>1501</v>
      </c>
      <c r="D378" s="4" t="s">
        <v>1500</v>
      </c>
      <c r="E378" s="4" t="s">
        <v>626</v>
      </c>
      <c r="F378" s="12" t="s">
        <v>2323</v>
      </c>
      <c r="G378" s="8" t="s">
        <v>2434</v>
      </c>
      <c r="H378" s="2" t="s">
        <v>7</v>
      </c>
      <c r="I378" s="2" t="s">
        <v>464</v>
      </c>
    </row>
    <row r="379" spans="1:9" ht="50.25" hidden="1" customHeight="1" x14ac:dyDescent="0.3">
      <c r="A379" s="11" t="s">
        <v>3380</v>
      </c>
      <c r="B379" s="3" t="s">
        <v>1503</v>
      </c>
      <c r="C379" s="4" t="s">
        <v>2137</v>
      </c>
      <c r="D379" s="4" t="s">
        <v>2136</v>
      </c>
      <c r="E379" s="4" t="s">
        <v>2138</v>
      </c>
      <c r="F379" s="12" t="s">
        <v>2323</v>
      </c>
      <c r="G379" s="8" t="s">
        <v>2434</v>
      </c>
      <c r="H379" s="2" t="s">
        <v>8</v>
      </c>
      <c r="I379" s="2" t="s">
        <v>464</v>
      </c>
    </row>
    <row r="380" spans="1:9" ht="50.25" hidden="1" customHeight="1" x14ac:dyDescent="0.3">
      <c r="A380" s="11" t="s">
        <v>3381</v>
      </c>
      <c r="B380" s="3" t="s">
        <v>1504</v>
      </c>
      <c r="C380" s="4" t="s">
        <v>2141</v>
      </c>
      <c r="D380" s="4" t="s">
        <v>2140</v>
      </c>
      <c r="E380" s="4" t="s">
        <v>2142</v>
      </c>
      <c r="F380" s="12" t="s">
        <v>2341</v>
      </c>
      <c r="G380" s="8" t="s">
        <v>2335</v>
      </c>
      <c r="H380" s="2" t="s">
        <v>7</v>
      </c>
      <c r="I380" s="2" t="s">
        <v>464</v>
      </c>
    </row>
    <row r="381" spans="1:9" s="26" customFormat="1" ht="99.9" customHeight="1" x14ac:dyDescent="0.5">
      <c r="A381" s="20" t="s">
        <v>3033</v>
      </c>
      <c r="B381" s="21" t="s">
        <v>1505</v>
      </c>
      <c r="C381" s="22" t="s">
        <v>2145</v>
      </c>
      <c r="D381" s="22" t="s">
        <v>2144</v>
      </c>
      <c r="E381" s="22" t="s">
        <v>909</v>
      </c>
      <c r="F381" s="23" t="s">
        <v>2323</v>
      </c>
      <c r="G381" s="24" t="s">
        <v>2335</v>
      </c>
      <c r="H381" s="25" t="s">
        <v>7</v>
      </c>
      <c r="I381" s="25" t="s">
        <v>464</v>
      </c>
    </row>
    <row r="382" spans="1:9" s="26" customFormat="1" ht="99.9" customHeight="1" x14ac:dyDescent="0.5">
      <c r="A382" s="20" t="s">
        <v>3034</v>
      </c>
      <c r="B382" s="21" t="s">
        <v>1506</v>
      </c>
      <c r="C382" s="22" t="s">
        <v>2148</v>
      </c>
      <c r="D382" s="22" t="s">
        <v>2147</v>
      </c>
      <c r="E382" s="22" t="s">
        <v>2149</v>
      </c>
      <c r="F382" s="23" t="s">
        <v>2323</v>
      </c>
      <c r="G382" s="24" t="s">
        <v>2335</v>
      </c>
      <c r="H382" s="25" t="s">
        <v>8</v>
      </c>
      <c r="I382" s="25" t="s">
        <v>464</v>
      </c>
    </row>
    <row r="383" spans="1:9" ht="50.25" hidden="1" customHeight="1" x14ac:dyDescent="0.3">
      <c r="A383" s="11" t="s">
        <v>3382</v>
      </c>
      <c r="B383" s="3" t="s">
        <v>1507</v>
      </c>
      <c r="C383" s="4" t="s">
        <v>2151</v>
      </c>
      <c r="D383" s="4" t="s">
        <v>2147</v>
      </c>
      <c r="E383" s="4" t="s">
        <v>704</v>
      </c>
      <c r="F383" s="12" t="s">
        <v>2323</v>
      </c>
      <c r="G383" s="8" t="s">
        <v>2335</v>
      </c>
      <c r="H383" s="2" t="s">
        <v>8</v>
      </c>
      <c r="I383" s="2" t="s">
        <v>464</v>
      </c>
    </row>
    <row r="384" spans="1:9" ht="50.25" hidden="1" customHeight="1" x14ac:dyDescent="0.3">
      <c r="A384" s="11" t="s">
        <v>3383</v>
      </c>
      <c r="B384" s="3" t="s">
        <v>1508</v>
      </c>
      <c r="C384" s="4" t="s">
        <v>2153</v>
      </c>
      <c r="D384" s="4" t="s">
        <v>2152</v>
      </c>
      <c r="E384" s="4" t="s">
        <v>735</v>
      </c>
      <c r="F384" s="12" t="s">
        <v>2347</v>
      </c>
      <c r="G384" s="8" t="s">
        <v>2335</v>
      </c>
      <c r="H384" s="2" t="s">
        <v>7</v>
      </c>
      <c r="I384" s="2" t="s">
        <v>464</v>
      </c>
    </row>
    <row r="385" spans="1:9" ht="50.25" hidden="1" customHeight="1" x14ac:dyDescent="0.3">
      <c r="A385" s="11" t="s">
        <v>3384</v>
      </c>
      <c r="B385" s="3" t="s">
        <v>1509</v>
      </c>
      <c r="C385" s="4" t="s">
        <v>2156</v>
      </c>
      <c r="D385" s="4" t="s">
        <v>2155</v>
      </c>
      <c r="E385" s="4" t="s">
        <v>2157</v>
      </c>
      <c r="F385" s="12" t="s">
        <v>2323</v>
      </c>
      <c r="G385" s="8" t="s">
        <v>2434</v>
      </c>
      <c r="H385" s="2" t="s">
        <v>8</v>
      </c>
      <c r="I385" s="2" t="s">
        <v>464</v>
      </c>
    </row>
    <row r="386" spans="1:9" ht="50.25" hidden="1" customHeight="1" x14ac:dyDescent="0.3">
      <c r="A386" s="11" t="s">
        <v>3385</v>
      </c>
      <c r="B386" s="3" t="s">
        <v>1510</v>
      </c>
      <c r="C386" s="4" t="s">
        <v>2170</v>
      </c>
      <c r="D386" s="4" t="s">
        <v>2169</v>
      </c>
      <c r="E386" s="4" t="s">
        <v>610</v>
      </c>
      <c r="F386" s="12" t="s">
        <v>2401</v>
      </c>
      <c r="G386" s="8" t="s">
        <v>2335</v>
      </c>
      <c r="H386" s="2" t="s">
        <v>7</v>
      </c>
      <c r="I386" s="2" t="s">
        <v>464</v>
      </c>
    </row>
    <row r="387" spans="1:9" ht="50.25" hidden="1" customHeight="1" x14ac:dyDescent="0.3">
      <c r="A387" s="11" t="s">
        <v>3386</v>
      </c>
      <c r="B387" s="3" t="s">
        <v>1511</v>
      </c>
      <c r="C387" s="4" t="s">
        <v>2160</v>
      </c>
      <c r="D387" s="4" t="s">
        <v>2159</v>
      </c>
      <c r="E387" s="4" t="s">
        <v>2161</v>
      </c>
      <c r="F387" s="12" t="s">
        <v>2323</v>
      </c>
      <c r="G387" s="8" t="s">
        <v>2335</v>
      </c>
      <c r="H387" s="2" t="s">
        <v>8</v>
      </c>
      <c r="I387" s="2" t="s">
        <v>464</v>
      </c>
    </row>
    <row r="388" spans="1:9" ht="50.25" hidden="1" customHeight="1" x14ac:dyDescent="0.3">
      <c r="A388" s="11" t="s">
        <v>3387</v>
      </c>
      <c r="B388" s="3" t="s">
        <v>1512</v>
      </c>
      <c r="C388" s="4" t="s">
        <v>2173</v>
      </c>
      <c r="D388" s="4" t="s">
        <v>2172</v>
      </c>
      <c r="E388" s="4" t="s">
        <v>2174</v>
      </c>
      <c r="F388" s="12" t="s">
        <v>2354</v>
      </c>
      <c r="G388" s="8" t="s">
        <v>2335</v>
      </c>
      <c r="H388" s="2" t="s">
        <v>7</v>
      </c>
      <c r="I388" s="2" t="s">
        <v>473</v>
      </c>
    </row>
    <row r="389" spans="1:9" ht="50.25" hidden="1" customHeight="1" x14ac:dyDescent="0.3">
      <c r="A389" s="11" t="s">
        <v>3388</v>
      </c>
      <c r="B389" s="3" t="s">
        <v>1513</v>
      </c>
      <c r="C389" s="4" t="s">
        <v>2177</v>
      </c>
      <c r="D389" s="4" t="s">
        <v>2176</v>
      </c>
      <c r="E389" s="4" t="s">
        <v>1170</v>
      </c>
      <c r="F389" s="12" t="s">
        <v>2323</v>
      </c>
      <c r="G389" s="8" t="s">
        <v>2335</v>
      </c>
      <c r="H389" s="2" t="s">
        <v>481</v>
      </c>
      <c r="I389" s="2" t="s">
        <v>464</v>
      </c>
    </row>
    <row r="390" spans="1:9" ht="50.25" hidden="1" customHeight="1" x14ac:dyDescent="0.3">
      <c r="A390" s="11" t="s">
        <v>3389</v>
      </c>
      <c r="B390" s="3" t="s">
        <v>1514</v>
      </c>
      <c r="C390" s="4" t="s">
        <v>2180</v>
      </c>
      <c r="D390" s="4" t="s">
        <v>2179</v>
      </c>
      <c r="E390" s="4" t="s">
        <v>2181</v>
      </c>
      <c r="F390" s="12" t="s">
        <v>2323</v>
      </c>
      <c r="G390" s="8" t="s">
        <v>2335</v>
      </c>
      <c r="H390" s="2" t="s">
        <v>8</v>
      </c>
      <c r="I390" s="2" t="s">
        <v>464</v>
      </c>
    </row>
    <row r="391" spans="1:9" s="26" customFormat="1" ht="99.9" customHeight="1" x14ac:dyDescent="0.5">
      <c r="A391" s="20" t="s">
        <v>3035</v>
      </c>
      <c r="B391" s="21" t="s">
        <v>1515</v>
      </c>
      <c r="C391" s="22" t="s">
        <v>2184</v>
      </c>
      <c r="D391" s="22" t="s">
        <v>2183</v>
      </c>
      <c r="E391" s="22" t="s">
        <v>909</v>
      </c>
      <c r="F391" s="23" t="s">
        <v>2323</v>
      </c>
      <c r="G391" s="24" t="s">
        <v>2335</v>
      </c>
      <c r="H391" s="25" t="s">
        <v>8</v>
      </c>
      <c r="I391" s="25" t="s">
        <v>473</v>
      </c>
    </row>
    <row r="392" spans="1:9" s="26" customFormat="1" ht="99.9" customHeight="1" x14ac:dyDescent="0.5">
      <c r="A392" s="20" t="s">
        <v>3036</v>
      </c>
      <c r="B392" s="21" t="s">
        <v>1516</v>
      </c>
      <c r="C392" s="22" t="s">
        <v>2186</v>
      </c>
      <c r="D392" s="22" t="s">
        <v>2183</v>
      </c>
      <c r="E392" s="22" t="s">
        <v>2187</v>
      </c>
      <c r="F392" s="23" t="s">
        <v>2323</v>
      </c>
      <c r="G392" s="24" t="s">
        <v>2335</v>
      </c>
      <c r="H392" s="25" t="s">
        <v>8</v>
      </c>
      <c r="I392" s="25" t="s">
        <v>473</v>
      </c>
    </row>
    <row r="393" spans="1:9" ht="50.25" hidden="1" customHeight="1" x14ac:dyDescent="0.3">
      <c r="A393" s="11" t="s">
        <v>3390</v>
      </c>
      <c r="B393" s="3" t="s">
        <v>1517</v>
      </c>
      <c r="C393" s="4" t="s">
        <v>2189</v>
      </c>
      <c r="D393" s="4" t="s">
        <v>2188</v>
      </c>
      <c r="E393" s="4" t="s">
        <v>618</v>
      </c>
      <c r="F393" s="12" t="s">
        <v>2323</v>
      </c>
      <c r="G393" s="8" t="s">
        <v>2335</v>
      </c>
      <c r="H393" s="2" t="s">
        <v>7</v>
      </c>
      <c r="I393" s="2" t="s">
        <v>473</v>
      </c>
    </row>
    <row r="394" spans="1:9" ht="50.25" hidden="1" customHeight="1" x14ac:dyDescent="0.3">
      <c r="A394" s="11" t="s">
        <v>3391</v>
      </c>
      <c r="B394" s="3" t="s">
        <v>1518</v>
      </c>
      <c r="C394" s="4" t="s">
        <v>2192</v>
      </c>
      <c r="D394" s="4" t="s">
        <v>2191</v>
      </c>
      <c r="E394" s="4" t="s">
        <v>2142</v>
      </c>
      <c r="F394" s="12" t="s">
        <v>2347</v>
      </c>
      <c r="G394" s="8" t="s">
        <v>2335</v>
      </c>
      <c r="H394" s="2" t="s">
        <v>8</v>
      </c>
      <c r="I394" s="2" t="s">
        <v>464</v>
      </c>
    </row>
    <row r="395" spans="1:9" ht="50.25" hidden="1" customHeight="1" x14ac:dyDescent="0.3">
      <c r="A395" s="11" t="s">
        <v>3392</v>
      </c>
      <c r="B395" s="3" t="s">
        <v>1519</v>
      </c>
      <c r="C395" s="4" t="s">
        <v>2765</v>
      </c>
      <c r="D395" s="4" t="s">
        <v>2194</v>
      </c>
      <c r="E395" s="4" t="s">
        <v>700</v>
      </c>
      <c r="F395" s="12" t="s">
        <v>2347</v>
      </c>
      <c r="G395" s="8" t="s">
        <v>2335</v>
      </c>
      <c r="H395" s="2" t="s">
        <v>7</v>
      </c>
      <c r="I395" s="2" t="s">
        <v>464</v>
      </c>
    </row>
    <row r="396" spans="1:9" ht="50.25" hidden="1" customHeight="1" x14ac:dyDescent="0.3">
      <c r="A396" s="11" t="s">
        <v>3393</v>
      </c>
      <c r="B396" s="3" t="s">
        <v>1520</v>
      </c>
      <c r="C396" s="4" t="s">
        <v>2195</v>
      </c>
      <c r="D396" s="4" t="s">
        <v>2194</v>
      </c>
      <c r="E396" s="4" t="s">
        <v>704</v>
      </c>
      <c r="F396" s="12" t="s">
        <v>2347</v>
      </c>
      <c r="G396" s="8" t="s">
        <v>2335</v>
      </c>
      <c r="H396" s="2" t="s">
        <v>7</v>
      </c>
      <c r="I396" s="2" t="s">
        <v>464</v>
      </c>
    </row>
    <row r="397" spans="1:9" ht="50.25" hidden="1" customHeight="1" x14ac:dyDescent="0.3">
      <c r="A397" s="11" t="s">
        <v>3394</v>
      </c>
      <c r="B397" s="3" t="s">
        <v>1521</v>
      </c>
      <c r="C397" s="4" t="s">
        <v>2197</v>
      </c>
      <c r="D397" s="4" t="s">
        <v>2196</v>
      </c>
      <c r="E397" s="4" t="s">
        <v>2198</v>
      </c>
      <c r="F397" s="12" t="s">
        <v>2323</v>
      </c>
      <c r="G397" s="8" t="s">
        <v>2335</v>
      </c>
      <c r="H397" s="2" t="s">
        <v>7</v>
      </c>
      <c r="I397" s="2" t="s">
        <v>473</v>
      </c>
    </row>
    <row r="398" spans="1:9" ht="50.25" hidden="1" customHeight="1" x14ac:dyDescent="0.3">
      <c r="A398" s="11" t="s">
        <v>3395</v>
      </c>
      <c r="B398" s="3" t="s">
        <v>1522</v>
      </c>
      <c r="C398" s="4" t="s">
        <v>2201</v>
      </c>
      <c r="D398" s="4" t="s">
        <v>2200</v>
      </c>
      <c r="E398" s="4" t="s">
        <v>2164</v>
      </c>
      <c r="F398" s="12" t="s">
        <v>2347</v>
      </c>
      <c r="G398" s="8" t="s">
        <v>2395</v>
      </c>
      <c r="H398" s="2" t="s">
        <v>8</v>
      </c>
      <c r="I398" s="2" t="s">
        <v>464</v>
      </c>
    </row>
    <row r="399" spans="1:9" ht="50.25" hidden="1" customHeight="1" x14ac:dyDescent="0.3">
      <c r="A399" s="11" t="s">
        <v>3396</v>
      </c>
      <c r="B399" s="3" t="s">
        <v>1523</v>
      </c>
      <c r="C399" s="4" t="s">
        <v>2204</v>
      </c>
      <c r="D399" s="4" t="s">
        <v>2203</v>
      </c>
      <c r="E399" s="4" t="s">
        <v>2205</v>
      </c>
      <c r="F399" s="12" t="s">
        <v>2354</v>
      </c>
      <c r="G399" s="8" t="s">
        <v>2335</v>
      </c>
      <c r="H399" s="2" t="s">
        <v>8</v>
      </c>
      <c r="I399" s="2" t="s">
        <v>473</v>
      </c>
    </row>
    <row r="400" spans="1:9" ht="50.25" hidden="1" customHeight="1" x14ac:dyDescent="0.3">
      <c r="A400" s="11" t="s">
        <v>3397</v>
      </c>
      <c r="B400" s="3" t="s">
        <v>1524</v>
      </c>
      <c r="C400" s="4" t="s">
        <v>2230</v>
      </c>
      <c r="D400" s="4" t="s">
        <v>2229</v>
      </c>
      <c r="E400" s="4" t="s">
        <v>618</v>
      </c>
      <c r="F400" s="12" t="s">
        <v>2323</v>
      </c>
      <c r="G400" s="8" t="s">
        <v>2335</v>
      </c>
      <c r="H400" s="2" t="s">
        <v>8</v>
      </c>
      <c r="I400" s="2" t="s">
        <v>464</v>
      </c>
    </row>
    <row r="401" spans="1:9" ht="50.25" hidden="1" customHeight="1" x14ac:dyDescent="0.3">
      <c r="A401" s="11" t="s">
        <v>3398</v>
      </c>
      <c r="B401" s="3" t="s">
        <v>1525</v>
      </c>
      <c r="C401" s="4" t="s">
        <v>2209</v>
      </c>
      <c r="D401" s="4" t="s">
        <v>2208</v>
      </c>
      <c r="E401" s="4" t="s">
        <v>2210</v>
      </c>
      <c r="F401" s="12" t="s">
        <v>2347</v>
      </c>
      <c r="G401" s="8" t="s">
        <v>2335</v>
      </c>
      <c r="H401" s="2" t="s">
        <v>7</v>
      </c>
      <c r="I401" s="2" t="s">
        <v>464</v>
      </c>
    </row>
    <row r="402" spans="1:9" ht="50.25" hidden="1" customHeight="1" x14ac:dyDescent="0.3">
      <c r="A402" s="11" t="s">
        <v>3399</v>
      </c>
      <c r="B402" s="3" t="s">
        <v>1526</v>
      </c>
      <c r="C402" s="4" t="s">
        <v>2213</v>
      </c>
      <c r="D402" s="4" t="s">
        <v>2212</v>
      </c>
      <c r="E402" s="4" t="s">
        <v>942</v>
      </c>
      <c r="F402" s="12" t="s">
        <v>2362</v>
      </c>
      <c r="G402" s="8" t="s">
        <v>2335</v>
      </c>
      <c r="H402" s="2" t="s">
        <v>8</v>
      </c>
      <c r="I402" s="2" t="s">
        <v>464</v>
      </c>
    </row>
    <row r="403" spans="1:9" ht="50.25" hidden="1" customHeight="1" x14ac:dyDescent="0.3">
      <c r="A403" s="11" t="s">
        <v>3400</v>
      </c>
      <c r="B403" s="3" t="s">
        <v>1527</v>
      </c>
      <c r="C403" s="4" t="s">
        <v>2216</v>
      </c>
      <c r="D403" s="4" t="s">
        <v>2215</v>
      </c>
      <c r="E403" s="4" t="s">
        <v>610</v>
      </c>
      <c r="F403" s="12" t="s">
        <v>2362</v>
      </c>
      <c r="G403" s="8" t="s">
        <v>2434</v>
      </c>
      <c r="H403" s="2" t="s">
        <v>8</v>
      </c>
      <c r="I403" s="2" t="s">
        <v>464</v>
      </c>
    </row>
    <row r="404" spans="1:9" ht="50.25" hidden="1" customHeight="1" x14ac:dyDescent="0.3">
      <c r="A404" s="11" t="s">
        <v>3401</v>
      </c>
      <c r="B404" s="3" t="s">
        <v>1528</v>
      </c>
      <c r="C404" s="4" t="s">
        <v>2219</v>
      </c>
      <c r="D404" s="4" t="s">
        <v>2218</v>
      </c>
      <c r="E404" s="4" t="s">
        <v>2220</v>
      </c>
      <c r="F404" s="12" t="s">
        <v>2323</v>
      </c>
      <c r="G404" s="8" t="s">
        <v>2335</v>
      </c>
      <c r="H404" s="2" t="s">
        <v>7</v>
      </c>
      <c r="I404" s="2" t="s">
        <v>464</v>
      </c>
    </row>
    <row r="405" spans="1:9" ht="50.25" hidden="1" customHeight="1" x14ac:dyDescent="0.3">
      <c r="A405" s="11" t="s">
        <v>3402</v>
      </c>
      <c r="B405" s="3" t="s">
        <v>1529</v>
      </c>
      <c r="C405" s="4" t="s">
        <v>2223</v>
      </c>
      <c r="D405" s="4" t="s">
        <v>2222</v>
      </c>
      <c r="E405" s="4" t="s">
        <v>2224</v>
      </c>
      <c r="F405" s="12" t="s">
        <v>2776</v>
      </c>
      <c r="G405" s="8" t="s">
        <v>2335</v>
      </c>
      <c r="H405" s="2" t="s">
        <v>7</v>
      </c>
      <c r="I405" s="2" t="s">
        <v>464</v>
      </c>
    </row>
    <row r="406" spans="1:9" ht="50.25" hidden="1" customHeight="1" x14ac:dyDescent="0.3">
      <c r="A406" s="11" t="s">
        <v>3403</v>
      </c>
      <c r="B406" s="3" t="s">
        <v>1530</v>
      </c>
      <c r="C406" s="4" t="s">
        <v>2227</v>
      </c>
      <c r="D406" s="4" t="s">
        <v>2226</v>
      </c>
      <c r="E406" s="4" t="s">
        <v>653</v>
      </c>
      <c r="F406" s="12" t="s">
        <v>2778</v>
      </c>
      <c r="G406" s="8" t="s">
        <v>2335</v>
      </c>
      <c r="H406" s="2" t="s">
        <v>7</v>
      </c>
      <c r="I406" s="2" t="s">
        <v>464</v>
      </c>
    </row>
    <row r="407" spans="1:9" ht="50.25" hidden="1" customHeight="1" x14ac:dyDescent="0.3">
      <c r="A407" s="11" t="s">
        <v>3404</v>
      </c>
      <c r="B407" s="3" t="s">
        <v>1531</v>
      </c>
      <c r="C407" s="4" t="s">
        <v>2297</v>
      </c>
      <c r="D407" s="4" t="s">
        <v>2296</v>
      </c>
      <c r="E407" s="4" t="s">
        <v>979</v>
      </c>
      <c r="F407" s="12" t="s">
        <v>2323</v>
      </c>
      <c r="G407" s="8" t="s">
        <v>2434</v>
      </c>
      <c r="H407" s="2" t="s">
        <v>8</v>
      </c>
      <c r="I407" s="2" t="s">
        <v>464</v>
      </c>
    </row>
    <row r="408" spans="1:9" ht="50.25" hidden="1" customHeight="1" x14ac:dyDescent="0.3">
      <c r="A408" s="11" t="s">
        <v>3405</v>
      </c>
      <c r="B408" s="3" t="s">
        <v>1532</v>
      </c>
      <c r="C408" s="4" t="s">
        <v>2293</v>
      </c>
      <c r="D408" s="4" t="s">
        <v>2292</v>
      </c>
      <c r="E408" s="4" t="s">
        <v>2294</v>
      </c>
      <c r="F408" s="12" t="s">
        <v>2323</v>
      </c>
      <c r="G408" s="8" t="s">
        <v>2335</v>
      </c>
      <c r="H408" s="2" t="s">
        <v>8</v>
      </c>
      <c r="I408" s="2" t="s">
        <v>464</v>
      </c>
    </row>
    <row r="409" spans="1:9" ht="50.25" hidden="1" customHeight="1" x14ac:dyDescent="0.3">
      <c r="A409" s="11" t="s">
        <v>3406</v>
      </c>
      <c r="B409" s="3" t="s">
        <v>1533</v>
      </c>
      <c r="C409" s="4" t="s">
        <v>2233</v>
      </c>
      <c r="D409" s="4" t="s">
        <v>2232</v>
      </c>
      <c r="E409" s="4" t="s">
        <v>632</v>
      </c>
      <c r="F409" s="12" t="s">
        <v>2323</v>
      </c>
      <c r="G409" s="8" t="s">
        <v>2335</v>
      </c>
      <c r="H409" s="2" t="s">
        <v>7</v>
      </c>
      <c r="I409" s="2" t="s">
        <v>464</v>
      </c>
    </row>
    <row r="410" spans="1:9" ht="50.25" hidden="1" customHeight="1" x14ac:dyDescent="0.3">
      <c r="A410" s="11" t="s">
        <v>3407</v>
      </c>
      <c r="B410" s="3" t="s">
        <v>1534</v>
      </c>
      <c r="C410" s="4" t="s">
        <v>2236</v>
      </c>
      <c r="D410" s="4" t="s">
        <v>2235</v>
      </c>
      <c r="E410" s="4" t="s">
        <v>2237</v>
      </c>
      <c r="F410" s="12" t="s">
        <v>2323</v>
      </c>
      <c r="G410" s="8" t="s">
        <v>2335</v>
      </c>
      <c r="H410" s="2" t="s">
        <v>8</v>
      </c>
      <c r="I410" s="2" t="s">
        <v>464</v>
      </c>
    </row>
    <row r="411" spans="1:9" ht="50.25" hidden="1" customHeight="1" x14ac:dyDescent="0.3">
      <c r="A411" s="11" t="s">
        <v>3408</v>
      </c>
      <c r="B411" s="3" t="s">
        <v>1535</v>
      </c>
      <c r="C411" s="4" t="s">
        <v>2241</v>
      </c>
      <c r="D411" s="4" t="s">
        <v>2240</v>
      </c>
      <c r="E411" s="4" t="s">
        <v>633</v>
      </c>
      <c r="F411" s="12" t="s">
        <v>2323</v>
      </c>
      <c r="G411" s="8" t="s">
        <v>2335</v>
      </c>
      <c r="H411" s="2" t="s">
        <v>7</v>
      </c>
      <c r="I411" s="2" t="s">
        <v>464</v>
      </c>
    </row>
    <row r="412" spans="1:9" ht="50.25" hidden="1" customHeight="1" x14ac:dyDescent="0.3">
      <c r="A412" s="11" t="s">
        <v>3409</v>
      </c>
      <c r="B412" s="3" t="s">
        <v>1536</v>
      </c>
      <c r="C412" s="4" t="s">
        <v>2243</v>
      </c>
      <c r="D412" s="4" t="s">
        <v>2242</v>
      </c>
      <c r="E412" s="4" t="s">
        <v>700</v>
      </c>
      <c r="F412" s="12" t="s">
        <v>2323</v>
      </c>
      <c r="G412" s="8" t="s">
        <v>2335</v>
      </c>
      <c r="H412" s="2" t="s">
        <v>8</v>
      </c>
      <c r="I412" s="2" t="s">
        <v>464</v>
      </c>
    </row>
    <row r="413" spans="1:9" ht="50.25" hidden="1" customHeight="1" x14ac:dyDescent="0.3">
      <c r="A413" s="11" t="s">
        <v>3410</v>
      </c>
      <c r="B413" s="3" t="s">
        <v>1537</v>
      </c>
      <c r="C413" s="4" t="s">
        <v>2244</v>
      </c>
      <c r="D413" s="4" t="s">
        <v>2242</v>
      </c>
      <c r="E413" s="4" t="s">
        <v>700</v>
      </c>
      <c r="F413" s="12" t="s">
        <v>2323</v>
      </c>
      <c r="G413" s="8" t="s">
        <v>2335</v>
      </c>
      <c r="H413" s="2" t="s">
        <v>8</v>
      </c>
      <c r="I413" s="2" t="s">
        <v>464</v>
      </c>
    </row>
    <row r="414" spans="1:9" ht="50.25" hidden="1" customHeight="1" x14ac:dyDescent="0.3">
      <c r="A414" s="11" t="s">
        <v>3411</v>
      </c>
      <c r="B414" s="3" t="s">
        <v>1538</v>
      </c>
      <c r="C414" s="4"/>
      <c r="D414" s="4" t="s">
        <v>2207</v>
      </c>
    </row>
    <row r="415" spans="1:9" ht="50.25" hidden="1" customHeight="1" x14ac:dyDescent="0.3">
      <c r="A415" s="11" t="s">
        <v>3412</v>
      </c>
      <c r="B415" s="3" t="s">
        <v>1539</v>
      </c>
      <c r="C415" s="4" t="s">
        <v>2246</v>
      </c>
      <c r="D415" s="4" t="s">
        <v>2245</v>
      </c>
      <c r="E415" s="4" t="s">
        <v>2247</v>
      </c>
      <c r="F415" s="12" t="s">
        <v>2401</v>
      </c>
      <c r="G415" s="8" t="s">
        <v>2335</v>
      </c>
      <c r="H415" s="2" t="s">
        <v>7</v>
      </c>
      <c r="I415" s="2" t="s">
        <v>464</v>
      </c>
    </row>
    <row r="416" spans="1:9" ht="50.25" hidden="1" customHeight="1" x14ac:dyDescent="0.3">
      <c r="A416" s="11" t="s">
        <v>3413</v>
      </c>
      <c r="B416" s="3" t="s">
        <v>1540</v>
      </c>
      <c r="C416" s="4" t="s">
        <v>2249</v>
      </c>
      <c r="D416" s="4" t="s">
        <v>2245</v>
      </c>
      <c r="E416" s="4" t="s">
        <v>678</v>
      </c>
      <c r="F416" s="12" t="s">
        <v>2401</v>
      </c>
      <c r="G416" s="8" t="s">
        <v>2335</v>
      </c>
      <c r="H416" s="2" t="s">
        <v>7</v>
      </c>
      <c r="I416" s="2" t="s">
        <v>464</v>
      </c>
    </row>
    <row r="417" spans="1:9" ht="50.25" hidden="1" customHeight="1" x14ac:dyDescent="0.3">
      <c r="A417" s="11" t="s">
        <v>3414</v>
      </c>
      <c r="B417" s="3" t="s">
        <v>1541</v>
      </c>
      <c r="C417" s="4" t="s">
        <v>2251</v>
      </c>
      <c r="D417" s="4" t="s">
        <v>2250</v>
      </c>
      <c r="E417" s="4" t="s">
        <v>2252</v>
      </c>
      <c r="F417" s="12" t="s">
        <v>2362</v>
      </c>
      <c r="G417" s="8" t="s">
        <v>2335</v>
      </c>
      <c r="H417" s="2" t="s">
        <v>8</v>
      </c>
      <c r="I417" s="2" t="s">
        <v>464</v>
      </c>
    </row>
    <row r="418" spans="1:9" ht="50.25" hidden="1" customHeight="1" x14ac:dyDescent="0.3">
      <c r="A418" s="11" t="s">
        <v>3415</v>
      </c>
      <c r="B418" s="3" t="s">
        <v>1542</v>
      </c>
      <c r="C418" s="4" t="s">
        <v>2255</v>
      </c>
      <c r="D418" s="4" t="s">
        <v>2254</v>
      </c>
      <c r="E418" s="4" t="s">
        <v>979</v>
      </c>
      <c r="F418" s="12" t="s">
        <v>2323</v>
      </c>
      <c r="G418" s="8" t="s">
        <v>2335</v>
      </c>
      <c r="H418" s="2" t="s">
        <v>8</v>
      </c>
      <c r="I418" s="2" t="s">
        <v>464</v>
      </c>
    </row>
    <row r="419" spans="1:9" s="26" customFormat="1" ht="99.9" customHeight="1" x14ac:dyDescent="0.5">
      <c r="A419" s="20" t="s">
        <v>3037</v>
      </c>
      <c r="B419" s="21" t="s">
        <v>1543</v>
      </c>
      <c r="C419" s="22" t="s">
        <v>2257</v>
      </c>
      <c r="D419" s="22" t="s">
        <v>2256</v>
      </c>
      <c r="E419" s="22" t="s">
        <v>2258</v>
      </c>
      <c r="F419" s="23" t="s">
        <v>2474</v>
      </c>
      <c r="G419" s="24" t="s">
        <v>2335</v>
      </c>
      <c r="H419" s="25" t="s">
        <v>7</v>
      </c>
      <c r="I419" s="25" t="s">
        <v>464</v>
      </c>
    </row>
    <row r="420" spans="1:9" ht="50.25" hidden="1" customHeight="1" x14ac:dyDescent="0.3">
      <c r="A420" s="11" t="s">
        <v>3416</v>
      </c>
      <c r="B420" s="3" t="s">
        <v>1544</v>
      </c>
      <c r="C420" s="4" t="s">
        <v>2261</v>
      </c>
      <c r="D420" s="4" t="s">
        <v>2260</v>
      </c>
      <c r="E420" s="4" t="s">
        <v>595</v>
      </c>
      <c r="F420" s="12" t="s">
        <v>2620</v>
      </c>
      <c r="G420" s="8" t="s">
        <v>2335</v>
      </c>
      <c r="H420" s="2" t="s">
        <v>8</v>
      </c>
      <c r="I420" s="2" t="s">
        <v>464</v>
      </c>
    </row>
    <row r="421" spans="1:9" ht="50.25" hidden="1" customHeight="1" x14ac:dyDescent="0.3">
      <c r="A421" s="11" t="s">
        <v>3417</v>
      </c>
      <c r="B421" s="3" t="s">
        <v>1545</v>
      </c>
      <c r="C421" s="4" t="s">
        <v>2264</v>
      </c>
      <c r="D421" s="4" t="s">
        <v>2263</v>
      </c>
      <c r="E421" s="4" t="s">
        <v>2265</v>
      </c>
      <c r="F421" s="12" t="s">
        <v>2347</v>
      </c>
      <c r="G421" s="8" t="s">
        <v>2335</v>
      </c>
      <c r="H421" s="2" t="s">
        <v>7</v>
      </c>
      <c r="I421" s="2" t="s">
        <v>473</v>
      </c>
    </row>
    <row r="422" spans="1:9" ht="50.25" hidden="1" customHeight="1" x14ac:dyDescent="0.3">
      <c r="A422" s="11" t="s">
        <v>3418</v>
      </c>
      <c r="B422" s="3" t="s">
        <v>1546</v>
      </c>
      <c r="C422" s="4" t="s">
        <v>2795</v>
      </c>
      <c r="D422" s="4" t="s">
        <v>2794</v>
      </c>
      <c r="E422" s="4" t="s">
        <v>2796</v>
      </c>
      <c r="F422" s="12" t="s">
        <v>2354</v>
      </c>
      <c r="G422" s="8" t="s">
        <v>2335</v>
      </c>
      <c r="H422" s="2" t="s">
        <v>8</v>
      </c>
      <c r="I422" s="2" t="s">
        <v>464</v>
      </c>
    </row>
    <row r="423" spans="1:9" ht="50.25" hidden="1" customHeight="1" x14ac:dyDescent="0.3">
      <c r="A423" s="11" t="s">
        <v>3419</v>
      </c>
      <c r="B423" s="3" t="s">
        <v>1547</v>
      </c>
      <c r="C423" s="4"/>
      <c r="D423" s="4" t="s">
        <v>2207</v>
      </c>
    </row>
    <row r="424" spans="1:9" ht="50.25" hidden="1" customHeight="1" x14ac:dyDescent="0.3">
      <c r="A424" s="11" t="s">
        <v>3420</v>
      </c>
      <c r="B424" s="3" t="s">
        <v>1548</v>
      </c>
      <c r="C424" s="4" t="s">
        <v>2268</v>
      </c>
      <c r="D424" s="4" t="s">
        <v>2267</v>
      </c>
      <c r="E424" s="4" t="s">
        <v>973</v>
      </c>
      <c r="F424" s="12" t="s">
        <v>2323</v>
      </c>
      <c r="G424" s="8" t="s">
        <v>2434</v>
      </c>
      <c r="H424" s="2" t="s">
        <v>7</v>
      </c>
      <c r="I424" s="2" t="s">
        <v>464</v>
      </c>
    </row>
    <row r="425" spans="1:9" ht="50.25" hidden="1" customHeight="1" x14ac:dyDescent="0.3">
      <c r="A425" s="11" t="s">
        <v>3421</v>
      </c>
      <c r="B425" s="3" t="s">
        <v>1549</v>
      </c>
      <c r="C425" s="4" t="s">
        <v>2302</v>
      </c>
      <c r="D425" s="4" t="s">
        <v>2301</v>
      </c>
      <c r="E425" s="4" t="s">
        <v>700</v>
      </c>
      <c r="F425" s="12" t="s">
        <v>2323</v>
      </c>
      <c r="G425" s="8" t="s">
        <v>2434</v>
      </c>
      <c r="H425" s="2" t="s">
        <v>8</v>
      </c>
      <c r="I425" s="2" t="s">
        <v>464</v>
      </c>
    </row>
    <row r="426" spans="1:9" ht="50.25" hidden="1" customHeight="1" x14ac:dyDescent="0.3">
      <c r="A426" s="11" t="s">
        <v>3422</v>
      </c>
      <c r="B426" s="3" t="s">
        <v>1550</v>
      </c>
      <c r="C426" s="4" t="s">
        <v>2271</v>
      </c>
      <c r="D426" s="4" t="s">
        <v>2270</v>
      </c>
      <c r="E426" s="4" t="s">
        <v>626</v>
      </c>
      <c r="F426" s="12" t="s">
        <v>2323</v>
      </c>
      <c r="G426" s="8" t="s">
        <v>2395</v>
      </c>
      <c r="H426" s="2" t="s">
        <v>8</v>
      </c>
      <c r="I426" s="2" t="s">
        <v>464</v>
      </c>
    </row>
    <row r="427" spans="1:9" ht="50.25" hidden="1" customHeight="1" x14ac:dyDescent="0.3">
      <c r="A427" s="11" t="s">
        <v>3423</v>
      </c>
      <c r="B427" s="3" t="s">
        <v>1551</v>
      </c>
      <c r="C427" s="4" t="s">
        <v>2803</v>
      </c>
      <c r="D427" s="4" t="s">
        <v>2802</v>
      </c>
      <c r="E427" s="4" t="s">
        <v>626</v>
      </c>
      <c r="F427" s="12" t="s">
        <v>2323</v>
      </c>
      <c r="G427" s="8" t="s">
        <v>2335</v>
      </c>
      <c r="H427" s="2" t="s">
        <v>8</v>
      </c>
      <c r="I427" s="2" t="s">
        <v>464</v>
      </c>
    </row>
    <row r="428" spans="1:9" ht="50.25" hidden="1" customHeight="1" x14ac:dyDescent="0.3">
      <c r="A428" s="11" t="s">
        <v>3424</v>
      </c>
      <c r="B428" s="3" t="s">
        <v>1552</v>
      </c>
      <c r="C428" s="4" t="s">
        <v>2274</v>
      </c>
      <c r="D428" s="4" t="s">
        <v>2273</v>
      </c>
      <c r="E428" s="4" t="s">
        <v>626</v>
      </c>
      <c r="F428" s="12" t="s">
        <v>2323</v>
      </c>
      <c r="G428" s="8" t="s">
        <v>2335</v>
      </c>
      <c r="H428" s="2" t="s">
        <v>8</v>
      </c>
      <c r="I428" s="2" t="s">
        <v>464</v>
      </c>
    </row>
    <row r="429" spans="1:9" ht="50.25" hidden="1" customHeight="1" x14ac:dyDescent="0.3">
      <c r="A429" s="11" t="s">
        <v>3425</v>
      </c>
      <c r="B429" s="3" t="s">
        <v>1553</v>
      </c>
      <c r="C429" s="4" t="s">
        <v>2277</v>
      </c>
      <c r="D429" s="4" t="s">
        <v>2276</v>
      </c>
      <c r="E429" s="4" t="s">
        <v>626</v>
      </c>
      <c r="F429" s="12" t="s">
        <v>2323</v>
      </c>
      <c r="G429" s="8" t="s">
        <v>2335</v>
      </c>
      <c r="H429" s="2" t="s">
        <v>8</v>
      </c>
      <c r="I429" s="2" t="s">
        <v>464</v>
      </c>
    </row>
    <row r="430" spans="1:9" ht="50.25" hidden="1" customHeight="1" x14ac:dyDescent="0.3">
      <c r="A430" s="11" t="s">
        <v>3426</v>
      </c>
      <c r="B430" s="3" t="s">
        <v>1554</v>
      </c>
      <c r="C430" s="4" t="s">
        <v>2280</v>
      </c>
      <c r="D430" s="4" t="s">
        <v>2279</v>
      </c>
      <c r="E430" s="4" t="s">
        <v>2281</v>
      </c>
      <c r="F430" s="12" t="s">
        <v>2401</v>
      </c>
      <c r="G430" s="8" t="s">
        <v>2335</v>
      </c>
      <c r="H430" s="2" t="s">
        <v>8</v>
      </c>
      <c r="I430" s="2" t="s">
        <v>473</v>
      </c>
    </row>
    <row r="431" spans="1:9" ht="50.25" hidden="1" customHeight="1" x14ac:dyDescent="0.3">
      <c r="A431" s="11" t="s">
        <v>3427</v>
      </c>
      <c r="B431" s="3" t="s">
        <v>1555</v>
      </c>
      <c r="C431" s="4" t="s">
        <v>2284</v>
      </c>
      <c r="D431" s="4" t="s">
        <v>2283</v>
      </c>
      <c r="E431" s="4" t="s">
        <v>704</v>
      </c>
      <c r="F431" s="12" t="s">
        <v>2323</v>
      </c>
      <c r="G431" s="8" t="s">
        <v>2335</v>
      </c>
      <c r="H431" s="2" t="s">
        <v>8</v>
      </c>
      <c r="I431" s="2" t="s">
        <v>464</v>
      </c>
    </row>
    <row r="432" spans="1:9" ht="50.25" hidden="1" customHeight="1" x14ac:dyDescent="0.3">
      <c r="A432" s="11" t="s">
        <v>3428</v>
      </c>
      <c r="B432" s="3" t="s">
        <v>1556</v>
      </c>
      <c r="C432" s="4" t="s">
        <v>2287</v>
      </c>
      <c r="D432" s="4" t="s">
        <v>2286</v>
      </c>
      <c r="E432" s="4" t="s">
        <v>590</v>
      </c>
      <c r="F432" s="12" t="s">
        <v>2323</v>
      </c>
      <c r="G432" s="8" t="s">
        <v>2335</v>
      </c>
      <c r="H432" s="2" t="s">
        <v>8</v>
      </c>
      <c r="I432" s="2" t="s">
        <v>464</v>
      </c>
    </row>
    <row r="433" spans="1:9" ht="50.25" hidden="1" customHeight="1" x14ac:dyDescent="0.3">
      <c r="A433" s="11" t="s">
        <v>3429</v>
      </c>
      <c r="B433" s="3" t="s">
        <v>1557</v>
      </c>
      <c r="C433" s="4" t="s">
        <v>2290</v>
      </c>
      <c r="D433" s="4" t="s">
        <v>2289</v>
      </c>
      <c r="E433" s="4" t="s">
        <v>610</v>
      </c>
      <c r="F433" s="12" t="s">
        <v>2323</v>
      </c>
      <c r="G433" s="8" t="s">
        <v>2434</v>
      </c>
      <c r="H433" s="2" t="s">
        <v>8</v>
      </c>
      <c r="I433" s="2" t="s">
        <v>464</v>
      </c>
    </row>
    <row r="434" spans="1:9" ht="50.25" hidden="1" customHeight="1" x14ac:dyDescent="0.3">
      <c r="A434" s="11" t="s">
        <v>3430</v>
      </c>
      <c r="B434" s="3" t="s">
        <v>1558</v>
      </c>
      <c r="C434" s="4" t="s">
        <v>2812</v>
      </c>
      <c r="D434" s="4" t="s">
        <v>2813</v>
      </c>
      <c r="E434" s="4" t="s">
        <v>700</v>
      </c>
      <c r="F434" s="12" t="s">
        <v>2323</v>
      </c>
      <c r="G434" s="8" t="s">
        <v>2335</v>
      </c>
      <c r="H434" s="2" t="s">
        <v>8</v>
      </c>
      <c r="I434" s="2" t="s">
        <v>464</v>
      </c>
    </row>
    <row r="435" spans="1:9" ht="50.25" hidden="1" customHeight="1" x14ac:dyDescent="0.3">
      <c r="A435" s="11" t="s">
        <v>3431</v>
      </c>
      <c r="B435" s="3" t="s">
        <v>1559</v>
      </c>
      <c r="C435" s="4" t="s">
        <v>2305</v>
      </c>
      <c r="D435" s="4" t="s">
        <v>2304</v>
      </c>
      <c r="E435" s="4" t="s">
        <v>2306</v>
      </c>
      <c r="F435" s="12" t="s">
        <v>2323</v>
      </c>
      <c r="G435" s="8" t="s">
        <v>2335</v>
      </c>
      <c r="H435" s="2" t="s">
        <v>8</v>
      </c>
      <c r="I435" s="2" t="s">
        <v>473</v>
      </c>
    </row>
    <row r="436" spans="1:9" ht="50.25" hidden="1" customHeight="1" x14ac:dyDescent="0.3">
      <c r="A436" s="11" t="s">
        <v>3432</v>
      </c>
      <c r="B436" s="3" t="s">
        <v>1560</v>
      </c>
      <c r="C436" s="4" t="s">
        <v>2818</v>
      </c>
      <c r="D436" s="4" t="s">
        <v>2817</v>
      </c>
      <c r="E436" s="4" t="s">
        <v>2819</v>
      </c>
      <c r="F436" s="12" t="s">
        <v>2323</v>
      </c>
      <c r="G436" s="8" t="s">
        <v>2335</v>
      </c>
      <c r="H436" s="2" t="s">
        <v>8</v>
      </c>
      <c r="I436" s="2" t="s">
        <v>464</v>
      </c>
    </row>
    <row r="437" spans="1:9" ht="50.25" hidden="1" customHeight="1" x14ac:dyDescent="0.3">
      <c r="A437" s="11" t="s">
        <v>3433</v>
      </c>
      <c r="B437" s="3" t="s">
        <v>1561</v>
      </c>
      <c r="C437" s="4" t="s">
        <v>2309</v>
      </c>
      <c r="D437" s="4" t="s">
        <v>2308</v>
      </c>
      <c r="E437" s="4" t="s">
        <v>618</v>
      </c>
      <c r="F437" s="12" t="s">
        <v>2323</v>
      </c>
      <c r="G437" s="8" t="s">
        <v>2335</v>
      </c>
      <c r="H437" s="2" t="s">
        <v>8</v>
      </c>
      <c r="I437" s="2" t="s">
        <v>464</v>
      </c>
    </row>
    <row r="438" spans="1:9" ht="50.25" hidden="1" customHeight="1" x14ac:dyDescent="0.3">
      <c r="A438" s="11" t="s">
        <v>3434</v>
      </c>
      <c r="B438" s="3" t="s">
        <v>1562</v>
      </c>
      <c r="C438" s="4" t="s">
        <v>2312</v>
      </c>
      <c r="D438" s="4" t="s">
        <v>2311</v>
      </c>
      <c r="E438" s="4" t="s">
        <v>618</v>
      </c>
      <c r="F438" s="12" t="s">
        <v>2323</v>
      </c>
      <c r="G438" s="8" t="s">
        <v>2335</v>
      </c>
      <c r="H438" s="2" t="s">
        <v>8</v>
      </c>
      <c r="I438" s="2" t="s">
        <v>464</v>
      </c>
    </row>
    <row r="439" spans="1:9" ht="50.25" hidden="1" customHeight="1" x14ac:dyDescent="0.3">
      <c r="A439" s="11" t="s">
        <v>3435</v>
      </c>
      <c r="B439" s="3" t="s">
        <v>1563</v>
      </c>
      <c r="C439" s="4" t="s">
        <v>2824</v>
      </c>
      <c r="D439" s="4" t="s">
        <v>2823</v>
      </c>
      <c r="E439" s="4" t="s">
        <v>590</v>
      </c>
      <c r="F439" s="12" t="s">
        <v>2323</v>
      </c>
      <c r="G439" s="8" t="s">
        <v>2434</v>
      </c>
      <c r="H439" s="2" t="s">
        <v>8</v>
      </c>
      <c r="I439" s="2" t="s">
        <v>464</v>
      </c>
    </row>
    <row r="440" spans="1:9" ht="50.25" hidden="1" customHeight="1" x14ac:dyDescent="0.3">
      <c r="A440" s="11" t="s">
        <v>3436</v>
      </c>
      <c r="B440" s="3" t="s">
        <v>1564</v>
      </c>
      <c r="C440" s="4" t="s">
        <v>2828</v>
      </c>
      <c r="D440" s="4" t="s">
        <v>2827</v>
      </c>
      <c r="E440" s="4" t="s">
        <v>610</v>
      </c>
      <c r="F440" s="12" t="s">
        <v>2401</v>
      </c>
      <c r="G440" s="8" t="s">
        <v>2335</v>
      </c>
      <c r="H440" s="2" t="s">
        <v>8</v>
      </c>
      <c r="I440" s="2" t="s">
        <v>464</v>
      </c>
    </row>
    <row r="441" spans="1:9" ht="50.25" hidden="1" customHeight="1" x14ac:dyDescent="0.3">
      <c r="A441" s="11" t="s">
        <v>3437</v>
      </c>
      <c r="B441" s="3" t="s">
        <v>1565</v>
      </c>
      <c r="C441" s="4" t="s">
        <v>2832</v>
      </c>
      <c r="D441" s="4" t="s">
        <v>2831</v>
      </c>
      <c r="E441" s="4" t="s">
        <v>1018</v>
      </c>
      <c r="F441" s="12" t="s">
        <v>2401</v>
      </c>
      <c r="G441" s="8" t="s">
        <v>2335</v>
      </c>
      <c r="H441" s="2" t="s">
        <v>7</v>
      </c>
      <c r="I441" s="2" t="s">
        <v>464</v>
      </c>
    </row>
    <row r="442" spans="1:9" ht="50.25" hidden="1" customHeight="1" x14ac:dyDescent="0.3">
      <c r="A442" s="11" t="s">
        <v>3438</v>
      </c>
      <c r="B442" s="3" t="s">
        <v>1566</v>
      </c>
      <c r="C442" s="4" t="s">
        <v>2836</v>
      </c>
      <c r="D442" s="4" t="s">
        <v>2835</v>
      </c>
      <c r="E442" s="4" t="s">
        <v>700</v>
      </c>
      <c r="F442" s="12" t="s">
        <v>2323</v>
      </c>
      <c r="G442" s="8" t="s">
        <v>2395</v>
      </c>
      <c r="H442" s="2" t="s">
        <v>8</v>
      </c>
      <c r="I442" s="2" t="s">
        <v>464</v>
      </c>
    </row>
    <row r="443" spans="1:9" ht="50.25" hidden="1" customHeight="1" x14ac:dyDescent="0.3">
      <c r="A443" s="11" t="s">
        <v>3439</v>
      </c>
      <c r="B443" s="3" t="s">
        <v>1567</v>
      </c>
      <c r="C443" s="4" t="s">
        <v>2840</v>
      </c>
      <c r="D443" s="4" t="s">
        <v>2839</v>
      </c>
      <c r="E443" s="4" t="s">
        <v>735</v>
      </c>
      <c r="F443" s="12" t="s">
        <v>2323</v>
      </c>
      <c r="G443" s="8" t="s">
        <v>2335</v>
      </c>
      <c r="H443" s="2" t="s">
        <v>7</v>
      </c>
      <c r="I443" s="2" t="s">
        <v>473</v>
      </c>
    </row>
    <row r="444" spans="1:9" ht="50.25" hidden="1" customHeight="1" x14ac:dyDescent="0.3">
      <c r="A444" s="11" t="s">
        <v>3440</v>
      </c>
      <c r="B444" s="3" t="s">
        <v>1568</v>
      </c>
      <c r="C444" s="4" t="s">
        <v>2328</v>
      </c>
      <c r="D444" s="4" t="s">
        <v>2327</v>
      </c>
      <c r="E444" s="4" t="s">
        <v>2329</v>
      </c>
      <c r="F444" s="12" t="s">
        <v>2323</v>
      </c>
      <c r="G444" s="8" t="s">
        <v>2434</v>
      </c>
      <c r="H444" s="2" t="s">
        <v>7</v>
      </c>
      <c r="I444" s="2" t="s">
        <v>473</v>
      </c>
    </row>
    <row r="445" spans="1:9" ht="50.25" hidden="1" customHeight="1" x14ac:dyDescent="0.3">
      <c r="A445" s="11" t="s">
        <v>3441</v>
      </c>
      <c r="B445" s="3" t="s">
        <v>1569</v>
      </c>
      <c r="C445" s="4" t="s">
        <v>2845</v>
      </c>
      <c r="D445" s="4" t="s">
        <v>2844</v>
      </c>
      <c r="E445" s="4" t="s">
        <v>1018</v>
      </c>
      <c r="F445" s="12" t="s">
        <v>2323</v>
      </c>
      <c r="G445" s="8" t="s">
        <v>2434</v>
      </c>
      <c r="H445" s="2" t="s">
        <v>7</v>
      </c>
      <c r="I445" s="2" t="s">
        <v>464</v>
      </c>
    </row>
    <row r="446" spans="1:9" ht="50.25" hidden="1" customHeight="1" x14ac:dyDescent="0.3">
      <c r="A446" s="11" t="s">
        <v>3442</v>
      </c>
      <c r="B446" s="3" t="s">
        <v>1570</v>
      </c>
      <c r="C446" s="4" t="s">
        <v>2849</v>
      </c>
      <c r="D446" s="4" t="s">
        <v>2848</v>
      </c>
      <c r="E446" s="4" t="s">
        <v>2850</v>
      </c>
      <c r="F446" s="12" t="s">
        <v>2362</v>
      </c>
      <c r="G446" s="8" t="s">
        <v>2335</v>
      </c>
      <c r="H446" s="2" t="s">
        <v>7</v>
      </c>
      <c r="I446" s="2" t="s">
        <v>464</v>
      </c>
    </row>
    <row r="447" spans="1:9" ht="50.25" hidden="1" customHeight="1" x14ac:dyDescent="0.3">
      <c r="A447" s="11" t="s">
        <v>3443</v>
      </c>
      <c r="B447" s="3" t="s">
        <v>1571</v>
      </c>
      <c r="C447" s="4" t="s">
        <v>2854</v>
      </c>
      <c r="D447" s="4" t="s">
        <v>2853</v>
      </c>
      <c r="E447" s="4" t="s">
        <v>958</v>
      </c>
      <c r="F447" s="12" t="s">
        <v>2323</v>
      </c>
      <c r="G447" s="8" t="s">
        <v>2395</v>
      </c>
      <c r="H447" s="2" t="s">
        <v>8</v>
      </c>
      <c r="I447" s="2" t="s">
        <v>464</v>
      </c>
    </row>
    <row r="448" spans="1:9" ht="50.25" hidden="1" customHeight="1" x14ac:dyDescent="0.3">
      <c r="A448" s="11" t="s">
        <v>3444</v>
      </c>
      <c r="B448" s="3" t="s">
        <v>1572</v>
      </c>
      <c r="C448" s="4" t="s">
        <v>2857</v>
      </c>
      <c r="D448" s="4" t="s">
        <v>2856</v>
      </c>
      <c r="E448" s="4" t="s">
        <v>618</v>
      </c>
      <c r="F448" s="12" t="s">
        <v>2323</v>
      </c>
      <c r="G448" s="8" t="s">
        <v>2335</v>
      </c>
      <c r="H448" s="2" t="s">
        <v>8</v>
      </c>
      <c r="I448" s="2" t="s">
        <v>473</v>
      </c>
    </row>
    <row r="449" spans="1:9" ht="50.25" hidden="1" customHeight="1" x14ac:dyDescent="0.3">
      <c r="A449" s="11" t="s">
        <v>3445</v>
      </c>
      <c r="B449" s="3" t="s">
        <v>1573</v>
      </c>
      <c r="C449" s="4" t="s">
        <v>2315</v>
      </c>
      <c r="D449" s="4" t="s">
        <v>2314</v>
      </c>
      <c r="E449" s="4" t="s">
        <v>590</v>
      </c>
      <c r="F449" s="12" t="s">
        <v>2323</v>
      </c>
      <c r="G449" s="8" t="s">
        <v>2335</v>
      </c>
      <c r="H449" s="2" t="s">
        <v>7</v>
      </c>
      <c r="I449" s="2" t="s">
        <v>464</v>
      </c>
    </row>
    <row r="450" spans="1:9" ht="50.25" hidden="1" customHeight="1" x14ac:dyDescent="0.3">
      <c r="A450" s="11" t="s">
        <v>3446</v>
      </c>
      <c r="B450" s="3" t="s">
        <v>1574</v>
      </c>
      <c r="C450" s="4" t="s">
        <v>633</v>
      </c>
      <c r="D450" s="4" t="s">
        <v>2314</v>
      </c>
      <c r="E450" s="4" t="s">
        <v>633</v>
      </c>
      <c r="F450" s="12" t="s">
        <v>2323</v>
      </c>
      <c r="G450" s="8" t="s">
        <v>2335</v>
      </c>
      <c r="H450" s="2" t="s">
        <v>7</v>
      </c>
      <c r="I450" s="2" t="s">
        <v>464</v>
      </c>
    </row>
    <row r="451" spans="1:9" ht="50.25" hidden="1" customHeight="1" x14ac:dyDescent="0.3">
      <c r="A451" s="11" t="s">
        <v>3447</v>
      </c>
      <c r="B451" s="3" t="s">
        <v>1575</v>
      </c>
      <c r="C451" s="4" t="s">
        <v>2863</v>
      </c>
      <c r="D451" s="4" t="s">
        <v>2862</v>
      </c>
      <c r="E451" s="4" t="s">
        <v>618</v>
      </c>
      <c r="F451" s="12" t="s">
        <v>2323</v>
      </c>
      <c r="G451" s="8" t="s">
        <v>2335</v>
      </c>
      <c r="H451" s="2" t="s">
        <v>8</v>
      </c>
      <c r="I451" s="2" t="s">
        <v>464</v>
      </c>
    </row>
    <row r="452" spans="1:9" ht="50.25" hidden="1" customHeight="1" x14ac:dyDescent="0.3">
      <c r="A452" s="11" t="s">
        <v>3448</v>
      </c>
      <c r="B452" s="3" t="s">
        <v>1576</v>
      </c>
      <c r="C452" s="4" t="s">
        <v>2867</v>
      </c>
      <c r="D452" s="4" t="s">
        <v>2866</v>
      </c>
      <c r="E452" s="4" t="s">
        <v>607</v>
      </c>
      <c r="F452" s="12" t="s">
        <v>2323</v>
      </c>
      <c r="G452" s="8" t="s">
        <v>2434</v>
      </c>
      <c r="H452" s="2" t="s">
        <v>8</v>
      </c>
      <c r="I452" s="2" t="s">
        <v>464</v>
      </c>
    </row>
    <row r="453" spans="1:9" ht="50.25" hidden="1" customHeight="1" x14ac:dyDescent="0.3">
      <c r="A453" s="11" t="s">
        <v>3449</v>
      </c>
      <c r="B453" s="3" t="s">
        <v>1577</v>
      </c>
      <c r="C453" s="4" t="s">
        <v>2871</v>
      </c>
      <c r="D453" s="4" t="s">
        <v>2870</v>
      </c>
      <c r="E453" s="4" t="s">
        <v>2872</v>
      </c>
      <c r="F453" s="12" t="s">
        <v>2347</v>
      </c>
      <c r="G453" s="8" t="s">
        <v>2335</v>
      </c>
      <c r="H453" s="2" t="s">
        <v>8</v>
      </c>
      <c r="I453" s="2" t="s">
        <v>464</v>
      </c>
    </row>
    <row r="454" spans="1:9" ht="50.25" hidden="1" customHeight="1" x14ac:dyDescent="0.3">
      <c r="A454" s="11" t="s">
        <v>3450</v>
      </c>
      <c r="B454" s="3" t="s">
        <v>1578</v>
      </c>
      <c r="C454" s="4" t="s">
        <v>2876</v>
      </c>
      <c r="D454" s="4" t="s">
        <v>2875</v>
      </c>
      <c r="E454" s="4" t="s">
        <v>2329</v>
      </c>
      <c r="F454" s="12" t="s">
        <v>2323</v>
      </c>
      <c r="G454" s="8" t="s">
        <v>2335</v>
      </c>
      <c r="H454" s="2" t="s">
        <v>8</v>
      </c>
      <c r="I454" s="2" t="s">
        <v>464</v>
      </c>
    </row>
    <row r="455" spans="1:9" ht="50.25" hidden="1" customHeight="1" x14ac:dyDescent="0.3">
      <c r="A455" s="11" t="s">
        <v>3451</v>
      </c>
      <c r="B455" s="3" t="s">
        <v>1579</v>
      </c>
      <c r="C455" s="4" t="s">
        <v>2880</v>
      </c>
      <c r="D455" s="4" t="s">
        <v>2879</v>
      </c>
      <c r="E455" s="4" t="s">
        <v>1283</v>
      </c>
      <c r="F455" s="12" t="s">
        <v>2323</v>
      </c>
      <c r="G455" s="8" t="s">
        <v>2335</v>
      </c>
      <c r="H455" s="2" t="s">
        <v>7</v>
      </c>
      <c r="I455" s="2" t="s">
        <v>464</v>
      </c>
    </row>
    <row r="456" spans="1:9" ht="50.25" hidden="1" customHeight="1" x14ac:dyDescent="0.3">
      <c r="A456" s="11" t="s">
        <v>3452</v>
      </c>
      <c r="B456" s="3" t="s">
        <v>1580</v>
      </c>
      <c r="C456" s="4" t="s">
        <v>618</v>
      </c>
      <c r="D456" s="4" t="s">
        <v>2883</v>
      </c>
      <c r="E456" s="4" t="s">
        <v>618</v>
      </c>
      <c r="F456" s="12" t="s">
        <v>2323</v>
      </c>
      <c r="G456" s="8" t="s">
        <v>2335</v>
      </c>
      <c r="H456" s="2" t="s">
        <v>7</v>
      </c>
      <c r="I456" s="2" t="s">
        <v>464</v>
      </c>
    </row>
    <row r="457" spans="1:9" ht="50.25" hidden="1" customHeight="1" x14ac:dyDescent="0.3">
      <c r="A457" s="11" t="s">
        <v>3453</v>
      </c>
      <c r="B457" s="3" t="s">
        <v>1581</v>
      </c>
      <c r="C457" s="4" t="s">
        <v>2886</v>
      </c>
      <c r="D457" s="4" t="s">
        <v>2885</v>
      </c>
      <c r="E457" s="4" t="s">
        <v>626</v>
      </c>
      <c r="F457" s="12" t="s">
        <v>2323</v>
      </c>
      <c r="G457" s="8" t="s">
        <v>2335</v>
      </c>
      <c r="H457" s="2" t="s">
        <v>8</v>
      </c>
      <c r="I457" s="2" t="s">
        <v>473</v>
      </c>
    </row>
    <row r="458" spans="1:9" ht="50.25" hidden="1" customHeight="1" x14ac:dyDescent="0.3">
      <c r="A458" s="11" t="s">
        <v>3454</v>
      </c>
      <c r="B458" s="3" t="s">
        <v>1582</v>
      </c>
      <c r="C458" s="4" t="s">
        <v>2890</v>
      </c>
      <c r="D458" s="4" t="s">
        <v>2889</v>
      </c>
      <c r="E458" s="4" t="s">
        <v>939</v>
      </c>
      <c r="F458" s="12" t="s">
        <v>2323</v>
      </c>
      <c r="G458" s="8" t="s">
        <v>2335</v>
      </c>
      <c r="H458" s="2" t="s">
        <v>8</v>
      </c>
      <c r="I458" s="2" t="s">
        <v>464</v>
      </c>
    </row>
    <row r="459" spans="1:9" ht="50.25" hidden="1" customHeight="1" x14ac:dyDescent="0.3">
      <c r="A459" s="11" t="s">
        <v>3455</v>
      </c>
      <c r="B459" s="3" t="s">
        <v>1583</v>
      </c>
      <c r="C459" s="4" t="s">
        <v>2894</v>
      </c>
      <c r="D459" s="4" t="s">
        <v>2893</v>
      </c>
      <c r="E459" s="4" t="s">
        <v>618</v>
      </c>
      <c r="F459" s="12" t="s">
        <v>2323</v>
      </c>
      <c r="G459" s="8" t="s">
        <v>2335</v>
      </c>
      <c r="H459" s="2" t="s">
        <v>8</v>
      </c>
      <c r="I459" s="2" t="s">
        <v>464</v>
      </c>
    </row>
    <row r="460" spans="1:9" ht="50.25" hidden="1" customHeight="1" x14ac:dyDescent="0.3">
      <c r="A460" s="11" t="s">
        <v>3456</v>
      </c>
      <c r="B460" s="3" t="s">
        <v>1584</v>
      </c>
      <c r="C460" s="4" t="s">
        <v>2898</v>
      </c>
      <c r="D460" s="4" t="s">
        <v>2897</v>
      </c>
      <c r="E460" s="4" t="s">
        <v>1283</v>
      </c>
      <c r="F460" s="12" t="s">
        <v>2323</v>
      </c>
      <c r="G460" s="8" t="s">
        <v>2335</v>
      </c>
      <c r="H460" s="2" t="s">
        <v>8</v>
      </c>
      <c r="I460" s="2" t="s">
        <v>464</v>
      </c>
    </row>
    <row r="461" spans="1:9" ht="50.25" hidden="1" customHeight="1" x14ac:dyDescent="0.3">
      <c r="A461" s="11" t="s">
        <v>3457</v>
      </c>
      <c r="B461" s="3" t="s">
        <v>1585</v>
      </c>
      <c r="C461" s="4" t="s">
        <v>2902</v>
      </c>
      <c r="D461" s="4" t="s">
        <v>2901</v>
      </c>
      <c r="E461" s="4" t="s">
        <v>2903</v>
      </c>
      <c r="F461" s="12" t="s">
        <v>2323</v>
      </c>
      <c r="G461" s="8" t="s">
        <v>2395</v>
      </c>
      <c r="H461" s="2" t="s">
        <v>8</v>
      </c>
      <c r="I461" s="2" t="s">
        <v>464</v>
      </c>
    </row>
    <row r="462" spans="1:9" ht="50.25" hidden="1" customHeight="1" x14ac:dyDescent="0.3">
      <c r="A462" s="11" t="s">
        <v>3458</v>
      </c>
      <c r="B462" s="3" t="s">
        <v>1586</v>
      </c>
      <c r="C462" s="4" t="s">
        <v>2907</v>
      </c>
      <c r="D462" s="4" t="s">
        <v>2906</v>
      </c>
      <c r="E462" s="4" t="s">
        <v>2908</v>
      </c>
      <c r="F462" s="12" t="s">
        <v>2323</v>
      </c>
      <c r="G462" s="8" t="s">
        <v>2434</v>
      </c>
      <c r="H462" s="2" t="s">
        <v>8</v>
      </c>
      <c r="I462" s="2" t="s">
        <v>464</v>
      </c>
    </row>
    <row r="463" spans="1:9" ht="50.25" hidden="1" customHeight="1" x14ac:dyDescent="0.3">
      <c r="A463" s="11" t="s">
        <v>3459</v>
      </c>
      <c r="B463" s="3" t="s">
        <v>1587</v>
      </c>
      <c r="C463" s="4"/>
      <c r="D463" s="4" t="s">
        <v>2207</v>
      </c>
    </row>
    <row r="464" spans="1:9" ht="50.25" hidden="1" customHeight="1" x14ac:dyDescent="0.3">
      <c r="A464" s="11" t="s">
        <v>3460</v>
      </c>
      <c r="B464" s="3" t="s">
        <v>1588</v>
      </c>
      <c r="C464" s="4"/>
      <c r="D464" s="4" t="s">
        <v>2207</v>
      </c>
    </row>
    <row r="465" spans="1:9" ht="50.25" hidden="1" customHeight="1" x14ac:dyDescent="0.3">
      <c r="A465" s="11" t="s">
        <v>3461</v>
      </c>
      <c r="B465" s="3" t="s">
        <v>1589</v>
      </c>
      <c r="C465" s="4"/>
      <c r="D465" s="4" t="s">
        <v>2207</v>
      </c>
    </row>
    <row r="466" spans="1:9" ht="50.25" hidden="1" customHeight="1" x14ac:dyDescent="0.3">
      <c r="A466" s="11" t="s">
        <v>3462</v>
      </c>
      <c r="B466" s="3" t="s">
        <v>1590</v>
      </c>
      <c r="C466" s="4" t="s">
        <v>2912</v>
      </c>
      <c r="D466" s="4" t="s">
        <v>2911</v>
      </c>
      <c r="E466" s="4" t="s">
        <v>712</v>
      </c>
      <c r="F466" s="12" t="s">
        <v>2347</v>
      </c>
      <c r="G466" s="8" t="s">
        <v>2434</v>
      </c>
      <c r="H466" s="2" t="s">
        <v>8</v>
      </c>
      <c r="I466" s="2" t="s">
        <v>464</v>
      </c>
    </row>
    <row r="467" spans="1:9" ht="50.25" hidden="1" customHeight="1" x14ac:dyDescent="0.3">
      <c r="A467" s="11" t="s">
        <v>3463</v>
      </c>
      <c r="B467" s="3" t="s">
        <v>1591</v>
      </c>
      <c r="C467" s="4" t="s">
        <v>2916</v>
      </c>
      <c r="D467" s="4" t="s">
        <v>2915</v>
      </c>
      <c r="E467" s="4" t="s">
        <v>1348</v>
      </c>
      <c r="F467" s="12" t="s">
        <v>2323</v>
      </c>
      <c r="G467" s="8" t="s">
        <v>2335</v>
      </c>
      <c r="H467" s="2" t="s">
        <v>8</v>
      </c>
      <c r="I467" s="2" t="s">
        <v>464</v>
      </c>
    </row>
    <row r="468" spans="1:9" ht="50.25" hidden="1" customHeight="1" x14ac:dyDescent="0.3">
      <c r="A468" s="11" t="s">
        <v>3464</v>
      </c>
      <c r="B468" s="3" t="s">
        <v>1592</v>
      </c>
      <c r="C468" s="4" t="s">
        <v>2918</v>
      </c>
      <c r="D468" s="4" t="s">
        <v>2915</v>
      </c>
      <c r="E468" s="4" t="s">
        <v>1348</v>
      </c>
      <c r="F468" s="12" t="s">
        <v>2323</v>
      </c>
      <c r="G468" s="8" t="s">
        <v>2335</v>
      </c>
      <c r="H468" s="2" t="s">
        <v>8</v>
      </c>
      <c r="I468" s="2" t="s">
        <v>464</v>
      </c>
    </row>
    <row r="469" spans="1:9" ht="50.25" hidden="1" customHeight="1" x14ac:dyDescent="0.3">
      <c r="A469" s="11" t="s">
        <v>3465</v>
      </c>
      <c r="B469" s="3" t="s">
        <v>1593</v>
      </c>
      <c r="C469" s="4" t="s">
        <v>2921</v>
      </c>
      <c r="D469" s="4" t="s">
        <v>2920</v>
      </c>
      <c r="E469" s="4" t="s">
        <v>618</v>
      </c>
      <c r="F469" s="12" t="s">
        <v>2323</v>
      </c>
      <c r="G469" s="8" t="s">
        <v>2335</v>
      </c>
      <c r="H469" s="2" t="s">
        <v>8</v>
      </c>
      <c r="I469" s="2" t="s">
        <v>464</v>
      </c>
    </row>
    <row r="470" spans="1:9" ht="50.25" hidden="1" customHeight="1" x14ac:dyDescent="0.3">
      <c r="A470" s="11" t="s">
        <v>3466</v>
      </c>
      <c r="B470" s="3" t="s">
        <v>1594</v>
      </c>
      <c r="C470" s="4" t="s">
        <v>2924</v>
      </c>
      <c r="D470" s="4" t="s">
        <v>2923</v>
      </c>
      <c r="E470" s="4" t="s">
        <v>1249</v>
      </c>
      <c r="F470" s="12" t="s">
        <v>2323</v>
      </c>
      <c r="G470" s="8" t="s">
        <v>2335</v>
      </c>
      <c r="H470" s="2" t="s">
        <v>8</v>
      </c>
      <c r="I470" s="2" t="s">
        <v>464</v>
      </c>
    </row>
    <row r="471" spans="1:9" ht="50.25" hidden="1" customHeight="1" x14ac:dyDescent="0.3">
      <c r="A471" s="11" t="s">
        <v>3467</v>
      </c>
      <c r="B471" s="3" t="s">
        <v>1595</v>
      </c>
      <c r="C471" s="4" t="s">
        <v>872</v>
      </c>
      <c r="D471" s="4" t="s">
        <v>871</v>
      </c>
      <c r="E471" s="4" t="s">
        <v>700</v>
      </c>
      <c r="F471" s="12" t="s">
        <v>2323</v>
      </c>
      <c r="G471" s="8" t="s">
        <v>2335</v>
      </c>
      <c r="H471" s="2" t="s">
        <v>7</v>
      </c>
      <c r="I471" s="2" t="s">
        <v>473</v>
      </c>
    </row>
    <row r="472" spans="1:9" ht="50.25" hidden="1" customHeight="1" x14ac:dyDescent="0.3">
      <c r="A472" s="11" t="s">
        <v>3468</v>
      </c>
      <c r="B472" s="3" t="s">
        <v>1596</v>
      </c>
      <c r="C472" s="4" t="s">
        <v>2930</v>
      </c>
      <c r="D472" s="4" t="s">
        <v>2929</v>
      </c>
      <c r="E472" s="4" t="s">
        <v>2931</v>
      </c>
      <c r="F472" s="12" t="s">
        <v>2354</v>
      </c>
      <c r="G472" s="8" t="s">
        <v>2335</v>
      </c>
      <c r="H472" s="2" t="s">
        <v>8</v>
      </c>
      <c r="I472" s="2" t="s">
        <v>473</v>
      </c>
    </row>
    <row r="473" spans="1:9" ht="50.25" hidden="1" customHeight="1" x14ac:dyDescent="0.3">
      <c r="A473" s="11" t="s">
        <v>3469</v>
      </c>
      <c r="B473" s="3" t="s">
        <v>1597</v>
      </c>
      <c r="C473" s="4"/>
      <c r="D473" s="4" t="s">
        <v>2207</v>
      </c>
    </row>
    <row r="474" spans="1:9" ht="50.25" hidden="1" customHeight="1" x14ac:dyDescent="0.3">
      <c r="A474" s="11" t="s">
        <v>3470</v>
      </c>
      <c r="B474" s="3" t="s">
        <v>1598</v>
      </c>
      <c r="C474" s="4"/>
      <c r="D474" s="4" t="s">
        <v>2207</v>
      </c>
    </row>
    <row r="475" spans="1:9" ht="50.25" hidden="1" customHeight="1" x14ac:dyDescent="0.3">
      <c r="A475" s="11" t="s">
        <v>3471</v>
      </c>
      <c r="B475" s="3" t="s">
        <v>1599</v>
      </c>
      <c r="C475" s="4" t="s">
        <v>3014</v>
      </c>
      <c r="D475" s="4" t="s">
        <v>3013</v>
      </c>
      <c r="E475" s="4" t="s">
        <v>646</v>
      </c>
      <c r="F475" s="12" t="s">
        <v>2362</v>
      </c>
      <c r="G475" s="8" t="s">
        <v>2395</v>
      </c>
      <c r="H475" s="2" t="s">
        <v>7</v>
      </c>
      <c r="I475" s="2" t="s">
        <v>464</v>
      </c>
    </row>
    <row r="476" spans="1:9" ht="50.25" hidden="1" customHeight="1" x14ac:dyDescent="0.3">
      <c r="A476" s="11" t="s">
        <v>3472</v>
      </c>
      <c r="B476" s="3" t="s">
        <v>1600</v>
      </c>
      <c r="C476" s="4" t="s">
        <v>2935</v>
      </c>
      <c r="D476" s="4" t="s">
        <v>2934</v>
      </c>
      <c r="E476" s="4" t="s">
        <v>646</v>
      </c>
      <c r="F476" s="12" t="s">
        <v>2620</v>
      </c>
      <c r="G476" s="8" t="s">
        <v>2335</v>
      </c>
      <c r="H476" s="2" t="s">
        <v>8</v>
      </c>
      <c r="I476" s="2" t="s">
        <v>464</v>
      </c>
    </row>
    <row r="477" spans="1:9" ht="50.25" hidden="1" customHeight="1" x14ac:dyDescent="0.3">
      <c r="A477" s="11" t="s">
        <v>3473</v>
      </c>
      <c r="B477" s="3" t="s">
        <v>1601</v>
      </c>
      <c r="C477" s="4" t="s">
        <v>2939</v>
      </c>
      <c r="D477" s="4" t="s">
        <v>2938</v>
      </c>
      <c r="E477" s="4" t="s">
        <v>2940</v>
      </c>
      <c r="F477" s="12" t="s">
        <v>2362</v>
      </c>
      <c r="G477" s="8" t="s">
        <v>2335</v>
      </c>
      <c r="H477" s="2" t="s">
        <v>8</v>
      </c>
      <c r="I477" s="2" t="s">
        <v>473</v>
      </c>
    </row>
    <row r="478" spans="1:9" ht="50.25" hidden="1" customHeight="1" x14ac:dyDescent="0.3">
      <c r="A478" s="11" t="s">
        <v>3474</v>
      </c>
      <c r="B478" s="3" t="s">
        <v>1602</v>
      </c>
      <c r="C478" s="4"/>
      <c r="D478" s="4" t="s">
        <v>2207</v>
      </c>
    </row>
    <row r="479" spans="1:9" ht="50.25" hidden="1" customHeight="1" x14ac:dyDescent="0.3">
      <c r="A479" s="11" t="s">
        <v>3475</v>
      </c>
      <c r="B479" s="3" t="s">
        <v>1603</v>
      </c>
      <c r="C479" s="4" t="s">
        <v>2944</v>
      </c>
      <c r="D479" s="4" t="s">
        <v>2943</v>
      </c>
      <c r="E479" s="4" t="s">
        <v>626</v>
      </c>
      <c r="F479" s="12" t="s">
        <v>2323</v>
      </c>
      <c r="G479" s="8" t="s">
        <v>2335</v>
      </c>
      <c r="H479" s="2" t="s">
        <v>8</v>
      </c>
      <c r="I479" s="2" t="s">
        <v>464</v>
      </c>
    </row>
    <row r="480" spans="1:9" ht="50.25" hidden="1" customHeight="1" x14ac:dyDescent="0.3">
      <c r="A480" s="11" t="s">
        <v>3476</v>
      </c>
      <c r="B480" s="3" t="s">
        <v>1604</v>
      </c>
      <c r="C480" s="4" t="s">
        <v>2948</v>
      </c>
      <c r="D480" s="4" t="s">
        <v>2947</v>
      </c>
      <c r="E480" s="4" t="s">
        <v>2949</v>
      </c>
      <c r="F480" s="12" t="s">
        <v>2323</v>
      </c>
      <c r="G480" s="8" t="s">
        <v>2335</v>
      </c>
      <c r="H480" s="2" t="s">
        <v>7</v>
      </c>
      <c r="I480" s="2" t="s">
        <v>464</v>
      </c>
    </row>
    <row r="481" spans="1:9" ht="50.25" hidden="1" customHeight="1" x14ac:dyDescent="0.3">
      <c r="A481" s="11" t="s">
        <v>3477</v>
      </c>
      <c r="B481" s="3" t="s">
        <v>1605</v>
      </c>
      <c r="C481" s="4" t="s">
        <v>3010</v>
      </c>
      <c r="D481" s="4" t="s">
        <v>3009</v>
      </c>
      <c r="E481" s="4" t="s">
        <v>610</v>
      </c>
      <c r="F481" s="12" t="s">
        <v>2323</v>
      </c>
      <c r="G481" s="8" t="s">
        <v>2335</v>
      </c>
      <c r="H481" s="2" t="s">
        <v>7</v>
      </c>
      <c r="I481" s="2" t="s">
        <v>464</v>
      </c>
    </row>
    <row r="482" spans="1:9" ht="50.25" hidden="1" customHeight="1" x14ac:dyDescent="0.3">
      <c r="A482" s="11" t="s">
        <v>3478</v>
      </c>
      <c r="B482" s="3" t="s">
        <v>1606</v>
      </c>
      <c r="C482" s="4" t="s">
        <v>2953</v>
      </c>
      <c r="D482" s="4" t="s">
        <v>2952</v>
      </c>
      <c r="E482" s="4" t="s">
        <v>610</v>
      </c>
      <c r="F482" s="12" t="s">
        <v>2323</v>
      </c>
      <c r="G482" s="8" t="s">
        <v>2335</v>
      </c>
      <c r="H482" s="2" t="s">
        <v>8</v>
      </c>
      <c r="I482" s="2" t="s">
        <v>473</v>
      </c>
    </row>
    <row r="483" spans="1:9" ht="50.25" hidden="1" customHeight="1" x14ac:dyDescent="0.3">
      <c r="A483" s="11" t="s">
        <v>3479</v>
      </c>
      <c r="B483" s="3" t="s">
        <v>1607</v>
      </c>
      <c r="C483" s="4" t="s">
        <v>2957</v>
      </c>
      <c r="D483" s="4" t="s">
        <v>2956</v>
      </c>
      <c r="E483" s="4" t="s">
        <v>610</v>
      </c>
      <c r="F483" s="12" t="s">
        <v>2323</v>
      </c>
      <c r="G483" s="8" t="s">
        <v>2335</v>
      </c>
      <c r="H483" s="2" t="s">
        <v>7</v>
      </c>
      <c r="I483" s="2" t="s">
        <v>464</v>
      </c>
    </row>
    <row r="484" spans="1:9" ht="50.25" hidden="1" customHeight="1" x14ac:dyDescent="0.3">
      <c r="A484" s="11" t="s">
        <v>3480</v>
      </c>
      <c r="B484" s="3" t="s">
        <v>1608</v>
      </c>
      <c r="C484" s="4" t="s">
        <v>2961</v>
      </c>
      <c r="D484" s="4" t="s">
        <v>2960</v>
      </c>
      <c r="E484" s="4" t="s">
        <v>2198</v>
      </c>
      <c r="F484" s="12" t="s">
        <v>2323</v>
      </c>
      <c r="G484" s="8" t="s">
        <v>2335</v>
      </c>
      <c r="H484" s="2" t="s">
        <v>8</v>
      </c>
      <c r="I484" s="2" t="s">
        <v>464</v>
      </c>
    </row>
    <row r="485" spans="1:9" ht="50.25" hidden="1" customHeight="1" x14ac:dyDescent="0.3">
      <c r="A485" s="11" t="s">
        <v>3481</v>
      </c>
      <c r="B485" s="3" t="s">
        <v>1609</v>
      </c>
      <c r="C485" s="4" t="s">
        <v>2965</v>
      </c>
      <c r="D485" s="4" t="s">
        <v>2964</v>
      </c>
      <c r="E485" s="4" t="s">
        <v>1170</v>
      </c>
      <c r="F485" s="12" t="s">
        <v>2323</v>
      </c>
      <c r="G485" s="8" t="s">
        <v>2335</v>
      </c>
      <c r="H485" s="2" t="s">
        <v>7</v>
      </c>
      <c r="I485" s="2" t="s">
        <v>473</v>
      </c>
    </row>
    <row r="486" spans="1:9" ht="50.25" hidden="1" customHeight="1" x14ac:dyDescent="0.3">
      <c r="A486" s="11" t="s">
        <v>3482</v>
      </c>
      <c r="B486" s="3" t="s">
        <v>1610</v>
      </c>
      <c r="C486" s="4" t="s">
        <v>2969</v>
      </c>
      <c r="D486" s="4" t="s">
        <v>2968</v>
      </c>
      <c r="E486" s="4" t="s">
        <v>2970</v>
      </c>
      <c r="F486" s="12" t="s">
        <v>2323</v>
      </c>
      <c r="G486" s="8" t="s">
        <v>2335</v>
      </c>
      <c r="H486" s="2" t="s">
        <v>7</v>
      </c>
      <c r="I486" s="2" t="s">
        <v>473</v>
      </c>
    </row>
    <row r="487" spans="1:9" ht="50.25" hidden="1" customHeight="1" x14ac:dyDescent="0.3">
      <c r="A487" s="11" t="s">
        <v>3483</v>
      </c>
      <c r="B487" s="3" t="s">
        <v>1611</v>
      </c>
      <c r="C487" s="4" t="s">
        <v>2974</v>
      </c>
      <c r="D487" s="4" t="s">
        <v>2973</v>
      </c>
      <c r="E487" s="4" t="s">
        <v>610</v>
      </c>
      <c r="F487" s="12" t="s">
        <v>2323</v>
      </c>
      <c r="G487" s="8" t="s">
        <v>2335</v>
      </c>
      <c r="H487" s="2" t="s">
        <v>8</v>
      </c>
      <c r="I487" s="2" t="s">
        <v>464</v>
      </c>
    </row>
    <row r="488" spans="1:9" ht="50.25" hidden="1" customHeight="1" x14ac:dyDescent="0.3">
      <c r="A488" s="11" t="s">
        <v>3484</v>
      </c>
      <c r="B488" s="3" t="s">
        <v>1612</v>
      </c>
      <c r="C488" s="4" t="s">
        <v>633</v>
      </c>
      <c r="D488" s="4" t="s">
        <v>66</v>
      </c>
      <c r="E488" s="4" t="s">
        <v>633</v>
      </c>
      <c r="F488" s="12" t="s">
        <v>2323</v>
      </c>
      <c r="G488" s="8" t="s">
        <v>2335</v>
      </c>
      <c r="H488" s="2" t="s">
        <v>7</v>
      </c>
      <c r="I488" s="2" t="s">
        <v>473</v>
      </c>
    </row>
    <row r="489" spans="1:9" ht="50.25" hidden="1" customHeight="1" x14ac:dyDescent="0.3">
      <c r="A489" s="11" t="s">
        <v>3485</v>
      </c>
      <c r="B489" s="3" t="s">
        <v>1613</v>
      </c>
      <c r="C489" s="4" t="s">
        <v>2979</v>
      </c>
      <c r="D489" s="4" t="s">
        <v>2978</v>
      </c>
      <c r="E489" s="4" t="s">
        <v>646</v>
      </c>
      <c r="F489" s="12" t="s">
        <v>2362</v>
      </c>
      <c r="G489" s="8" t="s">
        <v>2335</v>
      </c>
      <c r="H489" s="2" t="s">
        <v>7</v>
      </c>
      <c r="I489" s="2" t="s">
        <v>464</v>
      </c>
    </row>
    <row r="490" spans="1:9" ht="50.25" hidden="1" customHeight="1" x14ac:dyDescent="0.3">
      <c r="A490" s="11" t="s">
        <v>3486</v>
      </c>
      <c r="B490" s="3" t="s">
        <v>1614</v>
      </c>
      <c r="C490" s="4"/>
      <c r="D490" s="4" t="s">
        <v>2207</v>
      </c>
    </row>
    <row r="491" spans="1:9" s="26" customFormat="1" ht="99.9" customHeight="1" x14ac:dyDescent="0.5">
      <c r="A491" s="20" t="s">
        <v>3038</v>
      </c>
      <c r="B491" s="21" t="s">
        <v>1615</v>
      </c>
      <c r="C491" s="22" t="s">
        <v>2982</v>
      </c>
      <c r="D491" s="22" t="s">
        <v>2981</v>
      </c>
      <c r="E491" s="22" t="s">
        <v>601</v>
      </c>
      <c r="F491" s="23" t="s">
        <v>2689</v>
      </c>
      <c r="G491" s="24" t="s">
        <v>2335</v>
      </c>
      <c r="H491" s="25" t="s">
        <v>7</v>
      </c>
      <c r="I491" s="25" t="s">
        <v>473</v>
      </c>
    </row>
    <row r="492" spans="1:9" ht="50.25" hidden="1" customHeight="1" x14ac:dyDescent="0.3">
      <c r="A492" s="11" t="s">
        <v>3487</v>
      </c>
      <c r="B492" s="3" t="s">
        <v>1616</v>
      </c>
      <c r="C492" s="4" t="s">
        <v>2986</v>
      </c>
      <c r="D492" s="4" t="s">
        <v>2985</v>
      </c>
      <c r="E492" s="4" t="s">
        <v>635</v>
      </c>
      <c r="F492" s="12" t="s">
        <v>2323</v>
      </c>
      <c r="G492" s="8" t="s">
        <v>2395</v>
      </c>
      <c r="H492" s="2" t="s">
        <v>7</v>
      </c>
      <c r="I492" s="2" t="s">
        <v>464</v>
      </c>
    </row>
    <row r="493" spans="1:9" s="26" customFormat="1" ht="99.9" customHeight="1" x14ac:dyDescent="0.5">
      <c r="A493" s="20" t="s">
        <v>3039</v>
      </c>
      <c r="B493" s="21" t="s">
        <v>1617</v>
      </c>
      <c r="C493" s="22" t="s">
        <v>2990</v>
      </c>
      <c r="D493" s="22" t="s">
        <v>2989</v>
      </c>
      <c r="E493" s="22" t="s">
        <v>719</v>
      </c>
      <c r="F493" s="23" t="s">
        <v>2362</v>
      </c>
      <c r="G493" s="24" t="s">
        <v>2335</v>
      </c>
      <c r="H493" s="25" t="s">
        <v>7</v>
      </c>
      <c r="I493" s="25" t="s">
        <v>473</v>
      </c>
    </row>
    <row r="494" spans="1:9" ht="50.25" hidden="1" customHeight="1" x14ac:dyDescent="0.3">
      <c r="A494" s="11" t="s">
        <v>3488</v>
      </c>
      <c r="B494" s="3" t="s">
        <v>1618</v>
      </c>
      <c r="C494" s="4" t="s">
        <v>2994</v>
      </c>
      <c r="D494" s="4" t="s">
        <v>2993</v>
      </c>
      <c r="E494" s="4" t="s">
        <v>700</v>
      </c>
      <c r="F494" s="12" t="s">
        <v>2341</v>
      </c>
      <c r="G494" s="8" t="s">
        <v>2335</v>
      </c>
      <c r="H494" s="2" t="s">
        <v>8</v>
      </c>
      <c r="I494" s="2" t="s">
        <v>464</v>
      </c>
    </row>
    <row r="495" spans="1:9" ht="50.25" hidden="1" customHeight="1" x14ac:dyDescent="0.3">
      <c r="A495" s="11" t="s">
        <v>3489</v>
      </c>
      <c r="B495" s="3" t="s">
        <v>1619</v>
      </c>
      <c r="C495" s="4" t="s">
        <v>2997</v>
      </c>
      <c r="D495" s="4" t="s">
        <v>2996</v>
      </c>
      <c r="E495" s="4" t="s">
        <v>2998</v>
      </c>
      <c r="F495" s="12" t="s">
        <v>2474</v>
      </c>
      <c r="G495" s="8" t="s">
        <v>2335</v>
      </c>
      <c r="H495" s="2" t="s">
        <v>7</v>
      </c>
      <c r="I495" s="2" t="s">
        <v>473</v>
      </c>
    </row>
    <row r="496" spans="1:9" ht="50.25" hidden="1" customHeight="1" x14ac:dyDescent="0.3">
      <c r="A496" s="11" t="s">
        <v>3490</v>
      </c>
      <c r="B496" s="3" t="s">
        <v>1620</v>
      </c>
      <c r="C496" s="6" t="s">
        <v>3016</v>
      </c>
      <c r="D496" s="6" t="s">
        <v>3016</v>
      </c>
      <c r="E496" s="6" t="s">
        <v>3017</v>
      </c>
      <c r="F496" s="13" t="s">
        <v>2323</v>
      </c>
      <c r="G496" s="9" t="s">
        <v>2335</v>
      </c>
      <c r="H496" s="7" t="s">
        <v>481</v>
      </c>
      <c r="I496" s="7" t="s">
        <v>464</v>
      </c>
    </row>
    <row r="497" spans="1:9" ht="50.25" hidden="1" customHeight="1" x14ac:dyDescent="0.3">
      <c r="A497" s="11" t="s">
        <v>3491</v>
      </c>
      <c r="B497" s="3" t="s">
        <v>1621</v>
      </c>
      <c r="C497" s="4" t="s">
        <v>3002</v>
      </c>
      <c r="D497" s="4" t="s">
        <v>3001</v>
      </c>
      <c r="E497" s="4" t="s">
        <v>610</v>
      </c>
      <c r="F497" s="12" t="s">
        <v>2341</v>
      </c>
      <c r="G497" s="8" t="s">
        <v>2335</v>
      </c>
      <c r="H497" s="2" t="s">
        <v>8</v>
      </c>
      <c r="I497" s="2" t="s">
        <v>473</v>
      </c>
    </row>
    <row r="498" spans="1:9" ht="50.25" hidden="1" customHeight="1" x14ac:dyDescent="0.3">
      <c r="A498" s="11" t="s">
        <v>3492</v>
      </c>
      <c r="B498" s="3" t="s">
        <v>1622</v>
      </c>
      <c r="C498" s="4" t="s">
        <v>3006</v>
      </c>
      <c r="D498" s="4" t="s">
        <v>3005</v>
      </c>
      <c r="E498" s="4" t="s">
        <v>1201</v>
      </c>
      <c r="F498" s="12" t="s">
        <v>2474</v>
      </c>
      <c r="G498" s="8" t="s">
        <v>2335</v>
      </c>
      <c r="H498" s="2" t="s">
        <v>8</v>
      </c>
      <c r="I498" s="2" t="s">
        <v>473</v>
      </c>
    </row>
    <row r="499" spans="1:9" ht="50.25" hidden="1" customHeight="1" x14ac:dyDescent="0.3">
      <c r="A499" s="11" t="s">
        <v>3498</v>
      </c>
    </row>
    <row r="500" spans="1:9" ht="50.25" hidden="1" customHeight="1" x14ac:dyDescent="0.3">
      <c r="A500" s="11" t="s">
        <v>3499</v>
      </c>
    </row>
    <row r="501" spans="1:9" ht="50.25" hidden="1" customHeight="1" x14ac:dyDescent="0.3">
      <c r="A501" s="11" t="s">
        <v>3500</v>
      </c>
    </row>
    <row r="502" spans="1:9" ht="50.25" hidden="1" customHeight="1" x14ac:dyDescent="0.3">
      <c r="A502" s="11" t="s">
        <v>3501</v>
      </c>
    </row>
    <row r="503" spans="1:9" ht="50.25" hidden="1" customHeight="1" x14ac:dyDescent="0.3">
      <c r="A503" s="11" t="s">
        <v>3502</v>
      </c>
    </row>
    <row r="504" spans="1:9" ht="50.25" hidden="1" customHeight="1" x14ac:dyDescent="0.3">
      <c r="A504" s="11" t="s">
        <v>3503</v>
      </c>
    </row>
    <row r="505" spans="1:9" ht="50.25" hidden="1" customHeight="1" x14ac:dyDescent="0.3">
      <c r="A505" s="11" t="s">
        <v>3504</v>
      </c>
    </row>
    <row r="506" spans="1:9" ht="50.25" hidden="1" customHeight="1" x14ac:dyDescent="0.3">
      <c r="A506" s="11" t="s">
        <v>3505</v>
      </c>
    </row>
    <row r="507" spans="1:9" ht="50.25" hidden="1" customHeight="1" x14ac:dyDescent="0.3">
      <c r="A507" s="11" t="s">
        <v>3506</v>
      </c>
    </row>
    <row r="508" spans="1:9" ht="50.25" hidden="1" customHeight="1" x14ac:dyDescent="0.3">
      <c r="A508" s="11" t="s">
        <v>3507</v>
      </c>
    </row>
    <row r="509" spans="1:9" ht="50.25" hidden="1" customHeight="1" x14ac:dyDescent="0.3">
      <c r="A509" s="11" t="s">
        <v>3508</v>
      </c>
    </row>
    <row r="510" spans="1:9" ht="50.25" hidden="1" customHeight="1" x14ac:dyDescent="0.3">
      <c r="A510" s="11" t="s">
        <v>3509</v>
      </c>
    </row>
    <row r="511" spans="1:9" ht="50.25" hidden="1" customHeight="1" x14ac:dyDescent="0.3">
      <c r="A511" s="11" t="s">
        <v>3510</v>
      </c>
    </row>
    <row r="512" spans="1:9" ht="50.25" hidden="1" customHeight="1" x14ac:dyDescent="0.3">
      <c r="A512" s="11" t="s">
        <v>1636</v>
      </c>
    </row>
    <row r="513" spans="1:1" ht="50.25" hidden="1" customHeight="1" x14ac:dyDescent="0.3">
      <c r="A513" s="11" t="s">
        <v>1637</v>
      </c>
    </row>
    <row r="514" spans="1:1" ht="50.25" hidden="1" customHeight="1" x14ac:dyDescent="0.3">
      <c r="A514" s="11" t="s">
        <v>1638</v>
      </c>
    </row>
    <row r="515" spans="1:1" ht="50.25" hidden="1" customHeight="1" x14ac:dyDescent="0.3">
      <c r="A515" s="11" t="s">
        <v>1639</v>
      </c>
    </row>
    <row r="516" spans="1:1" ht="50.25" hidden="1" customHeight="1" x14ac:dyDescent="0.3">
      <c r="A516" s="11" t="s">
        <v>1640</v>
      </c>
    </row>
    <row r="517" spans="1:1" ht="50.25" hidden="1" customHeight="1" x14ac:dyDescent="0.3">
      <c r="A517" s="11" t="s">
        <v>1641</v>
      </c>
    </row>
    <row r="518" spans="1:1" ht="50.25" hidden="1" customHeight="1" x14ac:dyDescent="0.3">
      <c r="A518" s="11" t="s">
        <v>1642</v>
      </c>
    </row>
    <row r="519" spans="1:1" ht="50.25" hidden="1" customHeight="1" x14ac:dyDescent="0.3">
      <c r="A519" s="11" t="s">
        <v>1643</v>
      </c>
    </row>
    <row r="520" spans="1:1" ht="50.25" hidden="1" customHeight="1" x14ac:dyDescent="0.3">
      <c r="A520" s="11" t="s">
        <v>1644</v>
      </c>
    </row>
    <row r="521" spans="1:1" ht="50.25" hidden="1" customHeight="1" x14ac:dyDescent="0.3">
      <c r="A521" s="11" t="s">
        <v>1645</v>
      </c>
    </row>
    <row r="522" spans="1:1" ht="50.25" hidden="1" customHeight="1" x14ac:dyDescent="0.3">
      <c r="A522" s="11" t="s">
        <v>1646</v>
      </c>
    </row>
    <row r="523" spans="1:1" ht="50.25" hidden="1" customHeight="1" x14ac:dyDescent="0.3">
      <c r="A523" s="11" t="s">
        <v>1647</v>
      </c>
    </row>
    <row r="524" spans="1:1" ht="50.25" hidden="1" customHeight="1" x14ac:dyDescent="0.3">
      <c r="A524" s="11" t="s">
        <v>1648</v>
      </c>
    </row>
    <row r="525" spans="1:1" ht="50.25" hidden="1" customHeight="1" x14ac:dyDescent="0.3">
      <c r="A525" s="11" t="s">
        <v>1649</v>
      </c>
    </row>
    <row r="526" spans="1:1" ht="50.25" hidden="1" customHeight="1" x14ac:dyDescent="0.3">
      <c r="A526" s="11" t="s">
        <v>1650</v>
      </c>
    </row>
    <row r="527" spans="1:1" ht="50.25" hidden="1" customHeight="1" x14ac:dyDescent="0.3">
      <c r="A527" s="11" t="s">
        <v>1651</v>
      </c>
    </row>
    <row r="528" spans="1:1" ht="50.25" hidden="1" customHeight="1" x14ac:dyDescent="0.3">
      <c r="A528" s="11" t="s">
        <v>1652</v>
      </c>
    </row>
    <row r="529" spans="1:1" ht="50.25" hidden="1" customHeight="1" x14ac:dyDescent="0.3">
      <c r="A529" s="11" t="s">
        <v>1653</v>
      </c>
    </row>
    <row r="530" spans="1:1" ht="50.25" hidden="1" customHeight="1" x14ac:dyDescent="0.3">
      <c r="A530" s="11" t="s">
        <v>1654</v>
      </c>
    </row>
    <row r="531" spans="1:1" ht="50.25" hidden="1" customHeight="1" x14ac:dyDescent="0.3">
      <c r="A531" s="11" t="s">
        <v>1655</v>
      </c>
    </row>
    <row r="532" spans="1:1" ht="50.25" hidden="1" customHeight="1" x14ac:dyDescent="0.3">
      <c r="A532" s="11" t="s">
        <v>1656</v>
      </c>
    </row>
    <row r="533" spans="1:1" ht="50.25" hidden="1" customHeight="1" x14ac:dyDescent="0.3">
      <c r="A533" s="11" t="s">
        <v>1657</v>
      </c>
    </row>
    <row r="534" spans="1:1" ht="50.25" hidden="1" customHeight="1" x14ac:dyDescent="0.3">
      <c r="A534" s="11" t="s">
        <v>1658</v>
      </c>
    </row>
    <row r="535" spans="1:1" ht="50.25" hidden="1" customHeight="1" x14ac:dyDescent="0.3">
      <c r="A535" s="11" t="s">
        <v>1659</v>
      </c>
    </row>
    <row r="536" spans="1:1" ht="50.25" hidden="1" customHeight="1" x14ac:dyDescent="0.3">
      <c r="A536" s="11" t="s">
        <v>1660</v>
      </c>
    </row>
    <row r="537" spans="1:1" ht="50.25" hidden="1" customHeight="1" x14ac:dyDescent="0.3">
      <c r="A537" s="11" t="s">
        <v>1661</v>
      </c>
    </row>
    <row r="538" spans="1:1" ht="50.25" hidden="1" customHeight="1" x14ac:dyDescent="0.3">
      <c r="A538" s="11" t="s">
        <v>1662</v>
      </c>
    </row>
    <row r="539" spans="1:1" ht="50.25" hidden="1" customHeight="1" x14ac:dyDescent="0.3">
      <c r="A539" s="11" t="s">
        <v>1663</v>
      </c>
    </row>
    <row r="540" spans="1:1" ht="50.25" hidden="1" customHeight="1" x14ac:dyDescent="0.3">
      <c r="A540" s="11" t="s">
        <v>1664</v>
      </c>
    </row>
    <row r="541" spans="1:1" ht="50.25" hidden="1" customHeight="1" x14ac:dyDescent="0.3">
      <c r="A541" s="11" t="s">
        <v>1665</v>
      </c>
    </row>
    <row r="542" spans="1:1" ht="50.25" hidden="1" customHeight="1" x14ac:dyDescent="0.3">
      <c r="A542" s="11" t="s">
        <v>1666</v>
      </c>
    </row>
    <row r="543" spans="1:1" ht="50.25" hidden="1" customHeight="1" x14ac:dyDescent="0.3">
      <c r="A543" s="11" t="s">
        <v>1667</v>
      </c>
    </row>
    <row r="544" spans="1:1" ht="50.25" hidden="1" customHeight="1" x14ac:dyDescent="0.3">
      <c r="A544" s="11" t="s">
        <v>1668</v>
      </c>
    </row>
    <row r="545" spans="1:1" ht="50.25" hidden="1" customHeight="1" x14ac:dyDescent="0.3">
      <c r="A545" s="11" t="s">
        <v>1669</v>
      </c>
    </row>
    <row r="546" spans="1:1" ht="50.25" hidden="1" customHeight="1" x14ac:dyDescent="0.3">
      <c r="A546" s="11" t="s">
        <v>1670</v>
      </c>
    </row>
    <row r="547" spans="1:1" ht="50.25" hidden="1" customHeight="1" x14ac:dyDescent="0.3">
      <c r="A547" s="11" t="s">
        <v>1671</v>
      </c>
    </row>
    <row r="548" spans="1:1" ht="50.25" hidden="1" customHeight="1" x14ac:dyDescent="0.3">
      <c r="A548" s="11" t="s">
        <v>1672</v>
      </c>
    </row>
    <row r="549" spans="1:1" ht="50.25" hidden="1" customHeight="1" x14ac:dyDescent="0.3">
      <c r="A549" s="11" t="s">
        <v>1673</v>
      </c>
    </row>
    <row r="550" spans="1:1" ht="50.25" hidden="1" customHeight="1" x14ac:dyDescent="0.3">
      <c r="A550" s="11" t="s">
        <v>1674</v>
      </c>
    </row>
    <row r="551" spans="1:1" ht="50.25" hidden="1" customHeight="1" x14ac:dyDescent="0.3">
      <c r="A551" s="11" t="s">
        <v>1675</v>
      </c>
    </row>
    <row r="552" spans="1:1" ht="50.25" hidden="1" customHeight="1" x14ac:dyDescent="0.3">
      <c r="A552" s="11" t="s">
        <v>1676</v>
      </c>
    </row>
    <row r="553" spans="1:1" ht="50.25" hidden="1" customHeight="1" x14ac:dyDescent="0.3">
      <c r="A553" s="11" t="s">
        <v>1677</v>
      </c>
    </row>
    <row r="554" spans="1:1" ht="50.25" hidden="1" customHeight="1" x14ac:dyDescent="0.3">
      <c r="A554" s="11" t="s">
        <v>1678</v>
      </c>
    </row>
    <row r="555" spans="1:1" ht="50.25" hidden="1" customHeight="1" x14ac:dyDescent="0.3">
      <c r="A555" s="11" t="s">
        <v>1679</v>
      </c>
    </row>
    <row r="556" spans="1:1" ht="50.25" hidden="1" customHeight="1" x14ac:dyDescent="0.3">
      <c r="A556" s="11" t="s">
        <v>1680</v>
      </c>
    </row>
    <row r="557" spans="1:1" ht="50.25" hidden="1" customHeight="1" x14ac:dyDescent="0.3">
      <c r="A557" s="11" t="s">
        <v>1681</v>
      </c>
    </row>
    <row r="558" spans="1:1" ht="50.25" hidden="1" customHeight="1" x14ac:dyDescent="0.3">
      <c r="A558" s="11" t="s">
        <v>1682</v>
      </c>
    </row>
    <row r="559" spans="1:1" ht="50.25" hidden="1" customHeight="1" x14ac:dyDescent="0.3">
      <c r="A559" s="11" t="s">
        <v>1683</v>
      </c>
    </row>
    <row r="560" spans="1:1" ht="50.25" hidden="1" customHeight="1" x14ac:dyDescent="0.3">
      <c r="A560" s="11" t="s">
        <v>1684</v>
      </c>
    </row>
    <row r="561" spans="1:1" ht="50.25" hidden="1" customHeight="1" x14ac:dyDescent="0.3">
      <c r="A561" s="11" t="s">
        <v>1685</v>
      </c>
    </row>
    <row r="562" spans="1:1" ht="50.25" hidden="1" customHeight="1" x14ac:dyDescent="0.3">
      <c r="A562" s="11" t="s">
        <v>1686</v>
      </c>
    </row>
    <row r="563" spans="1:1" ht="50.25" hidden="1" customHeight="1" x14ac:dyDescent="0.3">
      <c r="A563" s="11" t="s">
        <v>1687</v>
      </c>
    </row>
    <row r="564" spans="1:1" ht="50.25" hidden="1" customHeight="1" x14ac:dyDescent="0.3">
      <c r="A564" s="11" t="s">
        <v>1688</v>
      </c>
    </row>
    <row r="565" spans="1:1" ht="50.25" hidden="1" customHeight="1" x14ac:dyDescent="0.3">
      <c r="A565" s="11" t="s">
        <v>1689</v>
      </c>
    </row>
    <row r="566" spans="1:1" ht="50.25" hidden="1" customHeight="1" x14ac:dyDescent="0.3">
      <c r="A566" s="11" t="s">
        <v>1690</v>
      </c>
    </row>
    <row r="567" spans="1:1" ht="50.25" hidden="1" customHeight="1" x14ac:dyDescent="0.3">
      <c r="A567" s="11" t="s">
        <v>1691</v>
      </c>
    </row>
    <row r="568" spans="1:1" ht="50.25" hidden="1" customHeight="1" x14ac:dyDescent="0.3">
      <c r="A568" s="11" t="s">
        <v>1692</v>
      </c>
    </row>
    <row r="569" spans="1:1" ht="50.25" hidden="1" customHeight="1" x14ac:dyDescent="0.3">
      <c r="A569" s="11" t="s">
        <v>1693</v>
      </c>
    </row>
    <row r="570" spans="1:1" ht="50.25" hidden="1" customHeight="1" x14ac:dyDescent="0.3">
      <c r="A570" s="11" t="s">
        <v>1694</v>
      </c>
    </row>
    <row r="571" spans="1:1" ht="50.25" hidden="1" customHeight="1" x14ac:dyDescent="0.3">
      <c r="A571" s="11" t="s">
        <v>1695</v>
      </c>
    </row>
    <row r="572" spans="1:1" ht="50.25" hidden="1" customHeight="1" x14ac:dyDescent="0.3">
      <c r="A572" s="11" t="s">
        <v>1696</v>
      </c>
    </row>
    <row r="573" spans="1:1" ht="50.25" hidden="1" customHeight="1" x14ac:dyDescent="0.3">
      <c r="A573" s="11" t="s">
        <v>1697</v>
      </c>
    </row>
    <row r="574" spans="1:1" ht="50.25" hidden="1" customHeight="1" x14ac:dyDescent="0.3">
      <c r="A574" s="11" t="s">
        <v>1698</v>
      </c>
    </row>
    <row r="575" spans="1:1" ht="50.25" hidden="1" customHeight="1" x14ac:dyDescent="0.3">
      <c r="A575" s="11" t="s">
        <v>1699</v>
      </c>
    </row>
    <row r="576" spans="1:1" ht="50.25" hidden="1" customHeight="1" x14ac:dyDescent="0.3">
      <c r="A576" s="11" t="s">
        <v>1700</v>
      </c>
    </row>
    <row r="577" spans="1:1" ht="50.25" hidden="1" customHeight="1" x14ac:dyDescent="0.3">
      <c r="A577" s="11" t="s">
        <v>1701</v>
      </c>
    </row>
    <row r="578" spans="1:1" ht="50.25" hidden="1" customHeight="1" x14ac:dyDescent="0.3">
      <c r="A578" s="11" t="s">
        <v>1702</v>
      </c>
    </row>
    <row r="579" spans="1:1" ht="50.25" hidden="1" customHeight="1" x14ac:dyDescent="0.3">
      <c r="A579" s="11" t="s">
        <v>1703</v>
      </c>
    </row>
    <row r="580" spans="1:1" ht="50.25" hidden="1" customHeight="1" x14ac:dyDescent="0.3">
      <c r="A580" s="11" t="s">
        <v>1704</v>
      </c>
    </row>
    <row r="581" spans="1:1" ht="50.25" hidden="1" customHeight="1" x14ac:dyDescent="0.3">
      <c r="A581" s="11" t="s">
        <v>1705</v>
      </c>
    </row>
    <row r="582" spans="1:1" ht="50.25" hidden="1" customHeight="1" x14ac:dyDescent="0.3">
      <c r="A582" s="11" t="s">
        <v>1706</v>
      </c>
    </row>
    <row r="583" spans="1:1" ht="50.25" hidden="1" customHeight="1" x14ac:dyDescent="0.3">
      <c r="A583" s="11" t="s">
        <v>1707</v>
      </c>
    </row>
    <row r="584" spans="1:1" ht="50.25" hidden="1" customHeight="1" x14ac:dyDescent="0.3">
      <c r="A584" s="11" t="s">
        <v>1708</v>
      </c>
    </row>
    <row r="585" spans="1:1" ht="50.25" hidden="1" customHeight="1" x14ac:dyDescent="0.3">
      <c r="A585" s="11" t="s">
        <v>1709</v>
      </c>
    </row>
    <row r="586" spans="1:1" ht="50.25" hidden="1" customHeight="1" x14ac:dyDescent="0.3">
      <c r="A586" s="11" t="s">
        <v>1710</v>
      </c>
    </row>
    <row r="587" spans="1:1" ht="50.25" hidden="1" customHeight="1" x14ac:dyDescent="0.3">
      <c r="A587" s="11" t="s">
        <v>1711</v>
      </c>
    </row>
    <row r="588" spans="1:1" ht="50.25" hidden="1" customHeight="1" x14ac:dyDescent="0.3">
      <c r="A588" s="11" t="s">
        <v>1712</v>
      </c>
    </row>
    <row r="589" spans="1:1" ht="50.25" hidden="1" customHeight="1" x14ac:dyDescent="0.3">
      <c r="A589" s="11" t="s">
        <v>1713</v>
      </c>
    </row>
    <row r="590" spans="1:1" ht="50.25" hidden="1" customHeight="1" x14ac:dyDescent="0.3">
      <c r="A590" s="11" t="s">
        <v>1714</v>
      </c>
    </row>
    <row r="591" spans="1:1" ht="50.25" hidden="1" customHeight="1" x14ac:dyDescent="0.3">
      <c r="A591" s="11" t="s">
        <v>1715</v>
      </c>
    </row>
    <row r="592" spans="1:1" ht="50.25" hidden="1" customHeight="1" x14ac:dyDescent="0.3">
      <c r="A592" s="11" t="s">
        <v>1716</v>
      </c>
    </row>
    <row r="593" spans="1:1" ht="50.25" hidden="1" customHeight="1" x14ac:dyDescent="0.3">
      <c r="A593" s="11" t="s">
        <v>1717</v>
      </c>
    </row>
    <row r="594" spans="1:1" ht="50.25" hidden="1" customHeight="1" x14ac:dyDescent="0.3">
      <c r="A594" s="11" t="s">
        <v>1718</v>
      </c>
    </row>
    <row r="595" spans="1:1" ht="50.25" hidden="1" customHeight="1" x14ac:dyDescent="0.3">
      <c r="A595" s="11" t="s">
        <v>1719</v>
      </c>
    </row>
    <row r="596" spans="1:1" ht="50.25" hidden="1" customHeight="1" x14ac:dyDescent="0.3">
      <c r="A596" s="11" t="s">
        <v>1720</v>
      </c>
    </row>
    <row r="597" spans="1:1" ht="50.25" hidden="1" customHeight="1" x14ac:dyDescent="0.3">
      <c r="A597" s="11" t="s">
        <v>1721</v>
      </c>
    </row>
    <row r="598" spans="1:1" ht="50.25" hidden="1" customHeight="1" x14ac:dyDescent="0.3">
      <c r="A598" s="11" t="s">
        <v>1722</v>
      </c>
    </row>
    <row r="599" spans="1:1" ht="50.25" hidden="1" customHeight="1" x14ac:dyDescent="0.3">
      <c r="A599" s="11" t="s">
        <v>1723</v>
      </c>
    </row>
    <row r="600" spans="1:1" ht="50.25" hidden="1" customHeight="1" x14ac:dyDescent="0.3">
      <c r="A600" s="11" t="s">
        <v>1724</v>
      </c>
    </row>
    <row r="601" spans="1:1" ht="50.25" hidden="1" customHeight="1" x14ac:dyDescent="0.3">
      <c r="A601" s="11" t="s">
        <v>1725</v>
      </c>
    </row>
    <row r="602" spans="1:1" ht="50.25" hidden="1" customHeight="1" x14ac:dyDescent="0.3">
      <c r="A602" s="11" t="s">
        <v>1726</v>
      </c>
    </row>
    <row r="603" spans="1:1" ht="50.25" hidden="1" customHeight="1" x14ac:dyDescent="0.3">
      <c r="A603" s="11" t="s">
        <v>1727</v>
      </c>
    </row>
    <row r="604" spans="1:1" ht="50.25" hidden="1" customHeight="1" x14ac:dyDescent="0.3">
      <c r="A604" s="11" t="s">
        <v>1728</v>
      </c>
    </row>
    <row r="605" spans="1:1" ht="50.25" hidden="1" customHeight="1" x14ac:dyDescent="0.3">
      <c r="A605" s="11" t="s">
        <v>1729</v>
      </c>
    </row>
    <row r="606" spans="1:1" ht="50.25" hidden="1" customHeight="1" x14ac:dyDescent="0.3">
      <c r="A606" s="11" t="s">
        <v>1730</v>
      </c>
    </row>
    <row r="607" spans="1:1" ht="50.25" hidden="1" customHeight="1" x14ac:dyDescent="0.3">
      <c r="A607" s="11" t="s">
        <v>1731</v>
      </c>
    </row>
    <row r="608" spans="1:1" ht="50.25" hidden="1" customHeight="1" x14ac:dyDescent="0.3">
      <c r="A608" s="11" t="s">
        <v>1732</v>
      </c>
    </row>
    <row r="609" spans="1:1" ht="50.25" hidden="1" customHeight="1" x14ac:dyDescent="0.3">
      <c r="A609" s="11" t="s">
        <v>1733</v>
      </c>
    </row>
    <row r="610" spans="1:1" ht="50.25" hidden="1" customHeight="1" x14ac:dyDescent="0.3">
      <c r="A610" s="11" t="s">
        <v>1734</v>
      </c>
    </row>
    <row r="611" spans="1:1" ht="50.25" hidden="1" customHeight="1" x14ac:dyDescent="0.3">
      <c r="A611" s="11" t="s">
        <v>1735</v>
      </c>
    </row>
    <row r="612" spans="1:1" ht="50.25" hidden="1" customHeight="1" x14ac:dyDescent="0.3">
      <c r="A612" s="11" t="s">
        <v>1736</v>
      </c>
    </row>
    <row r="613" spans="1:1" ht="50.25" hidden="1" customHeight="1" x14ac:dyDescent="0.3">
      <c r="A613" s="11" t="s">
        <v>1737</v>
      </c>
    </row>
    <row r="614" spans="1:1" ht="50.25" hidden="1" customHeight="1" x14ac:dyDescent="0.3">
      <c r="A614" s="11" t="s">
        <v>1738</v>
      </c>
    </row>
    <row r="615" spans="1:1" ht="50.25" hidden="1" customHeight="1" x14ac:dyDescent="0.3">
      <c r="A615" s="11" t="s">
        <v>1739</v>
      </c>
    </row>
    <row r="616" spans="1:1" ht="50.25" hidden="1" customHeight="1" x14ac:dyDescent="0.3">
      <c r="A616" s="11" t="s">
        <v>1740</v>
      </c>
    </row>
    <row r="617" spans="1:1" ht="50.25" hidden="1" customHeight="1" x14ac:dyDescent="0.3">
      <c r="A617" s="11" t="s">
        <v>1741</v>
      </c>
    </row>
    <row r="618" spans="1:1" ht="50.25" hidden="1" customHeight="1" x14ac:dyDescent="0.3">
      <c r="A618" s="11" t="s">
        <v>1742</v>
      </c>
    </row>
    <row r="619" spans="1:1" ht="50.25" hidden="1" customHeight="1" x14ac:dyDescent="0.3">
      <c r="A619" s="11" t="s">
        <v>1743</v>
      </c>
    </row>
    <row r="620" spans="1:1" ht="50.25" hidden="1" customHeight="1" x14ac:dyDescent="0.3">
      <c r="A620" s="11" t="s">
        <v>1744</v>
      </c>
    </row>
    <row r="621" spans="1:1" ht="50.25" hidden="1" customHeight="1" x14ac:dyDescent="0.3">
      <c r="A621" s="11" t="s">
        <v>1745</v>
      </c>
    </row>
    <row r="622" spans="1:1" ht="50.25" hidden="1" customHeight="1" x14ac:dyDescent="0.3">
      <c r="A622" s="11" t="s">
        <v>1746</v>
      </c>
    </row>
    <row r="623" spans="1:1" ht="50.25" hidden="1" customHeight="1" x14ac:dyDescent="0.3">
      <c r="A623" s="11" t="s">
        <v>1747</v>
      </c>
    </row>
    <row r="624" spans="1:1" ht="50.25" hidden="1" customHeight="1" x14ac:dyDescent="0.3">
      <c r="A624" s="11" t="s">
        <v>1748</v>
      </c>
    </row>
    <row r="625" spans="1:1" ht="50.25" hidden="1" customHeight="1" x14ac:dyDescent="0.3">
      <c r="A625" s="11" t="s">
        <v>1749</v>
      </c>
    </row>
    <row r="626" spans="1:1" ht="50.25" hidden="1" customHeight="1" x14ac:dyDescent="0.3">
      <c r="A626" s="11" t="s">
        <v>1750</v>
      </c>
    </row>
    <row r="627" spans="1:1" ht="50.25" hidden="1" customHeight="1" x14ac:dyDescent="0.3">
      <c r="A627" s="11" t="s">
        <v>1751</v>
      </c>
    </row>
    <row r="628" spans="1:1" ht="50.25" hidden="1" customHeight="1" x14ac:dyDescent="0.3">
      <c r="A628" s="11" t="s">
        <v>1752</v>
      </c>
    </row>
    <row r="629" spans="1:1" ht="50.25" hidden="1" customHeight="1" x14ac:dyDescent="0.3">
      <c r="A629" s="11" t="s">
        <v>1753</v>
      </c>
    </row>
    <row r="630" spans="1:1" ht="50.25" hidden="1" customHeight="1" x14ac:dyDescent="0.3">
      <c r="A630" s="11" t="s">
        <v>1754</v>
      </c>
    </row>
    <row r="631" spans="1:1" ht="50.25" hidden="1" customHeight="1" x14ac:dyDescent="0.3">
      <c r="A631" s="11" t="s">
        <v>1755</v>
      </c>
    </row>
    <row r="632" spans="1:1" ht="50.25" hidden="1" customHeight="1" x14ac:dyDescent="0.3">
      <c r="A632" s="11" t="s">
        <v>1756</v>
      </c>
    </row>
    <row r="633" spans="1:1" ht="50.25" hidden="1" customHeight="1" x14ac:dyDescent="0.3">
      <c r="A633" s="11" t="s">
        <v>1757</v>
      </c>
    </row>
    <row r="634" spans="1:1" ht="50.25" hidden="1" customHeight="1" x14ac:dyDescent="0.3">
      <c r="A634" s="11" t="s">
        <v>1758</v>
      </c>
    </row>
    <row r="635" spans="1:1" ht="50.25" hidden="1" customHeight="1" x14ac:dyDescent="0.3">
      <c r="A635" s="11" t="s">
        <v>1759</v>
      </c>
    </row>
    <row r="636" spans="1:1" ht="50.25" hidden="1" customHeight="1" x14ac:dyDescent="0.3">
      <c r="A636" s="11" t="s">
        <v>1760</v>
      </c>
    </row>
    <row r="637" spans="1:1" ht="50.25" hidden="1" customHeight="1" x14ac:dyDescent="0.3">
      <c r="A637" s="11" t="s">
        <v>1761</v>
      </c>
    </row>
    <row r="638" spans="1:1" ht="50.25" hidden="1" customHeight="1" x14ac:dyDescent="0.3">
      <c r="A638" s="11" t="s">
        <v>1762</v>
      </c>
    </row>
    <row r="639" spans="1:1" ht="50.25" hidden="1" customHeight="1" x14ac:dyDescent="0.3">
      <c r="A639" s="11" t="s">
        <v>1763</v>
      </c>
    </row>
    <row r="640" spans="1:1" ht="50.25" hidden="1" customHeight="1" x14ac:dyDescent="0.3">
      <c r="A640" s="11" t="s">
        <v>1764</v>
      </c>
    </row>
    <row r="641" spans="1:1" ht="50.25" hidden="1" customHeight="1" x14ac:dyDescent="0.3">
      <c r="A641" s="11" t="s">
        <v>1765</v>
      </c>
    </row>
    <row r="642" spans="1:1" ht="50.25" hidden="1" customHeight="1" x14ac:dyDescent="0.3">
      <c r="A642" s="11" t="s">
        <v>1766</v>
      </c>
    </row>
    <row r="643" spans="1:1" ht="50.25" hidden="1" customHeight="1" x14ac:dyDescent="0.3">
      <c r="A643" s="11" t="s">
        <v>1767</v>
      </c>
    </row>
    <row r="644" spans="1:1" ht="50.25" hidden="1" customHeight="1" x14ac:dyDescent="0.3">
      <c r="A644" s="11" t="s">
        <v>1768</v>
      </c>
    </row>
    <row r="645" spans="1:1" ht="50.25" hidden="1" customHeight="1" x14ac:dyDescent="0.3">
      <c r="A645" s="11" t="s">
        <v>1769</v>
      </c>
    </row>
    <row r="646" spans="1:1" ht="50.25" hidden="1" customHeight="1" x14ac:dyDescent="0.3">
      <c r="A646" s="11" t="s">
        <v>1770</v>
      </c>
    </row>
    <row r="647" spans="1:1" ht="50.25" hidden="1" customHeight="1" x14ac:dyDescent="0.3">
      <c r="A647" s="11" t="s">
        <v>1771</v>
      </c>
    </row>
    <row r="648" spans="1:1" ht="50.25" hidden="1" customHeight="1" x14ac:dyDescent="0.3">
      <c r="A648" s="11" t="s">
        <v>1772</v>
      </c>
    </row>
    <row r="649" spans="1:1" ht="50.25" hidden="1" customHeight="1" x14ac:dyDescent="0.3">
      <c r="A649" s="11" t="s">
        <v>1773</v>
      </c>
    </row>
    <row r="650" spans="1:1" ht="50.25" hidden="1" customHeight="1" x14ac:dyDescent="0.3">
      <c r="A650" s="11" t="s">
        <v>1774</v>
      </c>
    </row>
    <row r="651" spans="1:1" ht="50.25" hidden="1" customHeight="1" x14ac:dyDescent="0.3">
      <c r="A651" s="11" t="s">
        <v>1775</v>
      </c>
    </row>
    <row r="652" spans="1:1" ht="50.25" hidden="1" customHeight="1" x14ac:dyDescent="0.3">
      <c r="A652" s="11" t="s">
        <v>1776</v>
      </c>
    </row>
    <row r="653" spans="1:1" ht="50.25" hidden="1" customHeight="1" x14ac:dyDescent="0.3">
      <c r="A653" s="11" t="s">
        <v>1777</v>
      </c>
    </row>
    <row r="654" spans="1:1" ht="50.25" hidden="1" customHeight="1" x14ac:dyDescent="0.3">
      <c r="A654" s="11" t="s">
        <v>1778</v>
      </c>
    </row>
    <row r="655" spans="1:1" ht="50.25" hidden="1" customHeight="1" x14ac:dyDescent="0.3">
      <c r="A655" s="11" t="s">
        <v>1779</v>
      </c>
    </row>
    <row r="656" spans="1:1" ht="50.25" hidden="1" customHeight="1" x14ac:dyDescent="0.3">
      <c r="A656" s="11" t="s">
        <v>1780</v>
      </c>
    </row>
    <row r="657" spans="1:1" ht="50.25" hidden="1" customHeight="1" x14ac:dyDescent="0.3">
      <c r="A657" s="11" t="s">
        <v>1781</v>
      </c>
    </row>
    <row r="658" spans="1:1" ht="50.25" hidden="1" customHeight="1" x14ac:dyDescent="0.3">
      <c r="A658" s="11" t="s">
        <v>1782</v>
      </c>
    </row>
    <row r="659" spans="1:1" ht="50.25" hidden="1" customHeight="1" x14ac:dyDescent="0.3">
      <c r="A659" s="11" t="s">
        <v>1783</v>
      </c>
    </row>
    <row r="660" spans="1:1" ht="50.25" hidden="1" customHeight="1" x14ac:dyDescent="0.3">
      <c r="A660" s="11" t="s">
        <v>1784</v>
      </c>
    </row>
    <row r="661" spans="1:1" ht="50.25" hidden="1" customHeight="1" x14ac:dyDescent="0.3">
      <c r="A661" s="11" t="s">
        <v>1785</v>
      </c>
    </row>
    <row r="662" spans="1:1" ht="50.25" hidden="1" customHeight="1" x14ac:dyDescent="0.3">
      <c r="A662" s="11" t="s">
        <v>1786</v>
      </c>
    </row>
    <row r="663" spans="1:1" ht="50.25" hidden="1" customHeight="1" x14ac:dyDescent="0.3">
      <c r="A663" s="11" t="s">
        <v>1787</v>
      </c>
    </row>
    <row r="664" spans="1:1" ht="50.25" hidden="1" customHeight="1" x14ac:dyDescent="0.3">
      <c r="A664" s="11" t="s">
        <v>1788</v>
      </c>
    </row>
    <row r="665" spans="1:1" ht="50.25" hidden="1" customHeight="1" x14ac:dyDescent="0.3">
      <c r="A665" s="11" t="s">
        <v>1789</v>
      </c>
    </row>
    <row r="666" spans="1:1" ht="50.25" hidden="1" customHeight="1" x14ac:dyDescent="0.3">
      <c r="A666" s="11" t="s">
        <v>1790</v>
      </c>
    </row>
    <row r="667" spans="1:1" ht="50.25" hidden="1" customHeight="1" x14ac:dyDescent="0.3">
      <c r="A667" s="11" t="s">
        <v>1791</v>
      </c>
    </row>
    <row r="668" spans="1:1" ht="50.25" hidden="1" customHeight="1" x14ac:dyDescent="0.3">
      <c r="A668" s="11" t="s">
        <v>1792</v>
      </c>
    </row>
    <row r="669" spans="1:1" ht="50.25" hidden="1" customHeight="1" x14ac:dyDescent="0.3">
      <c r="A669" s="11" t="s">
        <v>1793</v>
      </c>
    </row>
    <row r="670" spans="1:1" ht="50.25" hidden="1" customHeight="1" x14ac:dyDescent="0.3">
      <c r="A670" s="11" t="s">
        <v>1794</v>
      </c>
    </row>
    <row r="671" spans="1:1" ht="50.25" hidden="1" customHeight="1" x14ac:dyDescent="0.3">
      <c r="A671" s="11" t="s">
        <v>1795</v>
      </c>
    </row>
    <row r="672" spans="1:1" ht="50.25" hidden="1" customHeight="1" x14ac:dyDescent="0.3">
      <c r="A672" s="11" t="s">
        <v>1796</v>
      </c>
    </row>
    <row r="673" spans="1:1" ht="50.25" hidden="1" customHeight="1" x14ac:dyDescent="0.3">
      <c r="A673" s="11" t="s">
        <v>1797</v>
      </c>
    </row>
    <row r="674" spans="1:1" ht="50.25" hidden="1" customHeight="1" x14ac:dyDescent="0.3">
      <c r="A674" s="11" t="s">
        <v>1798</v>
      </c>
    </row>
    <row r="675" spans="1:1" ht="50.25" hidden="1" customHeight="1" x14ac:dyDescent="0.3">
      <c r="A675" s="11" t="s">
        <v>1799</v>
      </c>
    </row>
    <row r="676" spans="1:1" ht="50.25" hidden="1" customHeight="1" x14ac:dyDescent="0.3">
      <c r="A676" s="11" t="s">
        <v>1800</v>
      </c>
    </row>
    <row r="677" spans="1:1" ht="50.25" hidden="1" customHeight="1" x14ac:dyDescent="0.3">
      <c r="A677" s="11" t="s">
        <v>1801</v>
      </c>
    </row>
    <row r="678" spans="1:1" ht="50.25" hidden="1" customHeight="1" x14ac:dyDescent="0.3">
      <c r="A678" s="11" t="s">
        <v>1802</v>
      </c>
    </row>
    <row r="679" spans="1:1" ht="50.25" hidden="1" customHeight="1" x14ac:dyDescent="0.3">
      <c r="A679" s="11" t="s">
        <v>1803</v>
      </c>
    </row>
    <row r="680" spans="1:1" ht="50.25" hidden="1" customHeight="1" x14ac:dyDescent="0.3">
      <c r="A680" s="11" t="s">
        <v>1804</v>
      </c>
    </row>
    <row r="681" spans="1:1" ht="50.25" hidden="1" customHeight="1" x14ac:dyDescent="0.3">
      <c r="A681" s="11" t="s">
        <v>1805</v>
      </c>
    </row>
    <row r="682" spans="1:1" ht="50.25" hidden="1" customHeight="1" x14ac:dyDescent="0.3">
      <c r="A682" s="11" t="s">
        <v>1806</v>
      </c>
    </row>
    <row r="683" spans="1:1" ht="50.25" hidden="1" customHeight="1" x14ac:dyDescent="0.3">
      <c r="A683" s="11" t="s">
        <v>1807</v>
      </c>
    </row>
    <row r="684" spans="1:1" ht="50.25" hidden="1" customHeight="1" x14ac:dyDescent="0.3">
      <c r="A684" s="11" t="s">
        <v>1808</v>
      </c>
    </row>
    <row r="685" spans="1:1" ht="50.25" hidden="1" customHeight="1" x14ac:dyDescent="0.3">
      <c r="A685" s="11" t="s">
        <v>1809</v>
      </c>
    </row>
    <row r="686" spans="1:1" ht="50.25" hidden="1" customHeight="1" x14ac:dyDescent="0.3">
      <c r="A686" s="11" t="s">
        <v>1810</v>
      </c>
    </row>
    <row r="687" spans="1:1" ht="50.25" hidden="1" customHeight="1" x14ac:dyDescent="0.3">
      <c r="A687" s="11" t="s">
        <v>1811</v>
      </c>
    </row>
    <row r="688" spans="1:1" ht="50.25" hidden="1" customHeight="1" x14ac:dyDescent="0.3">
      <c r="A688" s="11" t="s">
        <v>1812</v>
      </c>
    </row>
    <row r="689" spans="1:1" ht="50.25" hidden="1" customHeight="1" x14ac:dyDescent="0.3">
      <c r="A689" s="11" t="s">
        <v>1813</v>
      </c>
    </row>
    <row r="690" spans="1:1" ht="50.25" hidden="1" customHeight="1" x14ac:dyDescent="0.3">
      <c r="A690" s="11" t="s">
        <v>1814</v>
      </c>
    </row>
    <row r="691" spans="1:1" ht="50.25" hidden="1" customHeight="1" x14ac:dyDescent="0.3">
      <c r="A691" s="11" t="s">
        <v>1815</v>
      </c>
    </row>
    <row r="692" spans="1:1" ht="50.25" hidden="1" customHeight="1" x14ac:dyDescent="0.3">
      <c r="A692" s="11" t="s">
        <v>1816</v>
      </c>
    </row>
    <row r="693" spans="1:1" ht="50.25" hidden="1" customHeight="1" x14ac:dyDescent="0.3">
      <c r="A693" s="11" t="s">
        <v>1817</v>
      </c>
    </row>
    <row r="694" spans="1:1" ht="50.25" hidden="1" customHeight="1" x14ac:dyDescent="0.3">
      <c r="A694" s="11" t="s">
        <v>1818</v>
      </c>
    </row>
    <row r="695" spans="1:1" ht="50.25" hidden="1" customHeight="1" x14ac:dyDescent="0.3">
      <c r="A695" s="11" t="s">
        <v>1819</v>
      </c>
    </row>
    <row r="696" spans="1:1" ht="50.25" hidden="1" customHeight="1" x14ac:dyDescent="0.3">
      <c r="A696" s="11" t="s">
        <v>1820</v>
      </c>
    </row>
    <row r="697" spans="1:1" ht="50.25" hidden="1" customHeight="1" x14ac:dyDescent="0.3">
      <c r="A697" s="11" t="s">
        <v>1821</v>
      </c>
    </row>
    <row r="698" spans="1:1" ht="50.25" hidden="1" customHeight="1" x14ac:dyDescent="0.3">
      <c r="A698" s="11" t="s">
        <v>1822</v>
      </c>
    </row>
    <row r="699" spans="1:1" ht="50.25" hidden="1" customHeight="1" x14ac:dyDescent="0.3">
      <c r="A699" s="11" t="s">
        <v>1823</v>
      </c>
    </row>
    <row r="700" spans="1:1" ht="50.25" hidden="1" customHeight="1" x14ac:dyDescent="0.3">
      <c r="A700" s="11" t="s">
        <v>1824</v>
      </c>
    </row>
    <row r="701" spans="1:1" ht="50.25" hidden="1" customHeight="1" x14ac:dyDescent="0.3">
      <c r="A701" s="11" t="s">
        <v>1825</v>
      </c>
    </row>
    <row r="702" spans="1:1" ht="50.25" hidden="1" customHeight="1" x14ac:dyDescent="0.3">
      <c r="A702" s="11" t="s">
        <v>1826</v>
      </c>
    </row>
    <row r="703" spans="1:1" ht="50.25" hidden="1" customHeight="1" x14ac:dyDescent="0.3">
      <c r="A703" s="11" t="s">
        <v>1827</v>
      </c>
    </row>
    <row r="704" spans="1:1" ht="50.25" hidden="1" customHeight="1" x14ac:dyDescent="0.3">
      <c r="A704" s="11" t="s">
        <v>1828</v>
      </c>
    </row>
    <row r="705" spans="1:1" ht="50.25" hidden="1" customHeight="1" x14ac:dyDescent="0.3">
      <c r="A705" s="11" t="s">
        <v>1829</v>
      </c>
    </row>
    <row r="706" spans="1:1" ht="50.25" hidden="1" customHeight="1" x14ac:dyDescent="0.3">
      <c r="A706" s="11" t="s">
        <v>1830</v>
      </c>
    </row>
    <row r="707" spans="1:1" ht="50.25" hidden="1" customHeight="1" x14ac:dyDescent="0.3">
      <c r="A707" s="11" t="s">
        <v>1831</v>
      </c>
    </row>
    <row r="708" spans="1:1" ht="50.25" hidden="1" customHeight="1" x14ac:dyDescent="0.3">
      <c r="A708" s="11" t="s">
        <v>1832</v>
      </c>
    </row>
    <row r="709" spans="1:1" ht="50.25" hidden="1" customHeight="1" x14ac:dyDescent="0.3">
      <c r="A709" s="11" t="s">
        <v>1833</v>
      </c>
    </row>
    <row r="710" spans="1:1" ht="50.25" hidden="1" customHeight="1" x14ac:dyDescent="0.3">
      <c r="A710" s="11" t="s">
        <v>1834</v>
      </c>
    </row>
    <row r="711" spans="1:1" ht="50.25" hidden="1" customHeight="1" x14ac:dyDescent="0.3">
      <c r="A711" s="11" t="s">
        <v>1835</v>
      </c>
    </row>
    <row r="712" spans="1:1" ht="50.25" hidden="1" customHeight="1" x14ac:dyDescent="0.3">
      <c r="A712" s="11" t="s">
        <v>1836</v>
      </c>
    </row>
    <row r="713" spans="1:1" ht="50.25" hidden="1" customHeight="1" x14ac:dyDescent="0.3">
      <c r="A713" s="11" t="s">
        <v>1837</v>
      </c>
    </row>
    <row r="714" spans="1:1" ht="50.25" hidden="1" customHeight="1" x14ac:dyDescent="0.3">
      <c r="A714" s="11" t="s">
        <v>1838</v>
      </c>
    </row>
    <row r="715" spans="1:1" ht="50.25" hidden="1" customHeight="1" x14ac:dyDescent="0.3">
      <c r="A715" s="11" t="s">
        <v>1839</v>
      </c>
    </row>
    <row r="716" spans="1:1" ht="50.25" hidden="1" customHeight="1" x14ac:dyDescent="0.3">
      <c r="A716" s="11" t="s">
        <v>1840</v>
      </c>
    </row>
    <row r="717" spans="1:1" ht="50.25" hidden="1" customHeight="1" x14ac:dyDescent="0.3">
      <c r="A717" s="11" t="s">
        <v>1841</v>
      </c>
    </row>
    <row r="718" spans="1:1" ht="50.25" hidden="1" customHeight="1" x14ac:dyDescent="0.3">
      <c r="A718" s="11" t="s">
        <v>1842</v>
      </c>
    </row>
    <row r="719" spans="1:1" ht="50.25" hidden="1" customHeight="1" x14ac:dyDescent="0.3">
      <c r="A719" s="11" t="s">
        <v>1843</v>
      </c>
    </row>
    <row r="720" spans="1:1" ht="50.25" hidden="1" customHeight="1" x14ac:dyDescent="0.3">
      <c r="A720" s="11" t="s">
        <v>1844</v>
      </c>
    </row>
    <row r="721" spans="1:1" ht="50.25" hidden="1" customHeight="1" x14ac:dyDescent="0.3">
      <c r="A721" s="11" t="s">
        <v>1845</v>
      </c>
    </row>
    <row r="722" spans="1:1" ht="50.25" hidden="1" customHeight="1" x14ac:dyDescent="0.3">
      <c r="A722" s="11" t="s">
        <v>1846</v>
      </c>
    </row>
    <row r="723" spans="1:1" ht="50.25" hidden="1" customHeight="1" x14ac:dyDescent="0.3">
      <c r="A723" s="11" t="s">
        <v>1847</v>
      </c>
    </row>
    <row r="724" spans="1:1" ht="50.25" hidden="1" customHeight="1" x14ac:dyDescent="0.3">
      <c r="A724" s="11" t="s">
        <v>1848</v>
      </c>
    </row>
    <row r="725" spans="1:1" ht="50.25" hidden="1" customHeight="1" x14ac:dyDescent="0.3">
      <c r="A725" s="11" t="s">
        <v>1849</v>
      </c>
    </row>
    <row r="726" spans="1:1" ht="50.25" hidden="1" customHeight="1" x14ac:dyDescent="0.3">
      <c r="A726" s="11" t="s">
        <v>1850</v>
      </c>
    </row>
    <row r="727" spans="1:1" ht="50.25" hidden="1" customHeight="1" x14ac:dyDescent="0.3">
      <c r="A727" s="11" t="s">
        <v>1851</v>
      </c>
    </row>
    <row r="728" spans="1:1" ht="50.25" hidden="1" customHeight="1" x14ac:dyDescent="0.3">
      <c r="A728" s="11" t="s">
        <v>1852</v>
      </c>
    </row>
    <row r="729" spans="1:1" ht="50.25" hidden="1" customHeight="1" x14ac:dyDescent="0.3">
      <c r="A729" s="11" t="s">
        <v>1853</v>
      </c>
    </row>
    <row r="730" spans="1:1" ht="50.25" hidden="1" customHeight="1" x14ac:dyDescent="0.3">
      <c r="A730" s="11" t="s">
        <v>1854</v>
      </c>
    </row>
    <row r="731" spans="1:1" ht="50.25" hidden="1" customHeight="1" x14ac:dyDescent="0.3">
      <c r="A731" s="11" t="s">
        <v>1855</v>
      </c>
    </row>
    <row r="732" spans="1:1" ht="50.25" hidden="1" customHeight="1" x14ac:dyDescent="0.3">
      <c r="A732" s="11" t="s">
        <v>1856</v>
      </c>
    </row>
    <row r="733" spans="1:1" ht="50.25" hidden="1" customHeight="1" x14ac:dyDescent="0.3">
      <c r="A733" s="11" t="s">
        <v>1857</v>
      </c>
    </row>
    <row r="734" spans="1:1" ht="50.25" hidden="1" customHeight="1" x14ac:dyDescent="0.3">
      <c r="A734" s="11" t="s">
        <v>1858</v>
      </c>
    </row>
    <row r="735" spans="1:1" ht="50.25" hidden="1" customHeight="1" x14ac:dyDescent="0.3">
      <c r="A735" s="11" t="s">
        <v>1859</v>
      </c>
    </row>
    <row r="736" spans="1:1" ht="50.25" hidden="1" customHeight="1" x14ac:dyDescent="0.3">
      <c r="A736" s="11" t="s">
        <v>1860</v>
      </c>
    </row>
    <row r="737" spans="1:1" ht="50.25" hidden="1" customHeight="1" x14ac:dyDescent="0.3">
      <c r="A737" s="11" t="s">
        <v>1861</v>
      </c>
    </row>
    <row r="738" spans="1:1" ht="50.25" hidden="1" customHeight="1" x14ac:dyDescent="0.3">
      <c r="A738" s="11" t="s">
        <v>1862</v>
      </c>
    </row>
    <row r="739" spans="1:1" ht="50.25" hidden="1" customHeight="1" x14ac:dyDescent="0.3">
      <c r="A739" s="11" t="s">
        <v>1863</v>
      </c>
    </row>
    <row r="740" spans="1:1" ht="50.25" hidden="1" customHeight="1" x14ac:dyDescent="0.3">
      <c r="A740" s="11" t="s">
        <v>1864</v>
      </c>
    </row>
    <row r="741" spans="1:1" ht="50.25" hidden="1" customHeight="1" x14ac:dyDescent="0.3">
      <c r="A741" s="11" t="s">
        <v>1865</v>
      </c>
    </row>
    <row r="742" spans="1:1" ht="50.25" hidden="1" customHeight="1" x14ac:dyDescent="0.3">
      <c r="A742" s="11" t="s">
        <v>1866</v>
      </c>
    </row>
    <row r="743" spans="1:1" ht="50.25" hidden="1" customHeight="1" x14ac:dyDescent="0.3">
      <c r="A743" s="11" t="s">
        <v>1867</v>
      </c>
    </row>
    <row r="744" spans="1:1" ht="50.25" hidden="1" customHeight="1" x14ac:dyDescent="0.3">
      <c r="A744" s="11" t="s">
        <v>1868</v>
      </c>
    </row>
    <row r="745" spans="1:1" ht="50.25" hidden="1" customHeight="1" x14ac:dyDescent="0.3">
      <c r="A745" s="11" t="s">
        <v>1869</v>
      </c>
    </row>
    <row r="746" spans="1:1" ht="50.25" hidden="1" customHeight="1" x14ac:dyDescent="0.3">
      <c r="A746" s="11" t="s">
        <v>1870</v>
      </c>
    </row>
    <row r="747" spans="1:1" ht="50.25" hidden="1" customHeight="1" x14ac:dyDescent="0.3">
      <c r="A747" s="11" t="s">
        <v>1871</v>
      </c>
    </row>
    <row r="748" spans="1:1" ht="50.25" hidden="1" customHeight="1" x14ac:dyDescent="0.3">
      <c r="A748" s="11" t="s">
        <v>1872</v>
      </c>
    </row>
    <row r="749" spans="1:1" ht="50.25" hidden="1" customHeight="1" x14ac:dyDescent="0.3">
      <c r="A749" s="11" t="s">
        <v>1873</v>
      </c>
    </row>
    <row r="750" spans="1:1" ht="50.25" hidden="1" customHeight="1" x14ac:dyDescent="0.3">
      <c r="A750" s="11" t="s">
        <v>1874</v>
      </c>
    </row>
    <row r="751" spans="1:1" ht="50.25" hidden="1" customHeight="1" x14ac:dyDescent="0.3">
      <c r="A751" s="11" t="s">
        <v>1875</v>
      </c>
    </row>
    <row r="752" spans="1:1" ht="50.25" hidden="1" customHeight="1" x14ac:dyDescent="0.3">
      <c r="A752" s="11" t="s">
        <v>1876</v>
      </c>
    </row>
    <row r="753" spans="1:1" ht="50.25" hidden="1" customHeight="1" x14ac:dyDescent="0.3">
      <c r="A753" s="11" t="s">
        <v>1877</v>
      </c>
    </row>
    <row r="754" spans="1:1" ht="50.25" hidden="1" customHeight="1" x14ac:dyDescent="0.3">
      <c r="A754" s="11" t="s">
        <v>1878</v>
      </c>
    </row>
    <row r="755" spans="1:1" ht="50.25" hidden="1" customHeight="1" x14ac:dyDescent="0.3">
      <c r="A755" s="11" t="s">
        <v>1879</v>
      </c>
    </row>
    <row r="756" spans="1:1" ht="50.25" hidden="1" customHeight="1" x14ac:dyDescent="0.3">
      <c r="A756" s="11" t="s">
        <v>1880</v>
      </c>
    </row>
    <row r="757" spans="1:1" ht="50.25" hidden="1" customHeight="1" x14ac:dyDescent="0.3">
      <c r="A757" s="11" t="s">
        <v>1881</v>
      </c>
    </row>
    <row r="758" spans="1:1" ht="50.25" hidden="1" customHeight="1" x14ac:dyDescent="0.3">
      <c r="A758" s="11" t="s">
        <v>1882</v>
      </c>
    </row>
    <row r="759" spans="1:1" ht="50.25" hidden="1" customHeight="1" x14ac:dyDescent="0.3">
      <c r="A759" s="11" t="s">
        <v>1883</v>
      </c>
    </row>
    <row r="760" spans="1:1" ht="50.25" hidden="1" customHeight="1" x14ac:dyDescent="0.3">
      <c r="A760" s="11" t="s">
        <v>1884</v>
      </c>
    </row>
    <row r="761" spans="1:1" ht="50.25" hidden="1" customHeight="1" x14ac:dyDescent="0.3">
      <c r="A761" s="11" t="s">
        <v>1885</v>
      </c>
    </row>
    <row r="762" spans="1:1" ht="50.25" hidden="1" customHeight="1" x14ac:dyDescent="0.3">
      <c r="A762" s="11" t="s">
        <v>1886</v>
      </c>
    </row>
    <row r="763" spans="1:1" ht="50.25" hidden="1" customHeight="1" x14ac:dyDescent="0.3">
      <c r="A763" s="11" t="s">
        <v>1887</v>
      </c>
    </row>
    <row r="764" spans="1:1" ht="50.25" hidden="1" customHeight="1" x14ac:dyDescent="0.3">
      <c r="A764" s="11" t="s">
        <v>1888</v>
      </c>
    </row>
    <row r="765" spans="1:1" ht="50.25" hidden="1" customHeight="1" x14ac:dyDescent="0.3">
      <c r="A765" s="11" t="s">
        <v>1889</v>
      </c>
    </row>
    <row r="766" spans="1:1" ht="50.25" hidden="1" customHeight="1" x14ac:dyDescent="0.3">
      <c r="A766" s="11" t="s">
        <v>1890</v>
      </c>
    </row>
    <row r="767" spans="1:1" ht="50.25" hidden="1" customHeight="1" x14ac:dyDescent="0.3">
      <c r="A767" s="11" t="s">
        <v>1891</v>
      </c>
    </row>
    <row r="768" spans="1:1" ht="50.25" hidden="1" customHeight="1" x14ac:dyDescent="0.3">
      <c r="A768" s="11" t="s">
        <v>1892</v>
      </c>
    </row>
    <row r="769" spans="1:1" ht="50.25" hidden="1" customHeight="1" x14ac:dyDescent="0.3">
      <c r="A769" s="11" t="s">
        <v>1893</v>
      </c>
    </row>
    <row r="770" spans="1:1" ht="50.25" hidden="1" customHeight="1" x14ac:dyDescent="0.3">
      <c r="A770" s="11" t="s">
        <v>1894</v>
      </c>
    </row>
    <row r="771" spans="1:1" ht="50.25" hidden="1" customHeight="1" x14ac:dyDescent="0.3">
      <c r="A771" s="11" t="s">
        <v>1895</v>
      </c>
    </row>
    <row r="772" spans="1:1" ht="50.25" hidden="1" customHeight="1" x14ac:dyDescent="0.3">
      <c r="A772" s="11" t="s">
        <v>1896</v>
      </c>
    </row>
    <row r="773" spans="1:1" ht="50.25" hidden="1" customHeight="1" x14ac:dyDescent="0.3">
      <c r="A773" s="11" t="s">
        <v>1897</v>
      </c>
    </row>
    <row r="774" spans="1:1" ht="50.25" hidden="1" customHeight="1" x14ac:dyDescent="0.3">
      <c r="A774" s="11" t="s">
        <v>1898</v>
      </c>
    </row>
    <row r="775" spans="1:1" ht="50.25" hidden="1" customHeight="1" x14ac:dyDescent="0.3">
      <c r="A775" s="11" t="s">
        <v>1899</v>
      </c>
    </row>
    <row r="776" spans="1:1" ht="50.25" hidden="1" customHeight="1" x14ac:dyDescent="0.3">
      <c r="A776" s="11" t="s">
        <v>1900</v>
      </c>
    </row>
    <row r="777" spans="1:1" ht="50.25" hidden="1" customHeight="1" x14ac:dyDescent="0.3">
      <c r="A777" s="11" t="s">
        <v>1901</v>
      </c>
    </row>
    <row r="778" spans="1:1" ht="50.25" hidden="1" customHeight="1" x14ac:dyDescent="0.3">
      <c r="A778" s="11" t="s">
        <v>1902</v>
      </c>
    </row>
    <row r="779" spans="1:1" ht="50.25" hidden="1" customHeight="1" x14ac:dyDescent="0.3">
      <c r="A779" s="11" t="s">
        <v>1903</v>
      </c>
    </row>
    <row r="780" spans="1:1" ht="50.25" hidden="1" customHeight="1" x14ac:dyDescent="0.3">
      <c r="A780" s="11" t="s">
        <v>1904</v>
      </c>
    </row>
    <row r="781" spans="1:1" ht="50.25" hidden="1" customHeight="1" x14ac:dyDescent="0.3">
      <c r="A781" s="11" t="s">
        <v>1905</v>
      </c>
    </row>
    <row r="782" spans="1:1" ht="50.25" hidden="1" customHeight="1" x14ac:dyDescent="0.3">
      <c r="A782" s="11" t="s">
        <v>1906</v>
      </c>
    </row>
    <row r="783" spans="1:1" ht="50.25" hidden="1" customHeight="1" x14ac:dyDescent="0.3">
      <c r="A783" s="11" t="s">
        <v>1907</v>
      </c>
    </row>
    <row r="784" spans="1:1" ht="50.25" hidden="1" customHeight="1" x14ac:dyDescent="0.3">
      <c r="A784" s="11" t="s">
        <v>1908</v>
      </c>
    </row>
    <row r="785" spans="1:1" ht="50.25" hidden="1" customHeight="1" x14ac:dyDescent="0.3">
      <c r="A785" s="11" t="s">
        <v>1909</v>
      </c>
    </row>
    <row r="786" spans="1:1" ht="50.25" hidden="1" customHeight="1" x14ac:dyDescent="0.3">
      <c r="A786" s="11" t="s">
        <v>1910</v>
      </c>
    </row>
    <row r="787" spans="1:1" ht="50.25" hidden="1" customHeight="1" x14ac:dyDescent="0.3">
      <c r="A787" s="11" t="s">
        <v>1911</v>
      </c>
    </row>
    <row r="788" spans="1:1" ht="50.25" hidden="1" customHeight="1" x14ac:dyDescent="0.3">
      <c r="A788" s="11" t="s">
        <v>1912</v>
      </c>
    </row>
    <row r="789" spans="1:1" ht="50.25" hidden="1" customHeight="1" x14ac:dyDescent="0.3">
      <c r="A789" s="11" t="s">
        <v>1913</v>
      </c>
    </row>
    <row r="790" spans="1:1" ht="50.25" hidden="1" customHeight="1" x14ac:dyDescent="0.3">
      <c r="A790" s="11" t="s">
        <v>1914</v>
      </c>
    </row>
    <row r="791" spans="1:1" ht="50.25" hidden="1" customHeight="1" x14ac:dyDescent="0.3">
      <c r="A791" s="11" t="s">
        <v>1915</v>
      </c>
    </row>
    <row r="792" spans="1:1" ht="50.25" hidden="1" customHeight="1" x14ac:dyDescent="0.3">
      <c r="A792" s="11" t="s">
        <v>1916</v>
      </c>
    </row>
    <row r="793" spans="1:1" ht="50.25" hidden="1" customHeight="1" x14ac:dyDescent="0.3">
      <c r="A793" s="11" t="s">
        <v>1917</v>
      </c>
    </row>
    <row r="794" spans="1:1" ht="50.25" hidden="1" customHeight="1" x14ac:dyDescent="0.3">
      <c r="A794" s="11" t="s">
        <v>1918</v>
      </c>
    </row>
    <row r="795" spans="1:1" ht="50.25" hidden="1" customHeight="1" x14ac:dyDescent="0.3">
      <c r="A795" s="11" t="s">
        <v>1919</v>
      </c>
    </row>
    <row r="796" spans="1:1" ht="50.25" hidden="1" customHeight="1" x14ac:dyDescent="0.3">
      <c r="A796" s="11" t="s">
        <v>1920</v>
      </c>
    </row>
    <row r="797" spans="1:1" ht="50.25" hidden="1" customHeight="1" x14ac:dyDescent="0.3">
      <c r="A797" s="11" t="s">
        <v>1921</v>
      </c>
    </row>
    <row r="798" spans="1:1" ht="50.25" hidden="1" customHeight="1" x14ac:dyDescent="0.3">
      <c r="A798" s="11" t="s">
        <v>1922</v>
      </c>
    </row>
    <row r="799" spans="1:1" ht="50.25" hidden="1" customHeight="1" x14ac:dyDescent="0.3">
      <c r="A799" s="11" t="s">
        <v>1923</v>
      </c>
    </row>
    <row r="800" spans="1:1" ht="50.25" hidden="1" customHeight="1" x14ac:dyDescent="0.3">
      <c r="A800" s="11" t="s">
        <v>1924</v>
      </c>
    </row>
    <row r="801" spans="1:1" ht="50.25" hidden="1" customHeight="1" x14ac:dyDescent="0.3">
      <c r="A801" s="11" t="s">
        <v>1925</v>
      </c>
    </row>
    <row r="802" spans="1:1" ht="50.25" hidden="1" customHeight="1" x14ac:dyDescent="0.3">
      <c r="A802" s="11" t="s">
        <v>1926</v>
      </c>
    </row>
    <row r="803" spans="1:1" ht="50.25" hidden="1" customHeight="1" x14ac:dyDescent="0.3">
      <c r="A803" s="11" t="s">
        <v>1927</v>
      </c>
    </row>
    <row r="804" spans="1:1" ht="50.25" hidden="1" customHeight="1" x14ac:dyDescent="0.3">
      <c r="A804" s="11" t="s">
        <v>1928</v>
      </c>
    </row>
    <row r="805" spans="1:1" ht="50.25" hidden="1" customHeight="1" x14ac:dyDescent="0.3">
      <c r="A805" s="11" t="s">
        <v>1929</v>
      </c>
    </row>
    <row r="806" spans="1:1" ht="50.25" hidden="1" customHeight="1" x14ac:dyDescent="0.3">
      <c r="A806" s="11" t="s">
        <v>1930</v>
      </c>
    </row>
    <row r="807" spans="1:1" ht="50.25" hidden="1" customHeight="1" x14ac:dyDescent="0.3">
      <c r="A807" s="11" t="s">
        <v>1931</v>
      </c>
    </row>
    <row r="808" spans="1:1" ht="50.25" hidden="1" customHeight="1" x14ac:dyDescent="0.3">
      <c r="A808" s="11" t="s">
        <v>1932</v>
      </c>
    </row>
    <row r="809" spans="1:1" ht="50.25" hidden="1" customHeight="1" x14ac:dyDescent="0.3">
      <c r="A809" s="11" t="s">
        <v>1933</v>
      </c>
    </row>
    <row r="810" spans="1:1" ht="50.25" hidden="1" customHeight="1" x14ac:dyDescent="0.3">
      <c r="A810" s="11" t="s">
        <v>1934</v>
      </c>
    </row>
    <row r="811" spans="1:1" ht="50.25" hidden="1" customHeight="1" x14ac:dyDescent="0.3">
      <c r="A811" s="11" t="s">
        <v>1935</v>
      </c>
    </row>
    <row r="812" spans="1:1" ht="50.25" hidden="1" customHeight="1" x14ac:dyDescent="0.3">
      <c r="A812" s="11" t="s">
        <v>1936</v>
      </c>
    </row>
    <row r="813" spans="1:1" ht="50.25" hidden="1" customHeight="1" x14ac:dyDescent="0.3">
      <c r="A813" s="11" t="s">
        <v>1937</v>
      </c>
    </row>
    <row r="814" spans="1:1" ht="50.25" hidden="1" customHeight="1" x14ac:dyDescent="0.3">
      <c r="A814" s="11" t="s">
        <v>1938</v>
      </c>
    </row>
    <row r="815" spans="1:1" ht="50.25" hidden="1" customHeight="1" x14ac:dyDescent="0.3">
      <c r="A815" s="11" t="s">
        <v>1939</v>
      </c>
    </row>
    <row r="816" spans="1:1" ht="50.25" hidden="1" customHeight="1" x14ac:dyDescent="0.3">
      <c r="A816" s="11" t="s">
        <v>1940</v>
      </c>
    </row>
    <row r="817" spans="1:1" ht="50.25" hidden="1" customHeight="1" x14ac:dyDescent="0.3">
      <c r="A817" s="11" t="s">
        <v>1941</v>
      </c>
    </row>
    <row r="818" spans="1:1" ht="50.25" hidden="1" customHeight="1" x14ac:dyDescent="0.3">
      <c r="A818" s="11" t="s">
        <v>1942</v>
      </c>
    </row>
    <row r="819" spans="1:1" ht="50.25" hidden="1" customHeight="1" x14ac:dyDescent="0.3">
      <c r="A819" s="11" t="s">
        <v>1943</v>
      </c>
    </row>
    <row r="820" spans="1:1" ht="50.25" hidden="1" customHeight="1" x14ac:dyDescent="0.3">
      <c r="A820" s="11" t="s">
        <v>1944</v>
      </c>
    </row>
    <row r="821" spans="1:1" ht="50.25" hidden="1" customHeight="1" x14ac:dyDescent="0.3">
      <c r="A821" s="11" t="s">
        <v>1945</v>
      </c>
    </row>
    <row r="822" spans="1:1" ht="50.25" hidden="1" customHeight="1" x14ac:dyDescent="0.3">
      <c r="A822" s="11" t="s">
        <v>1946</v>
      </c>
    </row>
    <row r="823" spans="1:1" ht="50.25" hidden="1" customHeight="1" x14ac:dyDescent="0.3">
      <c r="A823" s="11" t="s">
        <v>1947</v>
      </c>
    </row>
    <row r="824" spans="1:1" ht="50.25" hidden="1" customHeight="1" x14ac:dyDescent="0.3">
      <c r="A824" s="11" t="s">
        <v>1948</v>
      </c>
    </row>
    <row r="825" spans="1:1" ht="50.25" hidden="1" customHeight="1" x14ac:dyDescent="0.3">
      <c r="A825" s="11" t="s">
        <v>1949</v>
      </c>
    </row>
    <row r="826" spans="1:1" ht="50.25" hidden="1" customHeight="1" x14ac:dyDescent="0.3">
      <c r="A826" s="11" t="s">
        <v>1950</v>
      </c>
    </row>
    <row r="827" spans="1:1" ht="50.25" hidden="1" customHeight="1" x14ac:dyDescent="0.3">
      <c r="A827" s="11" t="s">
        <v>1951</v>
      </c>
    </row>
    <row r="828" spans="1:1" ht="50.25" hidden="1" customHeight="1" x14ac:dyDescent="0.3">
      <c r="A828" s="11" t="s">
        <v>1952</v>
      </c>
    </row>
    <row r="829" spans="1:1" ht="50.25" hidden="1" customHeight="1" x14ac:dyDescent="0.3">
      <c r="A829" s="11" t="s">
        <v>1953</v>
      </c>
    </row>
    <row r="830" spans="1:1" ht="50.25" hidden="1" customHeight="1" x14ac:dyDescent="0.3">
      <c r="A830" s="11" t="s">
        <v>1954</v>
      </c>
    </row>
    <row r="831" spans="1:1" ht="50.25" hidden="1" customHeight="1" x14ac:dyDescent="0.3">
      <c r="A831" s="11" t="s">
        <v>1955</v>
      </c>
    </row>
    <row r="832" spans="1:1" ht="50.25" hidden="1" customHeight="1" x14ac:dyDescent="0.3">
      <c r="A832" s="11" t="s">
        <v>1956</v>
      </c>
    </row>
    <row r="833" spans="1:1" ht="50.25" hidden="1" customHeight="1" x14ac:dyDescent="0.3">
      <c r="A833" s="11" t="s">
        <v>1957</v>
      </c>
    </row>
    <row r="834" spans="1:1" ht="50.25" hidden="1" customHeight="1" x14ac:dyDescent="0.3">
      <c r="A834" s="11" t="s">
        <v>1958</v>
      </c>
    </row>
    <row r="835" spans="1:1" ht="50.25" hidden="1" customHeight="1" x14ac:dyDescent="0.3">
      <c r="A835" s="11" t="s">
        <v>1959</v>
      </c>
    </row>
    <row r="836" spans="1:1" ht="50.25" hidden="1" customHeight="1" x14ac:dyDescent="0.3">
      <c r="A836" s="11" t="s">
        <v>1960</v>
      </c>
    </row>
    <row r="837" spans="1:1" ht="50.25" hidden="1" customHeight="1" x14ac:dyDescent="0.3">
      <c r="A837" s="11" t="s">
        <v>1961</v>
      </c>
    </row>
    <row r="838" spans="1:1" ht="50.25" hidden="1" customHeight="1" x14ac:dyDescent="0.3">
      <c r="A838" s="11" t="s">
        <v>1962</v>
      </c>
    </row>
    <row r="839" spans="1:1" ht="50.25" hidden="1" customHeight="1" x14ac:dyDescent="0.3">
      <c r="A839" s="11" t="s">
        <v>1963</v>
      </c>
    </row>
    <row r="840" spans="1:1" ht="50.25" hidden="1" customHeight="1" x14ac:dyDescent="0.3">
      <c r="A840" s="11" t="s">
        <v>1964</v>
      </c>
    </row>
    <row r="841" spans="1:1" ht="50.25" hidden="1" customHeight="1" x14ac:dyDescent="0.3">
      <c r="A841" s="11" t="s">
        <v>1965</v>
      </c>
    </row>
    <row r="842" spans="1:1" ht="50.25" hidden="1" customHeight="1" x14ac:dyDescent="0.3">
      <c r="A842" s="11" t="s">
        <v>1966</v>
      </c>
    </row>
    <row r="843" spans="1:1" ht="50.25" hidden="1" customHeight="1" x14ac:dyDescent="0.3">
      <c r="A843" s="11" t="s">
        <v>1967</v>
      </c>
    </row>
    <row r="844" spans="1:1" ht="50.25" hidden="1" customHeight="1" x14ac:dyDescent="0.3">
      <c r="A844" s="11" t="s">
        <v>1968</v>
      </c>
    </row>
    <row r="845" spans="1:1" ht="50.25" hidden="1" customHeight="1" x14ac:dyDescent="0.3">
      <c r="A845" s="11" t="s">
        <v>1969</v>
      </c>
    </row>
    <row r="846" spans="1:1" ht="50.25" hidden="1" customHeight="1" x14ac:dyDescent="0.3">
      <c r="A846" s="11" t="s">
        <v>1970</v>
      </c>
    </row>
    <row r="847" spans="1:1" ht="50.25" hidden="1" customHeight="1" x14ac:dyDescent="0.3">
      <c r="A847" s="11" t="s">
        <v>1971</v>
      </c>
    </row>
    <row r="848" spans="1:1" ht="50.25" hidden="1" customHeight="1" x14ac:dyDescent="0.3">
      <c r="A848" s="11" t="s">
        <v>1972</v>
      </c>
    </row>
    <row r="849" spans="1:1" ht="50.25" hidden="1" customHeight="1" x14ac:dyDescent="0.3">
      <c r="A849" s="11" t="s">
        <v>1973</v>
      </c>
    </row>
    <row r="850" spans="1:1" ht="50.25" hidden="1" customHeight="1" x14ac:dyDescent="0.3">
      <c r="A850" s="11" t="s">
        <v>1974</v>
      </c>
    </row>
    <row r="851" spans="1:1" ht="50.25" hidden="1" customHeight="1" x14ac:dyDescent="0.3">
      <c r="A851" s="11" t="s">
        <v>1975</v>
      </c>
    </row>
    <row r="852" spans="1:1" ht="50.25" hidden="1" customHeight="1" x14ac:dyDescent="0.3">
      <c r="A852" s="11" t="s">
        <v>1976</v>
      </c>
    </row>
    <row r="853" spans="1:1" ht="50.25" hidden="1" customHeight="1" x14ac:dyDescent="0.3">
      <c r="A853" s="11" t="s">
        <v>1977</v>
      </c>
    </row>
    <row r="854" spans="1:1" ht="50.25" hidden="1" customHeight="1" x14ac:dyDescent="0.3">
      <c r="A854" s="11" t="s">
        <v>1978</v>
      </c>
    </row>
    <row r="855" spans="1:1" ht="50.25" hidden="1" customHeight="1" x14ac:dyDescent="0.3">
      <c r="A855" s="11" t="s">
        <v>1979</v>
      </c>
    </row>
    <row r="856" spans="1:1" ht="50.25" hidden="1" customHeight="1" x14ac:dyDescent="0.3">
      <c r="A856" s="11" t="s">
        <v>1980</v>
      </c>
    </row>
    <row r="857" spans="1:1" ht="50.25" hidden="1" customHeight="1" x14ac:dyDescent="0.3">
      <c r="A857" s="11" t="s">
        <v>1981</v>
      </c>
    </row>
    <row r="858" spans="1:1" ht="50.25" hidden="1" customHeight="1" x14ac:dyDescent="0.3">
      <c r="A858" s="11" t="s">
        <v>1982</v>
      </c>
    </row>
    <row r="859" spans="1:1" ht="50.25" hidden="1" customHeight="1" x14ac:dyDescent="0.3">
      <c r="A859" s="11" t="s">
        <v>1983</v>
      </c>
    </row>
    <row r="860" spans="1:1" ht="50.25" hidden="1" customHeight="1" x14ac:dyDescent="0.3">
      <c r="A860" s="11" t="s">
        <v>1984</v>
      </c>
    </row>
    <row r="861" spans="1:1" ht="50.25" hidden="1" customHeight="1" x14ac:dyDescent="0.3">
      <c r="A861" s="11" t="s">
        <v>1985</v>
      </c>
    </row>
    <row r="862" spans="1:1" ht="50.25" hidden="1" customHeight="1" x14ac:dyDescent="0.3">
      <c r="A862" s="11" t="s">
        <v>1986</v>
      </c>
    </row>
    <row r="863" spans="1:1" ht="50.25" hidden="1" customHeight="1" x14ac:dyDescent="0.3">
      <c r="A863" s="11" t="s">
        <v>1987</v>
      </c>
    </row>
    <row r="864" spans="1:1" ht="50.25" hidden="1" customHeight="1" x14ac:dyDescent="0.3">
      <c r="A864" s="11" t="s">
        <v>1988</v>
      </c>
    </row>
    <row r="865" spans="1:1" ht="50.25" hidden="1" customHeight="1" x14ac:dyDescent="0.3">
      <c r="A865" s="11" t="s">
        <v>1989</v>
      </c>
    </row>
    <row r="866" spans="1:1" ht="50.25" hidden="1" customHeight="1" x14ac:dyDescent="0.3">
      <c r="A866" s="11" t="s">
        <v>1990</v>
      </c>
    </row>
    <row r="867" spans="1:1" ht="50.25" hidden="1" customHeight="1" x14ac:dyDescent="0.3">
      <c r="A867" s="11" t="s">
        <v>1991</v>
      </c>
    </row>
    <row r="868" spans="1:1" ht="50.25" hidden="1" customHeight="1" x14ac:dyDescent="0.3">
      <c r="A868" s="11" t="s">
        <v>1992</v>
      </c>
    </row>
    <row r="869" spans="1:1" ht="50.25" hidden="1" customHeight="1" x14ac:dyDescent="0.3">
      <c r="A869" s="11" t="s">
        <v>1993</v>
      </c>
    </row>
    <row r="870" spans="1:1" ht="50.25" hidden="1" customHeight="1" x14ac:dyDescent="0.3">
      <c r="A870" s="11" t="s">
        <v>1994</v>
      </c>
    </row>
    <row r="871" spans="1:1" ht="50.25" hidden="1" customHeight="1" x14ac:dyDescent="0.3">
      <c r="A871" s="11" t="s">
        <v>1995</v>
      </c>
    </row>
    <row r="872" spans="1:1" ht="50.25" hidden="1" customHeight="1" x14ac:dyDescent="0.3">
      <c r="A872" s="11" t="s">
        <v>1996</v>
      </c>
    </row>
    <row r="873" spans="1:1" ht="50.25" hidden="1" customHeight="1" x14ac:dyDescent="0.3">
      <c r="A873" s="11" t="s">
        <v>1997</v>
      </c>
    </row>
    <row r="874" spans="1:1" ht="50.25" hidden="1" customHeight="1" x14ac:dyDescent="0.3">
      <c r="A874" s="11" t="s">
        <v>1998</v>
      </c>
    </row>
    <row r="875" spans="1:1" ht="50.25" hidden="1" customHeight="1" x14ac:dyDescent="0.3">
      <c r="A875" s="11" t="s">
        <v>1999</v>
      </c>
    </row>
    <row r="876" spans="1:1" ht="50.25" hidden="1" customHeight="1" x14ac:dyDescent="0.3">
      <c r="A876" s="11" t="s">
        <v>2000</v>
      </c>
    </row>
    <row r="877" spans="1:1" ht="50.25" hidden="1" customHeight="1" x14ac:dyDescent="0.3">
      <c r="A877" s="11" t="s">
        <v>2001</v>
      </c>
    </row>
    <row r="878" spans="1:1" ht="50.25" hidden="1" customHeight="1" x14ac:dyDescent="0.3">
      <c r="A878" s="11" t="s">
        <v>2002</v>
      </c>
    </row>
    <row r="879" spans="1:1" ht="50.25" hidden="1" customHeight="1" x14ac:dyDescent="0.3">
      <c r="A879" s="11" t="s">
        <v>2003</v>
      </c>
    </row>
    <row r="880" spans="1:1" ht="50.25" hidden="1" customHeight="1" x14ac:dyDescent="0.3">
      <c r="A880" s="11" t="s">
        <v>2004</v>
      </c>
    </row>
    <row r="881" spans="1:1" ht="50.25" hidden="1" customHeight="1" x14ac:dyDescent="0.3">
      <c r="A881" s="11" t="s">
        <v>2005</v>
      </c>
    </row>
    <row r="882" spans="1:1" ht="50.25" hidden="1" customHeight="1" x14ac:dyDescent="0.3">
      <c r="A882" s="11" t="s">
        <v>2006</v>
      </c>
    </row>
    <row r="883" spans="1:1" ht="50.25" hidden="1" customHeight="1" x14ac:dyDescent="0.3">
      <c r="A883" s="11" t="s">
        <v>2007</v>
      </c>
    </row>
    <row r="884" spans="1:1" ht="50.25" hidden="1" customHeight="1" x14ac:dyDescent="0.3">
      <c r="A884" s="11" t="s">
        <v>2008</v>
      </c>
    </row>
    <row r="885" spans="1:1" ht="50.25" hidden="1" customHeight="1" x14ac:dyDescent="0.3">
      <c r="A885" s="11" t="s">
        <v>2009</v>
      </c>
    </row>
    <row r="886" spans="1:1" ht="50.25" hidden="1" customHeight="1" x14ac:dyDescent="0.3">
      <c r="A886" s="11" t="s">
        <v>2010</v>
      </c>
    </row>
    <row r="887" spans="1:1" ht="50.25" hidden="1" customHeight="1" x14ac:dyDescent="0.3">
      <c r="A887" s="11" t="s">
        <v>2011</v>
      </c>
    </row>
    <row r="888" spans="1:1" ht="50.25" hidden="1" customHeight="1" x14ac:dyDescent="0.3">
      <c r="A888" s="11" t="s">
        <v>2012</v>
      </c>
    </row>
    <row r="889" spans="1:1" ht="50.25" hidden="1" customHeight="1" x14ac:dyDescent="0.3">
      <c r="A889" s="11" t="s">
        <v>2013</v>
      </c>
    </row>
    <row r="890" spans="1:1" ht="50.25" hidden="1" customHeight="1" x14ac:dyDescent="0.3">
      <c r="A890" s="11" t="s">
        <v>2014</v>
      </c>
    </row>
    <row r="891" spans="1:1" ht="50.25" hidden="1" customHeight="1" x14ac:dyDescent="0.3">
      <c r="A891" s="11" t="s">
        <v>2015</v>
      </c>
    </row>
    <row r="892" spans="1:1" ht="50.25" hidden="1" customHeight="1" x14ac:dyDescent="0.3">
      <c r="A892" s="11" t="s">
        <v>2016</v>
      </c>
    </row>
    <row r="893" spans="1:1" ht="50.25" hidden="1" customHeight="1" x14ac:dyDescent="0.3">
      <c r="A893" s="11" t="s">
        <v>2017</v>
      </c>
    </row>
    <row r="894" spans="1:1" ht="50.25" hidden="1" customHeight="1" x14ac:dyDescent="0.3">
      <c r="A894" s="11" t="s">
        <v>2018</v>
      </c>
    </row>
    <row r="895" spans="1:1" ht="50.25" hidden="1" customHeight="1" x14ac:dyDescent="0.3">
      <c r="A895" s="11" t="s">
        <v>2019</v>
      </c>
    </row>
    <row r="896" spans="1:1" ht="50.25" hidden="1" customHeight="1" x14ac:dyDescent="0.3">
      <c r="A896" s="11" t="s">
        <v>2020</v>
      </c>
    </row>
    <row r="897" spans="1:1" ht="50.25" hidden="1" customHeight="1" x14ac:dyDescent="0.3">
      <c r="A897" s="11" t="s">
        <v>2021</v>
      </c>
    </row>
    <row r="898" spans="1:1" ht="50.25" hidden="1" customHeight="1" x14ac:dyDescent="0.3">
      <c r="A898" s="11" t="s">
        <v>2022</v>
      </c>
    </row>
    <row r="899" spans="1:1" ht="50.25" hidden="1" customHeight="1" x14ac:dyDescent="0.3">
      <c r="A899" s="11" t="s">
        <v>2023</v>
      </c>
    </row>
    <row r="900" spans="1:1" ht="50.25" hidden="1" customHeight="1" x14ac:dyDescent="0.3">
      <c r="A900" s="11" t="s">
        <v>2024</v>
      </c>
    </row>
    <row r="901" spans="1:1" ht="50.25" hidden="1" customHeight="1" x14ac:dyDescent="0.3">
      <c r="A901" s="11" t="s">
        <v>2025</v>
      </c>
    </row>
    <row r="902" spans="1:1" ht="50.25" hidden="1" customHeight="1" x14ac:dyDescent="0.3">
      <c r="A902" s="11" t="s">
        <v>2026</v>
      </c>
    </row>
    <row r="903" spans="1:1" ht="50.25" hidden="1" customHeight="1" x14ac:dyDescent="0.3">
      <c r="A903" s="11" t="s">
        <v>2027</v>
      </c>
    </row>
    <row r="904" spans="1:1" ht="50.25" hidden="1" customHeight="1" x14ac:dyDescent="0.3">
      <c r="A904" s="11" t="s">
        <v>2028</v>
      </c>
    </row>
    <row r="905" spans="1:1" ht="50.25" hidden="1" customHeight="1" x14ac:dyDescent="0.3">
      <c r="A905" s="11" t="s">
        <v>2029</v>
      </c>
    </row>
    <row r="906" spans="1:1" ht="50.25" hidden="1" customHeight="1" x14ac:dyDescent="0.3">
      <c r="A906" s="11" t="s">
        <v>2030</v>
      </c>
    </row>
    <row r="907" spans="1:1" ht="50.25" hidden="1" customHeight="1" x14ac:dyDescent="0.3">
      <c r="A907" s="11" t="s">
        <v>2031</v>
      </c>
    </row>
    <row r="908" spans="1:1" ht="50.25" hidden="1" customHeight="1" x14ac:dyDescent="0.3">
      <c r="A908" s="11" t="s">
        <v>2032</v>
      </c>
    </row>
    <row r="909" spans="1:1" ht="50.25" hidden="1" customHeight="1" x14ac:dyDescent="0.3">
      <c r="A909" s="11" t="s">
        <v>2033</v>
      </c>
    </row>
    <row r="910" spans="1:1" ht="50.25" hidden="1" customHeight="1" x14ac:dyDescent="0.3">
      <c r="A910" s="11" t="s">
        <v>2034</v>
      </c>
    </row>
    <row r="911" spans="1:1" ht="50.25" hidden="1" customHeight="1" x14ac:dyDescent="0.3">
      <c r="A911" s="11" t="s">
        <v>2035</v>
      </c>
    </row>
    <row r="912" spans="1:1" ht="50.25" hidden="1" customHeight="1" x14ac:dyDescent="0.3">
      <c r="A912" s="11" t="s">
        <v>2036</v>
      </c>
    </row>
    <row r="913" spans="1:1" ht="50.25" hidden="1" customHeight="1" x14ac:dyDescent="0.3">
      <c r="A913" s="11" t="s">
        <v>2037</v>
      </c>
    </row>
    <row r="914" spans="1:1" ht="50.25" hidden="1" customHeight="1" x14ac:dyDescent="0.3">
      <c r="A914" s="11" t="s">
        <v>2038</v>
      </c>
    </row>
    <row r="915" spans="1:1" ht="50.25" hidden="1" customHeight="1" x14ac:dyDescent="0.3">
      <c r="A915" s="11" t="s">
        <v>2039</v>
      </c>
    </row>
    <row r="916" spans="1:1" ht="50.25" hidden="1" customHeight="1" x14ac:dyDescent="0.3">
      <c r="A916" s="11" t="s">
        <v>2040</v>
      </c>
    </row>
    <row r="917" spans="1:1" ht="50.25" hidden="1" customHeight="1" x14ac:dyDescent="0.3">
      <c r="A917" s="11" t="s">
        <v>2041</v>
      </c>
    </row>
    <row r="918" spans="1:1" ht="50.25" hidden="1" customHeight="1" x14ac:dyDescent="0.3">
      <c r="A918" s="11" t="s">
        <v>2042</v>
      </c>
    </row>
    <row r="919" spans="1:1" ht="50.25" hidden="1" customHeight="1" x14ac:dyDescent="0.3">
      <c r="A919" s="11" t="s">
        <v>2043</v>
      </c>
    </row>
    <row r="920" spans="1:1" ht="50.25" hidden="1" customHeight="1" x14ac:dyDescent="0.3">
      <c r="A920" s="11" t="s">
        <v>2044</v>
      </c>
    </row>
    <row r="921" spans="1:1" ht="50.25" hidden="1" customHeight="1" x14ac:dyDescent="0.3">
      <c r="A921" s="11" t="s">
        <v>2045</v>
      </c>
    </row>
    <row r="922" spans="1:1" ht="50.25" hidden="1" customHeight="1" x14ac:dyDescent="0.3">
      <c r="A922" s="11" t="s">
        <v>2046</v>
      </c>
    </row>
    <row r="923" spans="1:1" ht="50.25" hidden="1" customHeight="1" x14ac:dyDescent="0.3">
      <c r="A923" s="11" t="s">
        <v>2047</v>
      </c>
    </row>
    <row r="924" spans="1:1" ht="50.25" hidden="1" customHeight="1" x14ac:dyDescent="0.3">
      <c r="A924" s="11" t="s">
        <v>2048</v>
      </c>
    </row>
    <row r="925" spans="1:1" ht="50.25" hidden="1" customHeight="1" x14ac:dyDescent="0.3">
      <c r="A925" s="11" t="s">
        <v>2049</v>
      </c>
    </row>
    <row r="926" spans="1:1" ht="50.25" hidden="1" customHeight="1" x14ac:dyDescent="0.3">
      <c r="A926" s="11" t="s">
        <v>2050</v>
      </c>
    </row>
    <row r="927" spans="1:1" ht="50.25" hidden="1" customHeight="1" x14ac:dyDescent="0.3">
      <c r="A927" s="11" t="s">
        <v>2051</v>
      </c>
    </row>
    <row r="928" spans="1:1" ht="50.25" hidden="1" customHeight="1" x14ac:dyDescent="0.3">
      <c r="A928" s="11" t="s">
        <v>2052</v>
      </c>
    </row>
    <row r="929" spans="1:1" ht="50.25" hidden="1" customHeight="1" x14ac:dyDescent="0.3">
      <c r="A929" s="11" t="s">
        <v>2053</v>
      </c>
    </row>
    <row r="930" spans="1:1" ht="50.25" hidden="1" customHeight="1" x14ac:dyDescent="0.3">
      <c r="A930" s="11" t="s">
        <v>2054</v>
      </c>
    </row>
    <row r="931" spans="1:1" ht="50.25" hidden="1" customHeight="1" x14ac:dyDescent="0.3">
      <c r="A931" s="11" t="s">
        <v>2055</v>
      </c>
    </row>
    <row r="932" spans="1:1" ht="50.25" hidden="1" customHeight="1" x14ac:dyDescent="0.3">
      <c r="A932" s="11" t="s">
        <v>2056</v>
      </c>
    </row>
    <row r="933" spans="1:1" ht="50.25" hidden="1" customHeight="1" x14ac:dyDescent="0.3">
      <c r="A933" s="11" t="s">
        <v>2057</v>
      </c>
    </row>
    <row r="934" spans="1:1" ht="50.25" hidden="1" customHeight="1" x14ac:dyDescent="0.3">
      <c r="A934" s="11" t="s">
        <v>2058</v>
      </c>
    </row>
    <row r="935" spans="1:1" ht="50.25" hidden="1" customHeight="1" x14ac:dyDescent="0.3">
      <c r="A935" s="11" t="s">
        <v>2059</v>
      </c>
    </row>
    <row r="936" spans="1:1" ht="50.25" hidden="1" customHeight="1" x14ac:dyDescent="0.3">
      <c r="A936" s="11" t="s">
        <v>2060</v>
      </c>
    </row>
    <row r="937" spans="1:1" ht="50.25" hidden="1" customHeight="1" x14ac:dyDescent="0.3">
      <c r="A937" s="11" t="s">
        <v>2061</v>
      </c>
    </row>
    <row r="938" spans="1:1" ht="50.25" hidden="1" customHeight="1" x14ac:dyDescent="0.3">
      <c r="A938" s="11" t="s">
        <v>2062</v>
      </c>
    </row>
    <row r="939" spans="1:1" ht="50.25" hidden="1" customHeight="1" x14ac:dyDescent="0.3">
      <c r="A939" s="11" t="s">
        <v>2063</v>
      </c>
    </row>
    <row r="940" spans="1:1" ht="50.25" hidden="1" customHeight="1" x14ac:dyDescent="0.3">
      <c r="A940" s="11" t="s">
        <v>2064</v>
      </c>
    </row>
    <row r="941" spans="1:1" ht="50.25" hidden="1" customHeight="1" x14ac:dyDescent="0.3">
      <c r="A941" s="11" t="s">
        <v>2065</v>
      </c>
    </row>
    <row r="942" spans="1:1" ht="50.25" hidden="1" customHeight="1" x14ac:dyDescent="0.3">
      <c r="A942" s="11" t="s">
        <v>2066</v>
      </c>
    </row>
    <row r="943" spans="1:1" ht="50.25" hidden="1" customHeight="1" x14ac:dyDescent="0.3">
      <c r="A943" s="11" t="s">
        <v>2067</v>
      </c>
    </row>
    <row r="944" spans="1:1" ht="50.25" hidden="1" customHeight="1" x14ac:dyDescent="0.3">
      <c r="A944" s="11" t="s">
        <v>2068</v>
      </c>
    </row>
    <row r="945" spans="1:1" ht="50.25" hidden="1" customHeight="1" x14ac:dyDescent="0.3">
      <c r="A945" s="11" t="s">
        <v>2069</v>
      </c>
    </row>
    <row r="946" spans="1:1" ht="50.25" hidden="1" customHeight="1" x14ac:dyDescent="0.3">
      <c r="A946" s="11" t="s">
        <v>2070</v>
      </c>
    </row>
    <row r="947" spans="1:1" ht="50.25" hidden="1" customHeight="1" x14ac:dyDescent="0.3">
      <c r="A947" s="11" t="s">
        <v>2071</v>
      </c>
    </row>
    <row r="948" spans="1:1" ht="50.25" hidden="1" customHeight="1" x14ac:dyDescent="0.3">
      <c r="A948" s="11" t="s">
        <v>2072</v>
      </c>
    </row>
    <row r="949" spans="1:1" ht="50.25" hidden="1" customHeight="1" x14ac:dyDescent="0.3">
      <c r="A949" s="11" t="s">
        <v>2073</v>
      </c>
    </row>
    <row r="950" spans="1:1" ht="50.25" hidden="1" customHeight="1" x14ac:dyDescent="0.3">
      <c r="A950" s="11" t="s">
        <v>2074</v>
      </c>
    </row>
    <row r="951" spans="1:1" ht="50.25" hidden="1" customHeight="1" x14ac:dyDescent="0.3">
      <c r="A951" s="11" t="s">
        <v>2075</v>
      </c>
    </row>
    <row r="952" spans="1:1" ht="50.25" hidden="1" customHeight="1" x14ac:dyDescent="0.3">
      <c r="A952" s="11" t="s">
        <v>2076</v>
      </c>
    </row>
    <row r="953" spans="1:1" ht="50.25" hidden="1" customHeight="1" x14ac:dyDescent="0.3">
      <c r="A953" s="11" t="s">
        <v>2077</v>
      </c>
    </row>
    <row r="954" spans="1:1" ht="50.25" hidden="1" customHeight="1" x14ac:dyDescent="0.3">
      <c r="A954" s="11" t="s">
        <v>2078</v>
      </c>
    </row>
    <row r="955" spans="1:1" ht="50.25" hidden="1" customHeight="1" x14ac:dyDescent="0.3">
      <c r="A955" s="11" t="s">
        <v>2079</v>
      </c>
    </row>
    <row r="956" spans="1:1" ht="50.25" hidden="1" customHeight="1" x14ac:dyDescent="0.3">
      <c r="A956" s="11" t="s">
        <v>2080</v>
      </c>
    </row>
    <row r="957" spans="1:1" ht="50.25" hidden="1" customHeight="1" x14ac:dyDescent="0.3">
      <c r="A957" s="11" t="s">
        <v>2081</v>
      </c>
    </row>
    <row r="958" spans="1:1" ht="50.25" hidden="1" customHeight="1" x14ac:dyDescent="0.3">
      <c r="A958" s="11" t="s">
        <v>2082</v>
      </c>
    </row>
    <row r="959" spans="1:1" ht="50.25" hidden="1" customHeight="1" x14ac:dyDescent="0.3">
      <c r="A959" s="11" t="s">
        <v>2083</v>
      </c>
    </row>
    <row r="960" spans="1:1" ht="50.25" hidden="1" customHeight="1" x14ac:dyDescent="0.3">
      <c r="A960" s="11" t="s">
        <v>2084</v>
      </c>
    </row>
    <row r="961" spans="1:1" ht="50.25" hidden="1" customHeight="1" x14ac:dyDescent="0.3">
      <c r="A961" s="11" t="s">
        <v>2085</v>
      </c>
    </row>
    <row r="962" spans="1:1" ht="50.25" hidden="1" customHeight="1" x14ac:dyDescent="0.3">
      <c r="A962" s="11" t="s">
        <v>2086</v>
      </c>
    </row>
    <row r="963" spans="1:1" ht="50.25" hidden="1" customHeight="1" x14ac:dyDescent="0.3">
      <c r="A963" s="11" t="s">
        <v>2087</v>
      </c>
    </row>
    <row r="964" spans="1:1" ht="50.25" hidden="1" customHeight="1" x14ac:dyDescent="0.3">
      <c r="A964" s="11" t="s">
        <v>2088</v>
      </c>
    </row>
    <row r="965" spans="1:1" ht="50.25" hidden="1" customHeight="1" x14ac:dyDescent="0.3">
      <c r="A965" s="11" t="s">
        <v>2089</v>
      </c>
    </row>
    <row r="966" spans="1:1" ht="50.25" hidden="1" customHeight="1" x14ac:dyDescent="0.3">
      <c r="A966" s="11" t="s">
        <v>2090</v>
      </c>
    </row>
    <row r="967" spans="1:1" ht="50.25" hidden="1" customHeight="1" x14ac:dyDescent="0.3">
      <c r="A967" s="11" t="s">
        <v>2091</v>
      </c>
    </row>
    <row r="968" spans="1:1" ht="50.25" hidden="1" customHeight="1" x14ac:dyDescent="0.3">
      <c r="A968" s="11" t="s">
        <v>2092</v>
      </c>
    </row>
    <row r="969" spans="1:1" ht="50.25" hidden="1" customHeight="1" x14ac:dyDescent="0.3">
      <c r="A969" s="11" t="s">
        <v>2093</v>
      </c>
    </row>
    <row r="970" spans="1:1" ht="50.25" hidden="1" customHeight="1" x14ac:dyDescent="0.3">
      <c r="A970" s="11" t="s">
        <v>2094</v>
      </c>
    </row>
    <row r="971" spans="1:1" ht="50.25" hidden="1" customHeight="1" x14ac:dyDescent="0.3">
      <c r="A971" s="11" t="s">
        <v>2095</v>
      </c>
    </row>
    <row r="972" spans="1:1" ht="50.25" hidden="1" customHeight="1" x14ac:dyDescent="0.3">
      <c r="A972" s="11" t="s">
        <v>2096</v>
      </c>
    </row>
    <row r="973" spans="1:1" ht="50.25" hidden="1" customHeight="1" x14ac:dyDescent="0.3">
      <c r="A973" s="11" t="s">
        <v>2097</v>
      </c>
    </row>
    <row r="974" spans="1:1" ht="50.25" hidden="1" customHeight="1" x14ac:dyDescent="0.3">
      <c r="A974" s="11" t="s">
        <v>2098</v>
      </c>
    </row>
    <row r="975" spans="1:1" ht="50.25" hidden="1" customHeight="1" x14ac:dyDescent="0.3">
      <c r="A975" s="11" t="s">
        <v>2099</v>
      </c>
    </row>
    <row r="976" spans="1:1" ht="50.25" hidden="1" customHeight="1" x14ac:dyDescent="0.3">
      <c r="A976" s="11" t="s">
        <v>2100</v>
      </c>
    </row>
    <row r="977" spans="1:1" ht="50.25" hidden="1" customHeight="1" x14ac:dyDescent="0.3">
      <c r="A977" s="11" t="s">
        <v>2101</v>
      </c>
    </row>
    <row r="978" spans="1:1" ht="50.25" hidden="1" customHeight="1" x14ac:dyDescent="0.3">
      <c r="A978" s="11" t="s">
        <v>2102</v>
      </c>
    </row>
    <row r="979" spans="1:1" ht="50.25" hidden="1" customHeight="1" x14ac:dyDescent="0.3">
      <c r="A979" s="11" t="s">
        <v>2103</v>
      </c>
    </row>
    <row r="980" spans="1:1" ht="50.25" hidden="1" customHeight="1" x14ac:dyDescent="0.3">
      <c r="A980" s="11" t="s">
        <v>2104</v>
      </c>
    </row>
    <row r="981" spans="1:1" ht="50.25" hidden="1" customHeight="1" x14ac:dyDescent="0.3">
      <c r="A981" s="11" t="s">
        <v>2105</v>
      </c>
    </row>
    <row r="982" spans="1:1" ht="50.25" hidden="1" customHeight="1" x14ac:dyDescent="0.3">
      <c r="A982" s="11" t="s">
        <v>2106</v>
      </c>
    </row>
    <row r="983" spans="1:1" ht="50.25" hidden="1" customHeight="1" x14ac:dyDescent="0.3">
      <c r="A983" s="11" t="s">
        <v>2107</v>
      </c>
    </row>
    <row r="984" spans="1:1" ht="50.25" hidden="1" customHeight="1" x14ac:dyDescent="0.3">
      <c r="A984" s="11" t="s">
        <v>2108</v>
      </c>
    </row>
    <row r="985" spans="1:1" ht="50.25" hidden="1" customHeight="1" x14ac:dyDescent="0.3">
      <c r="A985" s="11" t="s">
        <v>2109</v>
      </c>
    </row>
    <row r="986" spans="1:1" ht="50.25" hidden="1" customHeight="1" x14ac:dyDescent="0.3">
      <c r="A986" s="11" t="s">
        <v>2110</v>
      </c>
    </row>
    <row r="987" spans="1:1" ht="50.25" hidden="1" customHeight="1" x14ac:dyDescent="0.3">
      <c r="A987" s="11" t="s">
        <v>2111</v>
      </c>
    </row>
    <row r="988" spans="1:1" ht="50.25" hidden="1" customHeight="1" x14ac:dyDescent="0.3">
      <c r="A988" s="11" t="s">
        <v>2112</v>
      </c>
    </row>
    <row r="989" spans="1:1" ht="50.25" hidden="1" customHeight="1" x14ac:dyDescent="0.3">
      <c r="A989" s="11" t="s">
        <v>2113</v>
      </c>
    </row>
    <row r="990" spans="1:1" ht="50.25" hidden="1" customHeight="1" x14ac:dyDescent="0.3">
      <c r="A990" s="11" t="s">
        <v>2114</v>
      </c>
    </row>
    <row r="991" spans="1:1" ht="50.25" hidden="1" customHeight="1" x14ac:dyDescent="0.3">
      <c r="A991" s="11" t="s">
        <v>2115</v>
      </c>
    </row>
    <row r="992" spans="1:1" ht="50.25" hidden="1" customHeight="1" x14ac:dyDescent="0.3">
      <c r="A992" s="11" t="s">
        <v>2116</v>
      </c>
    </row>
    <row r="993" spans="1:1" ht="50.25" hidden="1" customHeight="1" x14ac:dyDescent="0.3">
      <c r="A993" s="11" t="s">
        <v>2117</v>
      </c>
    </row>
    <row r="994" spans="1:1" ht="50.25" hidden="1" customHeight="1" x14ac:dyDescent="0.3">
      <c r="A994" s="11" t="s">
        <v>2118</v>
      </c>
    </row>
    <row r="995" spans="1:1" ht="50.25" hidden="1" customHeight="1" x14ac:dyDescent="0.3">
      <c r="A995" s="11" t="s">
        <v>2119</v>
      </c>
    </row>
    <row r="996" spans="1:1" ht="50.25" hidden="1" customHeight="1" x14ac:dyDescent="0.3">
      <c r="A996" s="11" t="s">
        <v>2120</v>
      </c>
    </row>
    <row r="997" spans="1:1" ht="50.25" hidden="1" customHeight="1" x14ac:dyDescent="0.3">
      <c r="A997" s="11" t="s">
        <v>2121</v>
      </c>
    </row>
    <row r="998" spans="1:1" ht="50.25" hidden="1" customHeight="1" x14ac:dyDescent="0.3">
      <c r="A998" s="11" t="s">
        <v>2122</v>
      </c>
    </row>
    <row r="999" spans="1:1" ht="50.25" hidden="1" customHeight="1" x14ac:dyDescent="0.3">
      <c r="A999" s="11" t="s">
        <v>2123</v>
      </c>
    </row>
    <row r="1000" spans="1:1" ht="50.25" hidden="1" customHeight="1" x14ac:dyDescent="0.3">
      <c r="A1000" s="11" t="s">
        <v>2124</v>
      </c>
    </row>
    <row r="1001" spans="1:1" ht="50.25" hidden="1" customHeight="1" x14ac:dyDescent="0.3">
      <c r="A1001" s="11" t="s">
        <v>2125</v>
      </c>
    </row>
    <row r="1002" spans="1:1" ht="50.25" hidden="1" customHeight="1" x14ac:dyDescent="0.3">
      <c r="A1002" s="11" t="s">
        <v>2126</v>
      </c>
    </row>
    <row r="1003" spans="1:1" ht="50.25" hidden="1" customHeight="1" x14ac:dyDescent="0.3">
      <c r="A1003" s="11" t="s">
        <v>2127</v>
      </c>
    </row>
    <row r="1004" spans="1:1" ht="50.25" hidden="1" customHeight="1" x14ac:dyDescent="0.3">
      <c r="A1004" s="11" t="s">
        <v>2128</v>
      </c>
    </row>
    <row r="1005" spans="1:1" ht="50.25" hidden="1" customHeight="1" x14ac:dyDescent="0.3">
      <c r="A1005" s="11" t="s">
        <v>2129</v>
      </c>
    </row>
    <row r="1006" spans="1:1" ht="50.25" hidden="1" customHeight="1" x14ac:dyDescent="0.3">
      <c r="A1006" s="11" t="s">
        <v>2130</v>
      </c>
    </row>
    <row r="1007" spans="1:1" ht="50.25" hidden="1" customHeight="1" x14ac:dyDescent="0.3">
      <c r="A1007" s="11" t="s">
        <v>2131</v>
      </c>
    </row>
    <row r="1008" spans="1:1" ht="50.25" hidden="1" customHeight="1" x14ac:dyDescent="0.3">
      <c r="A1008" s="11" t="s">
        <v>2132</v>
      </c>
    </row>
    <row r="1009" spans="1:1" ht="50.25" hidden="1" customHeight="1" x14ac:dyDescent="0.3">
      <c r="A1009" s="11" t="s">
        <v>2133</v>
      </c>
    </row>
    <row r="1010" spans="1:1" ht="50.25" hidden="1" customHeight="1" x14ac:dyDescent="0.3">
      <c r="A1010" s="11" t="s">
        <v>2134</v>
      </c>
    </row>
    <row r="1011" spans="1:1" ht="50.25" hidden="1" customHeight="1" x14ac:dyDescent="0.3">
      <c r="A1011" s="11" t="s">
        <v>2135</v>
      </c>
    </row>
    <row r="1012" spans="1:1" ht="50.25" hidden="1" customHeight="1" x14ac:dyDescent="0.3"/>
    <row r="1013" spans="1:1" ht="50.25" hidden="1" customHeight="1" x14ac:dyDescent="0.3"/>
    <row r="1014" spans="1:1" ht="50.25" hidden="1" customHeight="1" x14ac:dyDescent="0.3"/>
    <row r="1015" spans="1:1" ht="50.25" hidden="1" customHeight="1" x14ac:dyDescent="0.3"/>
    <row r="1016" spans="1:1" ht="50.25" hidden="1" customHeight="1" x14ac:dyDescent="0.3"/>
    <row r="1017" spans="1:1" ht="50.25" hidden="1" customHeight="1" x14ac:dyDescent="0.3"/>
    <row r="1018" spans="1:1" ht="50.25" hidden="1" customHeight="1" x14ac:dyDescent="0.3"/>
    <row r="1019" spans="1:1" ht="50.25" hidden="1" customHeight="1" x14ac:dyDescent="0.3"/>
    <row r="1020" spans="1:1" ht="50.25" hidden="1" customHeight="1" x14ac:dyDescent="0.3"/>
    <row r="1021" spans="1:1" ht="50.25" hidden="1" customHeight="1" x14ac:dyDescent="0.3"/>
    <row r="1022" spans="1:1" ht="50.25" hidden="1" customHeight="1" x14ac:dyDescent="0.3"/>
    <row r="1023" spans="1:1" ht="50.25" hidden="1" customHeight="1" x14ac:dyDescent="0.3"/>
    <row r="1024" spans="1:1" ht="50.25" hidden="1" customHeight="1" x14ac:dyDescent="0.3"/>
    <row r="1025" ht="50.25" hidden="1" customHeight="1" x14ac:dyDescent="0.3"/>
    <row r="1026" ht="50.25" hidden="1" customHeight="1" x14ac:dyDescent="0.3"/>
    <row r="1027" ht="50.25" hidden="1" customHeight="1" x14ac:dyDescent="0.3"/>
    <row r="1028" ht="50.25" hidden="1" customHeight="1" x14ac:dyDescent="0.3"/>
    <row r="1029" ht="50.25" hidden="1" customHeight="1" x14ac:dyDescent="0.3"/>
    <row r="1030" ht="50.25" hidden="1" customHeight="1" x14ac:dyDescent="0.3"/>
    <row r="1031" ht="50.25" hidden="1" customHeight="1" x14ac:dyDescent="0.3"/>
    <row r="1032" ht="50.25" hidden="1" customHeight="1" x14ac:dyDescent="0.3"/>
    <row r="1033" ht="50.25" hidden="1" customHeight="1" x14ac:dyDescent="0.3"/>
    <row r="1034" ht="50.25" hidden="1" customHeight="1" x14ac:dyDescent="0.3"/>
    <row r="1035" ht="50.25" hidden="1" customHeight="1" x14ac:dyDescent="0.3"/>
    <row r="1036" ht="50.25" hidden="1" customHeight="1" x14ac:dyDescent="0.3"/>
    <row r="1037" ht="50.25" hidden="1" customHeight="1" x14ac:dyDescent="0.3"/>
    <row r="1038" ht="50.25" hidden="1" customHeight="1" x14ac:dyDescent="0.3"/>
    <row r="1039" ht="50.25" hidden="1" customHeight="1" x14ac:dyDescent="0.3"/>
    <row r="1040" ht="50.25" hidden="1" customHeight="1" x14ac:dyDescent="0.3"/>
    <row r="1041" ht="50.25" hidden="1" customHeight="1" x14ac:dyDescent="0.3"/>
    <row r="1042" ht="50.25" hidden="1" customHeight="1" x14ac:dyDescent="0.3"/>
    <row r="1043" ht="50.25" hidden="1" customHeight="1" x14ac:dyDescent="0.3"/>
    <row r="1044" ht="50.25" hidden="1" customHeight="1" x14ac:dyDescent="0.3"/>
    <row r="1045" ht="50.25" hidden="1" customHeight="1" x14ac:dyDescent="0.3"/>
    <row r="1046" ht="50.25" hidden="1" customHeight="1" x14ac:dyDescent="0.3"/>
    <row r="1047" ht="50.25" hidden="1" customHeight="1" x14ac:dyDescent="0.3"/>
    <row r="1048" ht="50.25" hidden="1" customHeight="1" x14ac:dyDescent="0.3"/>
    <row r="1049" ht="50.25" hidden="1" customHeight="1" x14ac:dyDescent="0.3"/>
    <row r="1050" ht="50.25" hidden="1" customHeight="1" x14ac:dyDescent="0.3"/>
    <row r="1051" ht="50.25" hidden="1" customHeight="1" x14ac:dyDescent="0.3"/>
    <row r="1052" ht="50.25" hidden="1" customHeight="1" x14ac:dyDescent="0.3"/>
    <row r="1053" ht="50.25" hidden="1" customHeight="1" x14ac:dyDescent="0.3"/>
    <row r="1054" ht="50.25" hidden="1" customHeight="1" x14ac:dyDescent="0.3"/>
    <row r="1055" ht="50.25" hidden="1" customHeight="1" x14ac:dyDescent="0.3"/>
    <row r="1056" ht="50.25" hidden="1" customHeight="1" x14ac:dyDescent="0.3"/>
    <row r="1057" ht="50.25" hidden="1" customHeight="1" x14ac:dyDescent="0.3"/>
    <row r="1058" ht="50.25" hidden="1" customHeight="1" x14ac:dyDescent="0.3"/>
    <row r="1059" ht="50.25" hidden="1" customHeight="1" x14ac:dyDescent="0.3"/>
    <row r="1060" ht="50.25" hidden="1" customHeight="1" x14ac:dyDescent="0.3"/>
    <row r="1061" ht="50.25" hidden="1" customHeight="1" x14ac:dyDescent="0.3"/>
    <row r="1062" ht="50.25" hidden="1" customHeight="1" x14ac:dyDescent="0.3"/>
    <row r="1063" ht="50.25" hidden="1" customHeight="1" x14ac:dyDescent="0.3"/>
    <row r="1064" ht="28.65" hidden="1" customHeight="1" x14ac:dyDescent="0.3"/>
    <row r="1065" ht="28.65" hidden="1" customHeight="1" x14ac:dyDescent="0.3"/>
    <row r="1066" ht="28.65" hidden="1" customHeight="1" x14ac:dyDescent="0.3"/>
    <row r="1067" ht="28.65" hidden="1" customHeight="1" x14ac:dyDescent="0.3"/>
    <row r="1068" ht="28.65" hidden="1" customHeight="1" x14ac:dyDescent="0.3"/>
    <row r="1069" ht="28.65" hidden="1" customHeight="1" x14ac:dyDescent="0.3"/>
    <row r="1070" ht="28.65" hidden="1" customHeight="1" x14ac:dyDescent="0.3"/>
    <row r="1071" ht="28.65" hidden="1" customHeight="1" x14ac:dyDescent="0.3"/>
    <row r="1072" ht="28.65" hidden="1" customHeight="1" x14ac:dyDescent="0.3"/>
    <row r="1073" ht="28.65" hidden="1" customHeight="1" x14ac:dyDescent="0.3"/>
    <row r="1074" ht="28.65" hidden="1" customHeight="1" x14ac:dyDescent="0.3"/>
    <row r="1075" ht="28.65" hidden="1" customHeight="1" x14ac:dyDescent="0.3"/>
    <row r="1076" ht="28.65" hidden="1" customHeight="1" x14ac:dyDescent="0.3"/>
    <row r="1077" ht="28.65" hidden="1" customHeight="1" x14ac:dyDescent="0.3"/>
    <row r="1078" ht="28.65" hidden="1" customHeight="1" x14ac:dyDescent="0.3"/>
    <row r="1079" ht="28.65" hidden="1" customHeight="1" x14ac:dyDescent="0.3"/>
    <row r="1080" ht="28.65" hidden="1" customHeight="1" x14ac:dyDescent="0.3"/>
    <row r="1081" ht="28.65" hidden="1" customHeight="1" x14ac:dyDescent="0.3"/>
    <row r="1082" ht="28.65" hidden="1" customHeight="1" x14ac:dyDescent="0.3"/>
    <row r="1083" ht="28.65" hidden="1" customHeight="1" x14ac:dyDescent="0.3"/>
    <row r="1084" ht="28.65" hidden="1" customHeight="1" x14ac:dyDescent="0.3"/>
    <row r="1085" ht="28.65" hidden="1" customHeight="1" x14ac:dyDescent="0.3"/>
    <row r="1086" ht="28.65" hidden="1" customHeight="1" x14ac:dyDescent="0.3"/>
    <row r="1087" ht="28.65" hidden="1" customHeight="1" x14ac:dyDescent="0.3"/>
    <row r="1088" ht="28.65" hidden="1" customHeight="1" x14ac:dyDescent="0.3"/>
    <row r="1089" ht="28.65" hidden="1" customHeight="1" x14ac:dyDescent="0.3"/>
    <row r="1090" ht="28.65" hidden="1" customHeight="1" x14ac:dyDescent="0.3"/>
    <row r="1091" ht="28.65" hidden="1" customHeight="1" x14ac:dyDescent="0.3"/>
    <row r="1092" ht="28.65" hidden="1" customHeight="1" x14ac:dyDescent="0.3"/>
    <row r="1093" ht="28.65" hidden="1" customHeight="1" x14ac:dyDescent="0.3"/>
    <row r="1094" ht="28.65" hidden="1" customHeight="1" x14ac:dyDescent="0.3"/>
    <row r="1095" ht="28.65" hidden="1" customHeight="1" x14ac:dyDescent="0.3"/>
    <row r="1096" ht="28.65" hidden="1" customHeight="1" x14ac:dyDescent="0.3"/>
    <row r="1097" ht="28.65" hidden="1" customHeight="1" x14ac:dyDescent="0.3"/>
    <row r="1098" ht="28.65" hidden="1" customHeight="1" x14ac:dyDescent="0.3"/>
    <row r="1099" ht="28.65" hidden="1" customHeight="1" x14ac:dyDescent="0.3"/>
    <row r="1100" ht="28.65" hidden="1" customHeight="1" x14ac:dyDescent="0.3"/>
    <row r="1101" ht="28.65" hidden="1" customHeight="1" x14ac:dyDescent="0.3"/>
    <row r="1102" ht="28.65" hidden="1" customHeight="1" x14ac:dyDescent="0.3"/>
    <row r="1103" ht="28.65" hidden="1" customHeight="1" x14ac:dyDescent="0.3"/>
    <row r="1104" ht="28.65" hidden="1" customHeight="1" x14ac:dyDescent="0.3"/>
    <row r="1105" ht="28.65" hidden="1" customHeight="1" x14ac:dyDescent="0.3"/>
    <row r="1106" ht="28.65" hidden="1" customHeight="1" x14ac:dyDescent="0.3"/>
    <row r="1107" ht="28.65" hidden="1" customHeight="1" x14ac:dyDescent="0.3"/>
    <row r="1108" ht="28.65" hidden="1" customHeight="1" x14ac:dyDescent="0.3"/>
    <row r="1109" ht="28.65" hidden="1" customHeight="1" x14ac:dyDescent="0.3"/>
    <row r="1110" ht="28.65" hidden="1" customHeight="1" x14ac:dyDescent="0.3"/>
    <row r="1111" ht="28.65" hidden="1" customHeight="1" x14ac:dyDescent="0.3"/>
    <row r="1112" ht="28.65" hidden="1" customHeight="1" x14ac:dyDescent="0.3"/>
    <row r="1113" ht="28.65" hidden="1" customHeight="1" x14ac:dyDescent="0.3"/>
    <row r="1114" ht="28.65" hidden="1" customHeight="1" x14ac:dyDescent="0.3"/>
    <row r="1115" ht="28.65" hidden="1" customHeight="1" x14ac:dyDescent="0.3"/>
    <row r="1116" ht="28.65" hidden="1" customHeight="1" x14ac:dyDescent="0.3"/>
    <row r="1117" ht="28.65" hidden="1" customHeight="1" x14ac:dyDescent="0.3"/>
    <row r="1118" ht="28.65" hidden="1" customHeight="1" x14ac:dyDescent="0.3"/>
    <row r="1119" ht="28.65" hidden="1" customHeight="1" x14ac:dyDescent="0.3"/>
    <row r="1120" ht="28.65" hidden="1" customHeight="1" x14ac:dyDescent="0.3"/>
    <row r="1121" ht="28.65" hidden="1" customHeight="1" x14ac:dyDescent="0.3"/>
    <row r="1122" ht="28.65" hidden="1" customHeight="1" x14ac:dyDescent="0.3"/>
    <row r="1123" ht="28.65" hidden="1" customHeight="1" x14ac:dyDescent="0.3"/>
    <row r="1124" ht="28.65" hidden="1" customHeight="1" x14ac:dyDescent="0.3"/>
    <row r="1125" ht="28.65" hidden="1" customHeight="1" x14ac:dyDescent="0.3"/>
    <row r="1126" ht="28.65" hidden="1" customHeight="1" x14ac:dyDescent="0.3"/>
    <row r="1127" ht="28.65" hidden="1" customHeight="1" x14ac:dyDescent="0.3"/>
    <row r="1128" ht="28.65" hidden="1" customHeight="1" x14ac:dyDescent="0.3"/>
    <row r="1129" ht="28.65" hidden="1" customHeight="1" x14ac:dyDescent="0.3"/>
    <row r="1130" ht="28.65" hidden="1" customHeight="1" x14ac:dyDescent="0.3"/>
    <row r="1131" ht="28.65" hidden="1" customHeight="1" x14ac:dyDescent="0.3"/>
    <row r="1132" ht="28.65" hidden="1" customHeight="1" x14ac:dyDescent="0.3"/>
    <row r="1133" ht="28.65" hidden="1" customHeight="1" x14ac:dyDescent="0.3"/>
    <row r="1134" ht="28.65" hidden="1" customHeight="1" x14ac:dyDescent="0.3"/>
    <row r="1135" ht="28.65" hidden="1" customHeight="1" x14ac:dyDescent="0.3"/>
    <row r="1136" ht="28.65" hidden="1" customHeight="1" x14ac:dyDescent="0.3"/>
    <row r="1137" ht="28.65" hidden="1" customHeight="1" x14ac:dyDescent="0.3"/>
    <row r="1138" ht="28.65" hidden="1" customHeight="1" x14ac:dyDescent="0.3"/>
    <row r="1139" ht="28.65" hidden="1" customHeight="1" x14ac:dyDescent="0.3"/>
    <row r="1140" ht="28.65" hidden="1" customHeight="1" x14ac:dyDescent="0.3"/>
    <row r="1141" ht="28.65" hidden="1" customHeight="1" x14ac:dyDescent="0.3"/>
    <row r="1142" ht="28.65" hidden="1" customHeight="1" x14ac:dyDescent="0.3"/>
    <row r="1143" ht="28.65" hidden="1" customHeight="1" x14ac:dyDescent="0.3"/>
    <row r="1144" ht="28.65" hidden="1" customHeight="1" x14ac:dyDescent="0.3"/>
    <row r="1145" ht="28.65" hidden="1" customHeight="1" x14ac:dyDescent="0.3"/>
    <row r="1146" ht="28.65" hidden="1" customHeight="1" x14ac:dyDescent="0.3"/>
    <row r="1147" ht="28.65" hidden="1" customHeight="1" x14ac:dyDescent="0.3"/>
    <row r="1148" ht="28.65" hidden="1" customHeight="1" x14ac:dyDescent="0.3"/>
    <row r="1149" ht="28.65" hidden="1" customHeight="1" x14ac:dyDescent="0.3"/>
    <row r="1150" ht="28.65" hidden="1" customHeight="1" x14ac:dyDescent="0.3"/>
    <row r="1151" ht="28.65" hidden="1" customHeight="1" x14ac:dyDescent="0.3"/>
    <row r="1152" ht="28.65" hidden="1" customHeight="1" x14ac:dyDescent="0.3"/>
    <row r="1153" ht="28.65" hidden="1" customHeight="1" x14ac:dyDescent="0.3"/>
    <row r="1154" ht="28.65" hidden="1" customHeight="1" x14ac:dyDescent="0.3"/>
    <row r="1155" ht="28.65" hidden="1" customHeight="1" x14ac:dyDescent="0.3"/>
    <row r="1156" ht="28.65" hidden="1" customHeight="1" x14ac:dyDescent="0.3"/>
    <row r="1157" ht="28.65" hidden="1" customHeight="1" x14ac:dyDescent="0.3"/>
    <row r="1158" ht="28.65" hidden="1" customHeight="1" x14ac:dyDescent="0.3"/>
    <row r="1159" ht="28.65" hidden="1" customHeight="1" x14ac:dyDescent="0.3"/>
    <row r="1160" ht="28.65" hidden="1" customHeight="1" x14ac:dyDescent="0.3"/>
    <row r="1161" ht="28.65" hidden="1" customHeight="1" x14ac:dyDescent="0.3"/>
    <row r="1162" ht="28.65" hidden="1" customHeight="1" x14ac:dyDescent="0.3"/>
    <row r="1163" ht="28.65" hidden="1" customHeight="1" x14ac:dyDescent="0.3"/>
    <row r="1164" ht="28.65" hidden="1" customHeight="1" x14ac:dyDescent="0.3"/>
    <row r="1165" ht="28.65" hidden="1" customHeight="1" x14ac:dyDescent="0.3"/>
    <row r="1166" ht="28.65" hidden="1" customHeight="1" x14ac:dyDescent="0.3"/>
    <row r="1167" ht="28.65" hidden="1" customHeight="1" x14ac:dyDescent="0.3"/>
    <row r="1168" ht="28.65" hidden="1" customHeight="1" x14ac:dyDescent="0.3"/>
    <row r="1169" ht="28.65" hidden="1" customHeight="1" x14ac:dyDescent="0.3"/>
    <row r="1170" ht="28.65" hidden="1" customHeight="1" x14ac:dyDescent="0.3"/>
    <row r="1171" ht="28.65" hidden="1" customHeight="1" x14ac:dyDescent="0.3"/>
    <row r="1172" ht="28.65" hidden="1" customHeight="1" x14ac:dyDescent="0.3"/>
    <row r="1173" ht="28.65" hidden="1" customHeight="1" x14ac:dyDescent="0.3"/>
    <row r="1174" ht="28.65" hidden="1" customHeight="1" x14ac:dyDescent="0.3"/>
    <row r="1175" ht="28.65" hidden="1" customHeight="1" x14ac:dyDescent="0.3"/>
    <row r="1176" ht="28.65" hidden="1" customHeight="1" x14ac:dyDescent="0.3"/>
    <row r="1177" ht="28.65" hidden="1" customHeight="1" x14ac:dyDescent="0.3"/>
    <row r="1178" ht="28.65" hidden="1" customHeight="1" x14ac:dyDescent="0.3"/>
    <row r="1179" ht="28.65" hidden="1" customHeight="1" x14ac:dyDescent="0.3"/>
    <row r="1180" ht="28.65" hidden="1" customHeight="1" x14ac:dyDescent="0.3"/>
    <row r="1181" ht="28.65" hidden="1" customHeight="1" x14ac:dyDescent="0.3"/>
    <row r="1182" ht="28.65" hidden="1" customHeight="1" x14ac:dyDescent="0.3"/>
    <row r="1183" ht="28.65" hidden="1" customHeight="1" x14ac:dyDescent="0.3"/>
    <row r="1184" ht="28.65" hidden="1" customHeight="1" x14ac:dyDescent="0.3"/>
    <row r="1185" ht="28.65" hidden="1" customHeight="1" x14ac:dyDescent="0.3"/>
    <row r="1186" ht="28.65" hidden="1" customHeight="1" x14ac:dyDescent="0.3"/>
    <row r="1187" ht="28.65" hidden="1" customHeight="1" x14ac:dyDescent="0.3"/>
    <row r="1188" ht="28.65" hidden="1" customHeight="1" x14ac:dyDescent="0.3"/>
    <row r="1189" ht="28.65" hidden="1" customHeight="1" x14ac:dyDescent="0.3"/>
    <row r="1190" ht="28.65" hidden="1" customHeight="1" x14ac:dyDescent="0.3"/>
    <row r="1191" ht="28.65" hidden="1" customHeight="1" x14ac:dyDescent="0.3"/>
    <row r="1192" ht="28.65" hidden="1" customHeight="1" x14ac:dyDescent="0.3"/>
    <row r="1193" ht="28.65" hidden="1" customHeight="1" x14ac:dyDescent="0.3"/>
    <row r="1194" ht="28.65" hidden="1" customHeight="1" x14ac:dyDescent="0.3"/>
    <row r="1195" ht="28.65" hidden="1" customHeight="1" x14ac:dyDescent="0.3"/>
    <row r="1196" ht="28.65" hidden="1" customHeight="1" x14ac:dyDescent="0.3"/>
    <row r="1197" ht="28.65" hidden="1" customHeight="1" x14ac:dyDescent="0.3"/>
    <row r="1198" ht="28.65" hidden="1" customHeight="1" x14ac:dyDescent="0.3"/>
    <row r="1199" ht="28.65" hidden="1" customHeight="1" x14ac:dyDescent="0.3"/>
    <row r="1200" ht="28.65" hidden="1" customHeight="1" x14ac:dyDescent="0.3"/>
    <row r="1201" ht="28.65" hidden="1" customHeight="1" x14ac:dyDescent="0.3"/>
    <row r="1202" ht="28.65" hidden="1" customHeight="1" x14ac:dyDescent="0.3"/>
    <row r="1203" ht="28.65" hidden="1" customHeight="1" x14ac:dyDescent="0.3"/>
    <row r="1204" ht="28.65" hidden="1" customHeight="1" x14ac:dyDescent="0.3"/>
    <row r="1205" ht="28.65" hidden="1" customHeight="1" x14ac:dyDescent="0.3"/>
    <row r="1206" ht="28.65" hidden="1" customHeight="1" x14ac:dyDescent="0.3"/>
    <row r="1207" ht="28.65" hidden="1" customHeight="1" x14ac:dyDescent="0.3"/>
    <row r="1208" ht="28.65" hidden="1" customHeight="1" x14ac:dyDescent="0.3"/>
    <row r="1209" ht="28.65" hidden="1" customHeight="1" x14ac:dyDescent="0.3"/>
    <row r="1210" ht="28.65" hidden="1" customHeight="1" x14ac:dyDescent="0.3"/>
    <row r="1211" ht="28.65" hidden="1" customHeight="1" x14ac:dyDescent="0.3"/>
    <row r="1212" ht="28.65" hidden="1" customHeight="1" x14ac:dyDescent="0.3"/>
    <row r="1213" ht="28.65" hidden="1" customHeight="1" x14ac:dyDescent="0.3"/>
    <row r="1214" ht="28.65" hidden="1" customHeight="1" x14ac:dyDescent="0.3"/>
    <row r="1215" ht="28.65" hidden="1" customHeight="1" x14ac:dyDescent="0.3"/>
    <row r="1216" ht="28.65" hidden="1" customHeight="1" x14ac:dyDescent="0.3"/>
    <row r="1217" ht="28.65" hidden="1" customHeight="1" x14ac:dyDescent="0.3"/>
    <row r="1218" ht="28.65" hidden="1" customHeight="1" x14ac:dyDescent="0.3"/>
    <row r="1219" ht="28.65" hidden="1" customHeight="1" x14ac:dyDescent="0.3"/>
    <row r="1220" ht="28.65" hidden="1" customHeight="1" x14ac:dyDescent="0.3"/>
    <row r="1221" ht="28.65" hidden="1" customHeight="1" x14ac:dyDescent="0.3"/>
    <row r="1222" ht="28.65" hidden="1" customHeight="1" x14ac:dyDescent="0.3"/>
    <row r="1223" ht="28.65" hidden="1" customHeight="1" x14ac:dyDescent="0.3"/>
    <row r="1224" ht="28.65" hidden="1" customHeight="1" x14ac:dyDescent="0.3"/>
    <row r="1225" ht="28.65" hidden="1" customHeight="1" x14ac:dyDescent="0.3"/>
    <row r="1226" ht="28.65" hidden="1" customHeight="1" x14ac:dyDescent="0.3"/>
    <row r="1227" ht="28.65" hidden="1" customHeight="1" x14ac:dyDescent="0.3"/>
    <row r="1228" ht="28.65" hidden="1" customHeight="1" x14ac:dyDescent="0.3"/>
    <row r="1229" ht="28.65" hidden="1" customHeight="1" x14ac:dyDescent="0.3"/>
    <row r="1230" ht="28.65" hidden="1" customHeight="1" x14ac:dyDescent="0.3"/>
    <row r="1231" ht="28.65" hidden="1" customHeight="1" x14ac:dyDescent="0.3"/>
    <row r="1232" ht="28.65" hidden="1" customHeight="1" x14ac:dyDescent="0.3"/>
  </sheetData>
  <mergeCells count="10">
    <mergeCell ref="A7:J7"/>
    <mergeCell ref="A8:J8"/>
    <mergeCell ref="A9:J9"/>
    <mergeCell ref="A10:J10"/>
    <mergeCell ref="A1:J1"/>
    <mergeCell ref="A2:J2"/>
    <mergeCell ref="A3:J3"/>
    <mergeCell ref="A4:J4"/>
    <mergeCell ref="A5:J5"/>
    <mergeCell ref="A6:J6"/>
  </mergeCells>
  <pageMargins left="0.5" right="0" top="0" bottom="0" header="0" footer="0"/>
  <pageSetup paperSize="5" scale="25" orientation="landscape" horizontalDpi="360" verticalDpi="36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541"/>
  <sheetViews>
    <sheetView view="pageBreakPreview" topLeftCell="A276" zoomScale="55" zoomScaleNormal="100" zoomScaleSheetLayoutView="55" zoomScalePageLayoutView="90" workbookViewId="0">
      <selection activeCell="E547" sqref="E547"/>
    </sheetView>
  </sheetViews>
  <sheetFormatPr defaultRowHeight="31.8" x14ac:dyDescent="1.1000000000000001"/>
  <cols>
    <col min="1" max="1" width="26.5546875" style="34" customWidth="1"/>
    <col min="2" max="2" width="49.77734375" style="35" customWidth="1"/>
    <col min="3" max="3" width="54" style="35" customWidth="1"/>
    <col min="4" max="4" width="51.44140625" style="35" customWidth="1"/>
    <col min="5" max="5" width="57" style="35" customWidth="1"/>
    <col min="6" max="6" width="38.6640625" style="36" customWidth="1"/>
    <col min="7" max="7" width="27.21875" style="37" customWidth="1"/>
    <col min="8" max="8" width="32" style="36" customWidth="1"/>
    <col min="9" max="9" width="31.77734375" style="37" customWidth="1"/>
    <col min="10" max="10" width="36.5546875" style="37" customWidth="1"/>
    <col min="11" max="11" width="27.44140625" style="38" customWidth="1"/>
    <col min="12" max="12" width="25.44140625" style="37" customWidth="1"/>
    <col min="13" max="13" width="30.33203125" style="37" customWidth="1"/>
    <col min="14" max="14" width="20.33203125" style="39" customWidth="1"/>
    <col min="15" max="15" width="27" style="34" customWidth="1"/>
    <col min="16" max="16" width="19.44140625" style="39" customWidth="1"/>
    <col min="17" max="17" width="21.5546875" style="40" customWidth="1"/>
    <col min="18" max="16384" width="8.88671875" style="27"/>
  </cols>
  <sheetData>
    <row r="1" spans="1:17" x14ac:dyDescent="1.1000000000000001">
      <c r="A1" s="73" t="s">
        <v>0</v>
      </c>
      <c r="B1" s="73"/>
      <c r="C1" s="73"/>
      <c r="D1" s="73"/>
      <c r="E1" s="73"/>
      <c r="F1" s="73"/>
      <c r="G1" s="73"/>
      <c r="H1" s="73"/>
      <c r="I1" s="73"/>
      <c r="J1" s="73"/>
      <c r="K1" s="73"/>
      <c r="L1" s="73"/>
      <c r="M1" s="73"/>
      <c r="N1" s="73"/>
      <c r="O1" s="73"/>
      <c r="P1" s="73"/>
      <c r="Q1" s="73"/>
    </row>
    <row r="2" spans="1:17" x14ac:dyDescent="1.1000000000000001">
      <c r="A2" s="73" t="s">
        <v>1</v>
      </c>
      <c r="B2" s="73"/>
      <c r="C2" s="73"/>
      <c r="D2" s="73"/>
      <c r="E2" s="73"/>
      <c r="F2" s="73"/>
      <c r="G2" s="73"/>
      <c r="H2" s="73"/>
      <c r="I2" s="73"/>
      <c r="J2" s="73"/>
      <c r="K2" s="73"/>
      <c r="L2" s="73"/>
      <c r="M2" s="73"/>
      <c r="N2" s="73"/>
      <c r="O2" s="73"/>
      <c r="P2" s="73"/>
      <c r="Q2" s="73"/>
    </row>
    <row r="3" spans="1:17" x14ac:dyDescent="1.1000000000000001">
      <c r="A3" s="73" t="s">
        <v>2</v>
      </c>
      <c r="B3" s="73"/>
      <c r="C3" s="73"/>
      <c r="D3" s="73"/>
      <c r="E3" s="73"/>
      <c r="F3" s="73"/>
      <c r="G3" s="73"/>
      <c r="H3" s="73"/>
      <c r="I3" s="73"/>
      <c r="J3" s="73"/>
      <c r="K3" s="73"/>
      <c r="L3" s="73"/>
      <c r="M3" s="73"/>
      <c r="N3" s="73"/>
      <c r="O3" s="73"/>
      <c r="P3" s="73"/>
      <c r="Q3" s="73"/>
    </row>
    <row r="4" spans="1:17" x14ac:dyDescent="1.1000000000000001">
      <c r="A4" s="73">
        <v>7005</v>
      </c>
      <c r="B4" s="73"/>
      <c r="C4" s="73"/>
      <c r="D4" s="73"/>
      <c r="E4" s="73"/>
      <c r="F4" s="73"/>
      <c r="G4" s="73"/>
      <c r="H4" s="73"/>
      <c r="I4" s="73"/>
      <c r="J4" s="73"/>
      <c r="K4" s="73"/>
      <c r="L4" s="73"/>
      <c r="M4" s="73"/>
      <c r="N4" s="73"/>
      <c r="O4" s="73"/>
      <c r="P4" s="73"/>
      <c r="Q4" s="73"/>
    </row>
    <row r="5" spans="1:17" x14ac:dyDescent="1.1000000000000001">
      <c r="A5" s="72"/>
      <c r="B5" s="72"/>
      <c r="C5" s="72"/>
      <c r="D5" s="72"/>
      <c r="E5" s="72"/>
      <c r="F5" s="72"/>
      <c r="G5" s="72"/>
      <c r="H5" s="72"/>
      <c r="I5" s="72"/>
      <c r="J5" s="72"/>
      <c r="K5" s="72"/>
      <c r="L5" s="72"/>
      <c r="M5" s="72"/>
      <c r="N5" s="72"/>
      <c r="O5" s="72"/>
      <c r="P5" s="72"/>
      <c r="Q5" s="72"/>
    </row>
    <row r="6" spans="1:17" x14ac:dyDescent="1.1000000000000001">
      <c r="A6" s="70" t="s">
        <v>3</v>
      </c>
      <c r="B6" s="70"/>
      <c r="C6" s="70"/>
      <c r="D6" s="70"/>
      <c r="E6" s="70"/>
      <c r="F6" s="70"/>
      <c r="G6" s="70"/>
      <c r="H6" s="70"/>
      <c r="I6" s="70"/>
      <c r="J6" s="70"/>
      <c r="K6" s="70"/>
      <c r="L6" s="70"/>
      <c r="M6" s="70"/>
      <c r="N6" s="70"/>
      <c r="O6" s="70"/>
      <c r="P6" s="70"/>
      <c r="Q6" s="70"/>
    </row>
    <row r="7" spans="1:17" x14ac:dyDescent="1.1000000000000001">
      <c r="A7" s="71" t="s">
        <v>4</v>
      </c>
      <c r="B7" s="71"/>
      <c r="C7" s="71"/>
      <c r="D7" s="71"/>
      <c r="E7" s="71"/>
      <c r="F7" s="71"/>
      <c r="G7" s="71"/>
      <c r="H7" s="71"/>
      <c r="I7" s="71"/>
      <c r="J7" s="71"/>
      <c r="K7" s="71"/>
      <c r="L7" s="71"/>
      <c r="M7" s="71"/>
      <c r="N7" s="71"/>
      <c r="O7" s="71"/>
      <c r="P7" s="71"/>
      <c r="Q7" s="71"/>
    </row>
    <row r="8" spans="1:17" x14ac:dyDescent="1.1000000000000001">
      <c r="A8" s="70" t="s">
        <v>5</v>
      </c>
      <c r="B8" s="70"/>
      <c r="C8" s="70"/>
      <c r="D8" s="70"/>
      <c r="E8" s="70"/>
      <c r="F8" s="70"/>
      <c r="G8" s="70"/>
      <c r="H8" s="70"/>
      <c r="I8" s="70"/>
      <c r="J8" s="70"/>
      <c r="K8" s="70"/>
      <c r="L8" s="70"/>
      <c r="M8" s="70"/>
      <c r="N8" s="70"/>
      <c r="O8" s="70"/>
      <c r="P8" s="70"/>
      <c r="Q8" s="70"/>
    </row>
    <row r="9" spans="1:17" x14ac:dyDescent="1.1000000000000001">
      <c r="A9" s="72"/>
      <c r="B9" s="72"/>
      <c r="C9" s="72"/>
      <c r="D9" s="72"/>
      <c r="E9" s="72"/>
      <c r="F9" s="72"/>
      <c r="G9" s="72"/>
      <c r="H9" s="72"/>
      <c r="I9" s="72"/>
      <c r="J9" s="72"/>
      <c r="K9" s="72"/>
      <c r="L9" s="72"/>
      <c r="M9" s="72"/>
      <c r="N9" s="72"/>
      <c r="O9" s="72"/>
      <c r="P9" s="72"/>
      <c r="Q9" s="72"/>
    </row>
    <row r="10" spans="1:17" s="33" customFormat="1" ht="50.1" customHeight="1" thickBot="1" x14ac:dyDescent="0.95">
      <c r="A10" s="28" t="s">
        <v>475</v>
      </c>
      <c r="B10" s="29" t="s">
        <v>2325</v>
      </c>
      <c r="C10" s="29" t="s">
        <v>580</v>
      </c>
      <c r="D10" s="29" t="s">
        <v>587</v>
      </c>
      <c r="E10" s="29" t="s">
        <v>2317</v>
      </c>
      <c r="F10" s="29" t="s">
        <v>2318</v>
      </c>
      <c r="G10" s="30" t="s">
        <v>2320</v>
      </c>
      <c r="H10" s="29" t="s">
        <v>2319</v>
      </c>
      <c r="I10" s="30" t="s">
        <v>2321</v>
      </c>
      <c r="J10" s="30" t="s">
        <v>2322</v>
      </c>
      <c r="K10" s="28" t="s">
        <v>2333</v>
      </c>
      <c r="L10" s="30" t="s">
        <v>2332</v>
      </c>
      <c r="M10" s="30" t="s">
        <v>2334</v>
      </c>
      <c r="N10" s="29" t="s">
        <v>77</v>
      </c>
      <c r="O10" s="28" t="s">
        <v>96</v>
      </c>
      <c r="P10" s="31" t="s">
        <v>76</v>
      </c>
      <c r="Q10" s="32" t="s">
        <v>463</v>
      </c>
    </row>
    <row r="11" spans="1:17" s="41" customFormat="1" ht="50.1" customHeight="1" x14ac:dyDescent="1.1000000000000001">
      <c r="A11" s="34" t="s">
        <v>97</v>
      </c>
      <c r="B11" s="35" t="s">
        <v>9</v>
      </c>
      <c r="C11" s="35" t="s">
        <v>581</v>
      </c>
      <c r="D11" s="35" t="s">
        <v>588</v>
      </c>
      <c r="E11" s="35" t="s">
        <v>2323</v>
      </c>
      <c r="F11" s="36">
        <v>20</v>
      </c>
      <c r="G11" s="37"/>
      <c r="H11" s="36">
        <v>1</v>
      </c>
      <c r="I11" s="37">
        <v>144000</v>
      </c>
      <c r="J11" s="37"/>
      <c r="K11" s="38">
        <v>7080597</v>
      </c>
      <c r="L11" s="37">
        <v>4700</v>
      </c>
      <c r="M11" s="37" t="s">
        <v>2335</v>
      </c>
      <c r="N11" s="39" t="s">
        <v>8</v>
      </c>
      <c r="O11" s="34" t="s">
        <v>467</v>
      </c>
      <c r="P11" s="39" t="s">
        <v>464</v>
      </c>
      <c r="Q11" s="40" t="s">
        <v>465</v>
      </c>
    </row>
    <row r="12" spans="1:17" ht="50.25" customHeight="1" x14ac:dyDescent="1.1000000000000001">
      <c r="A12" s="34" t="s">
        <v>98</v>
      </c>
      <c r="B12" s="35" t="s">
        <v>466</v>
      </c>
      <c r="C12" s="35" t="s">
        <v>582</v>
      </c>
      <c r="D12" s="35" t="s">
        <v>589</v>
      </c>
      <c r="E12" s="35" t="s">
        <v>2324</v>
      </c>
      <c r="F12" s="36">
        <v>20</v>
      </c>
      <c r="H12" s="36">
        <v>3</v>
      </c>
      <c r="I12" s="37">
        <v>500000</v>
      </c>
      <c r="K12" s="38" t="s">
        <v>2336</v>
      </c>
      <c r="L12" s="37">
        <v>7150</v>
      </c>
      <c r="M12" s="37" t="s">
        <v>2335</v>
      </c>
      <c r="N12" s="39" t="s">
        <v>7</v>
      </c>
      <c r="O12" s="34" t="s">
        <v>538</v>
      </c>
      <c r="P12" s="39" t="s">
        <v>464</v>
      </c>
      <c r="Q12" s="40" t="s">
        <v>465</v>
      </c>
    </row>
    <row r="13" spans="1:17" ht="50.25" customHeight="1" x14ac:dyDescent="1.1000000000000001">
      <c r="A13" s="34" t="s">
        <v>99</v>
      </c>
      <c r="B13" s="35" t="s">
        <v>14</v>
      </c>
      <c r="C13" s="35" t="s">
        <v>583</v>
      </c>
      <c r="D13" s="35" t="s">
        <v>590</v>
      </c>
      <c r="E13" s="35" t="s">
        <v>2323</v>
      </c>
      <c r="F13" s="36">
        <v>5.8</v>
      </c>
      <c r="H13" s="36">
        <v>1</v>
      </c>
      <c r="I13" s="37">
        <v>75000</v>
      </c>
      <c r="K13" s="38" t="s">
        <v>2337</v>
      </c>
      <c r="L13" s="37">
        <v>5150</v>
      </c>
      <c r="M13" s="37" t="s">
        <v>2335</v>
      </c>
      <c r="N13" s="39" t="s">
        <v>7</v>
      </c>
      <c r="O13" s="34" t="s">
        <v>539</v>
      </c>
      <c r="P13" s="39" t="s">
        <v>464</v>
      </c>
      <c r="Q13" s="40" t="s">
        <v>465</v>
      </c>
    </row>
    <row r="14" spans="1:17" ht="50.25" customHeight="1" x14ac:dyDescent="1.1000000000000001">
      <c r="A14" s="34" t="s">
        <v>100</v>
      </c>
      <c r="B14" s="35" t="s">
        <v>468</v>
      </c>
      <c r="C14" s="35" t="s">
        <v>584</v>
      </c>
      <c r="D14" s="35" t="s">
        <v>591</v>
      </c>
      <c r="E14" s="35" t="s">
        <v>2326</v>
      </c>
      <c r="F14" s="36">
        <v>0</v>
      </c>
      <c r="H14" s="36">
        <v>0</v>
      </c>
      <c r="I14" s="37">
        <v>100000</v>
      </c>
      <c r="K14" s="38" t="s">
        <v>2338</v>
      </c>
      <c r="L14" s="37">
        <v>13255</v>
      </c>
      <c r="M14" s="37" t="s">
        <v>2335</v>
      </c>
      <c r="N14" s="39" t="s">
        <v>7</v>
      </c>
      <c r="O14" s="34" t="s">
        <v>540</v>
      </c>
      <c r="P14" s="39" t="s">
        <v>464</v>
      </c>
      <c r="Q14" s="40" t="s">
        <v>465</v>
      </c>
    </row>
    <row r="15" spans="1:17" ht="50.25" customHeight="1" x14ac:dyDescent="1.1000000000000001">
      <c r="A15" s="34" t="s">
        <v>101</v>
      </c>
      <c r="B15" s="35" t="s">
        <v>74</v>
      </c>
      <c r="C15" s="35" t="s">
        <v>585</v>
      </c>
      <c r="D15" s="35" t="s">
        <v>592</v>
      </c>
      <c r="E15" s="35" t="s">
        <v>2331</v>
      </c>
      <c r="F15" s="36">
        <v>15</v>
      </c>
      <c r="H15" s="36">
        <v>0</v>
      </c>
      <c r="I15" s="37">
        <v>400000</v>
      </c>
      <c r="J15" s="37">
        <v>50000</v>
      </c>
      <c r="K15" s="38" t="s">
        <v>2339</v>
      </c>
      <c r="L15" s="37">
        <v>7000</v>
      </c>
      <c r="M15" s="37" t="s">
        <v>2335</v>
      </c>
      <c r="N15" s="39" t="s">
        <v>7</v>
      </c>
      <c r="O15" s="34" t="s">
        <v>541</v>
      </c>
      <c r="P15" s="39" t="s">
        <v>464</v>
      </c>
      <c r="Q15" s="40" t="s">
        <v>465</v>
      </c>
    </row>
    <row r="16" spans="1:17" ht="50.25" customHeight="1" x14ac:dyDescent="1.1000000000000001">
      <c r="A16" s="34" t="s">
        <v>102</v>
      </c>
      <c r="B16" s="35" t="s">
        <v>469</v>
      </c>
      <c r="C16" s="35" t="s">
        <v>586</v>
      </c>
      <c r="D16" s="35" t="s">
        <v>593</v>
      </c>
      <c r="E16" s="35" t="s">
        <v>2323</v>
      </c>
      <c r="F16" s="36">
        <v>12</v>
      </c>
      <c r="H16" s="36">
        <v>0</v>
      </c>
      <c r="I16" s="37">
        <v>240000</v>
      </c>
      <c r="K16" s="38" t="s">
        <v>2340</v>
      </c>
      <c r="L16" s="37">
        <v>4150</v>
      </c>
      <c r="M16" s="37" t="s">
        <v>2335</v>
      </c>
      <c r="N16" s="39" t="s">
        <v>7</v>
      </c>
      <c r="O16" s="34" t="s">
        <v>542</v>
      </c>
      <c r="P16" s="39" t="s">
        <v>464</v>
      </c>
      <c r="Q16" s="40" t="s">
        <v>465</v>
      </c>
    </row>
    <row r="17" spans="1:17" ht="50.25" customHeight="1" x14ac:dyDescent="1.1000000000000001">
      <c r="A17" s="34" t="s">
        <v>103</v>
      </c>
      <c r="B17" s="35" t="s">
        <v>470</v>
      </c>
      <c r="C17" s="35" t="s">
        <v>594</v>
      </c>
      <c r="D17" s="35" t="s">
        <v>595</v>
      </c>
      <c r="E17" s="35" t="s">
        <v>2341</v>
      </c>
      <c r="F17" s="36">
        <v>0</v>
      </c>
      <c r="H17" s="36">
        <v>0</v>
      </c>
      <c r="I17" s="37">
        <v>175300</v>
      </c>
      <c r="K17" s="38" t="s">
        <v>2342</v>
      </c>
      <c r="L17" s="37">
        <v>6700</v>
      </c>
      <c r="M17" s="37" t="s">
        <v>2335</v>
      </c>
      <c r="N17" s="39" t="s">
        <v>8</v>
      </c>
      <c r="O17" s="34" t="s">
        <v>543</v>
      </c>
      <c r="P17" s="39" t="s">
        <v>464</v>
      </c>
      <c r="Q17" s="40" t="s">
        <v>465</v>
      </c>
    </row>
    <row r="18" spans="1:17" ht="50.25" customHeight="1" x14ac:dyDescent="1.1000000000000001">
      <c r="A18" s="34" t="s">
        <v>104</v>
      </c>
      <c r="B18" s="35" t="s">
        <v>471</v>
      </c>
      <c r="C18" s="35" t="s">
        <v>596</v>
      </c>
      <c r="D18" s="35" t="s">
        <v>597</v>
      </c>
      <c r="E18" s="35" t="s">
        <v>2323</v>
      </c>
      <c r="F18" s="36">
        <v>0</v>
      </c>
      <c r="H18" s="36">
        <v>1</v>
      </c>
      <c r="I18" s="37">
        <v>295658</v>
      </c>
      <c r="J18" s="37">
        <v>81578.399999999994</v>
      </c>
      <c r="K18" s="38" t="s">
        <v>2343</v>
      </c>
      <c r="L18" s="37">
        <v>13850</v>
      </c>
      <c r="M18" s="37" t="s">
        <v>2335</v>
      </c>
      <c r="N18" s="39" t="s">
        <v>7</v>
      </c>
      <c r="O18" s="34" t="s">
        <v>544</v>
      </c>
      <c r="P18" s="39" t="s">
        <v>464</v>
      </c>
      <c r="Q18" s="40" t="s">
        <v>465</v>
      </c>
    </row>
    <row r="19" spans="1:17" ht="50.25" customHeight="1" x14ac:dyDescent="1.1000000000000001">
      <c r="A19" s="34" t="s">
        <v>105</v>
      </c>
      <c r="B19" s="35" t="s">
        <v>13</v>
      </c>
      <c r="C19" s="35" t="s">
        <v>598</v>
      </c>
      <c r="D19" s="35" t="s">
        <v>599</v>
      </c>
      <c r="E19" s="35" t="s">
        <v>2344</v>
      </c>
      <c r="F19" s="36" t="s">
        <v>2359</v>
      </c>
      <c r="H19" s="36">
        <v>321</v>
      </c>
      <c r="I19" s="37">
        <v>1000000</v>
      </c>
      <c r="K19" s="38" t="s">
        <v>2345</v>
      </c>
      <c r="L19" s="37">
        <v>2450</v>
      </c>
      <c r="M19" s="37" t="s">
        <v>2335</v>
      </c>
      <c r="N19" s="39" t="s">
        <v>8</v>
      </c>
      <c r="O19" s="34" t="s">
        <v>545</v>
      </c>
      <c r="P19" s="39" t="s">
        <v>464</v>
      </c>
      <c r="Q19" s="40" t="s">
        <v>465</v>
      </c>
    </row>
    <row r="20" spans="1:17" ht="50.25" customHeight="1" x14ac:dyDescent="1.1000000000000001">
      <c r="A20" s="34" t="s">
        <v>106</v>
      </c>
      <c r="B20" s="35" t="s">
        <v>13</v>
      </c>
      <c r="C20" s="35" t="s">
        <v>600</v>
      </c>
      <c r="D20" s="35" t="s">
        <v>601</v>
      </c>
      <c r="E20" s="35" t="s">
        <v>2344</v>
      </c>
      <c r="F20" s="36" t="s">
        <v>2360</v>
      </c>
      <c r="H20" s="36">
        <v>10</v>
      </c>
      <c r="I20" s="37">
        <v>300000</v>
      </c>
      <c r="K20" s="38" t="s">
        <v>2346</v>
      </c>
      <c r="L20" s="37">
        <v>11398</v>
      </c>
      <c r="M20" s="37" t="s">
        <v>2335</v>
      </c>
      <c r="N20" s="39" t="s">
        <v>8</v>
      </c>
      <c r="O20" s="34" t="s">
        <v>545</v>
      </c>
      <c r="P20" s="39" t="s">
        <v>464</v>
      </c>
      <c r="Q20" s="40" t="s">
        <v>465</v>
      </c>
    </row>
    <row r="21" spans="1:17" ht="50.25" customHeight="1" x14ac:dyDescent="1.1000000000000001">
      <c r="A21" s="34" t="s">
        <v>107</v>
      </c>
      <c r="B21" s="35" t="s">
        <v>472</v>
      </c>
      <c r="C21" s="35" t="s">
        <v>602</v>
      </c>
      <c r="D21" s="35" t="s">
        <v>603</v>
      </c>
      <c r="E21" s="35" t="s">
        <v>2347</v>
      </c>
      <c r="F21" s="36">
        <v>20</v>
      </c>
      <c r="H21" s="36">
        <v>2</v>
      </c>
      <c r="J21" s="37">
        <v>395391</v>
      </c>
      <c r="K21" s="38" t="s">
        <v>2348</v>
      </c>
      <c r="L21" s="37">
        <v>18100</v>
      </c>
      <c r="M21" s="37" t="s">
        <v>2335</v>
      </c>
      <c r="N21" s="39" t="s">
        <v>7</v>
      </c>
      <c r="O21" s="34" t="s">
        <v>546</v>
      </c>
      <c r="P21" s="39" t="s">
        <v>464</v>
      </c>
      <c r="Q21" s="40" t="s">
        <v>465</v>
      </c>
    </row>
    <row r="22" spans="1:17" ht="50.25" customHeight="1" x14ac:dyDescent="1.1000000000000001">
      <c r="A22" s="34" t="s">
        <v>108</v>
      </c>
      <c r="B22" s="35" t="s">
        <v>74</v>
      </c>
      <c r="C22" s="35" t="s">
        <v>604</v>
      </c>
      <c r="D22" s="35" t="s">
        <v>605</v>
      </c>
      <c r="E22" s="35" t="s">
        <v>2347</v>
      </c>
      <c r="F22" s="36">
        <v>0</v>
      </c>
      <c r="G22" s="37">
        <v>1400000</v>
      </c>
      <c r="H22" s="36">
        <v>0</v>
      </c>
      <c r="K22" s="38" t="s">
        <v>2349</v>
      </c>
      <c r="L22" s="37">
        <v>3070</v>
      </c>
      <c r="M22" s="37" t="s">
        <v>2335</v>
      </c>
      <c r="N22" s="39" t="s">
        <v>7</v>
      </c>
      <c r="O22" s="34" t="s">
        <v>541</v>
      </c>
      <c r="P22" s="39" t="s">
        <v>473</v>
      </c>
      <c r="Q22" s="40" t="s">
        <v>465</v>
      </c>
    </row>
    <row r="23" spans="1:17" ht="50.25" customHeight="1" x14ac:dyDescent="1.1000000000000001">
      <c r="A23" s="34" t="s">
        <v>109</v>
      </c>
      <c r="B23" s="35" t="s">
        <v>19</v>
      </c>
      <c r="C23" s="35" t="s">
        <v>606</v>
      </c>
      <c r="D23" s="35" t="s">
        <v>607</v>
      </c>
      <c r="E23" s="35" t="s">
        <v>2323</v>
      </c>
      <c r="F23" s="36">
        <v>0</v>
      </c>
      <c r="H23" s="36">
        <v>0</v>
      </c>
      <c r="J23" s="37">
        <v>15000</v>
      </c>
      <c r="K23" s="38" t="s">
        <v>2350</v>
      </c>
      <c r="L23" s="37">
        <v>5150</v>
      </c>
      <c r="M23" s="37" t="s">
        <v>2335</v>
      </c>
      <c r="N23" s="39" t="s">
        <v>8</v>
      </c>
      <c r="O23" s="34" t="s">
        <v>547</v>
      </c>
      <c r="P23" s="39" t="s">
        <v>464</v>
      </c>
      <c r="Q23" s="40" t="s">
        <v>465</v>
      </c>
    </row>
    <row r="24" spans="1:17" ht="50.25" customHeight="1" x14ac:dyDescent="1.1000000000000001">
      <c r="A24" s="34" t="s">
        <v>110</v>
      </c>
      <c r="B24" s="35" t="s">
        <v>474</v>
      </c>
      <c r="C24" s="35" t="s">
        <v>608</v>
      </c>
      <c r="D24" s="35" t="s">
        <v>605</v>
      </c>
      <c r="E24" s="35" t="s">
        <v>2341</v>
      </c>
      <c r="F24" s="36">
        <v>0</v>
      </c>
      <c r="H24" s="36">
        <v>1</v>
      </c>
      <c r="I24" s="37">
        <v>78000</v>
      </c>
      <c r="K24" s="38" t="s">
        <v>2351</v>
      </c>
      <c r="L24" s="37">
        <v>4050</v>
      </c>
      <c r="M24" s="37" t="s">
        <v>2335</v>
      </c>
      <c r="N24" s="39" t="s">
        <v>8</v>
      </c>
      <c r="O24" s="34" t="s">
        <v>548</v>
      </c>
      <c r="P24" s="39" t="s">
        <v>464</v>
      </c>
      <c r="Q24" s="40" t="s">
        <v>465</v>
      </c>
    </row>
    <row r="25" spans="1:17" ht="50.25" customHeight="1" x14ac:dyDescent="1.1000000000000001">
      <c r="A25" s="34" t="s">
        <v>111</v>
      </c>
      <c r="B25" s="35" t="s">
        <v>11</v>
      </c>
      <c r="C25" s="35" t="s">
        <v>609</v>
      </c>
      <c r="D25" s="35" t="s">
        <v>610</v>
      </c>
      <c r="E25" s="35" t="s">
        <v>2323</v>
      </c>
      <c r="F25" s="36">
        <v>0</v>
      </c>
      <c r="G25" s="37">
        <v>70000</v>
      </c>
      <c r="H25" s="36">
        <v>0</v>
      </c>
      <c r="K25" s="38" t="s">
        <v>2352</v>
      </c>
      <c r="L25" s="37">
        <v>5970</v>
      </c>
      <c r="M25" s="37" t="s">
        <v>2335</v>
      </c>
      <c r="N25" s="39" t="s">
        <v>8</v>
      </c>
      <c r="O25" s="34" t="s">
        <v>549</v>
      </c>
      <c r="P25" s="39" t="s">
        <v>464</v>
      </c>
      <c r="Q25" s="40" t="s">
        <v>465</v>
      </c>
    </row>
    <row r="26" spans="1:17" ht="50.25" customHeight="1" x14ac:dyDescent="1.1000000000000001">
      <c r="A26" s="34" t="s">
        <v>112</v>
      </c>
      <c r="B26" s="35" t="s">
        <v>476</v>
      </c>
      <c r="C26" s="35" t="s">
        <v>611</v>
      </c>
      <c r="D26" s="35" t="s">
        <v>612</v>
      </c>
      <c r="E26" s="35" t="s">
        <v>2323</v>
      </c>
      <c r="F26" s="36">
        <v>0</v>
      </c>
      <c r="H26" s="36">
        <v>3</v>
      </c>
      <c r="I26" s="37">
        <v>1000000</v>
      </c>
      <c r="K26" s="38" t="s">
        <v>2353</v>
      </c>
      <c r="L26" s="37">
        <v>25250</v>
      </c>
      <c r="M26" s="37" t="s">
        <v>2335</v>
      </c>
      <c r="N26" s="39" t="s">
        <v>8</v>
      </c>
      <c r="O26" s="34" t="s">
        <v>550</v>
      </c>
      <c r="P26" s="39" t="s">
        <v>464</v>
      </c>
      <c r="Q26" s="40" t="s">
        <v>465</v>
      </c>
    </row>
    <row r="27" spans="1:17" ht="50.25" customHeight="1" x14ac:dyDescent="1.1000000000000001">
      <c r="A27" s="34" t="s">
        <v>113</v>
      </c>
      <c r="B27" s="35" t="s">
        <v>34</v>
      </c>
      <c r="C27" s="35" t="s">
        <v>613</v>
      </c>
      <c r="D27" s="35" t="s">
        <v>610</v>
      </c>
      <c r="E27" s="35" t="s">
        <v>2354</v>
      </c>
      <c r="F27" s="36">
        <v>21.6</v>
      </c>
      <c r="H27" s="36">
        <v>0</v>
      </c>
      <c r="I27" s="37">
        <v>288000</v>
      </c>
      <c r="K27" s="38" t="s">
        <v>2355</v>
      </c>
      <c r="L27" s="37">
        <v>4650</v>
      </c>
      <c r="M27" s="37" t="s">
        <v>2335</v>
      </c>
      <c r="N27" s="39" t="s">
        <v>8</v>
      </c>
      <c r="O27" s="34" t="s">
        <v>551</v>
      </c>
      <c r="P27" s="39" t="s">
        <v>464</v>
      </c>
      <c r="Q27" s="40" t="s">
        <v>465</v>
      </c>
    </row>
    <row r="28" spans="1:17" ht="50.25" customHeight="1" x14ac:dyDescent="1.1000000000000001">
      <c r="A28" s="34" t="s">
        <v>114</v>
      </c>
      <c r="B28" s="35" t="s">
        <v>477</v>
      </c>
      <c r="C28" s="35" t="s">
        <v>614</v>
      </c>
      <c r="D28" s="35" t="s">
        <v>595</v>
      </c>
      <c r="E28" s="35" t="s">
        <v>2341</v>
      </c>
      <c r="F28" s="36">
        <v>35</v>
      </c>
      <c r="H28" s="36">
        <v>6</v>
      </c>
      <c r="I28" s="37">
        <v>312000</v>
      </c>
      <c r="K28" s="38" t="s">
        <v>2356</v>
      </c>
      <c r="L28" s="37">
        <v>6631</v>
      </c>
      <c r="M28" s="37" t="s">
        <v>2335</v>
      </c>
      <c r="N28" s="39" t="s">
        <v>7</v>
      </c>
      <c r="O28" s="34" t="s">
        <v>552</v>
      </c>
      <c r="P28" s="39" t="s">
        <v>464</v>
      </c>
      <c r="Q28" s="40" t="s">
        <v>465</v>
      </c>
    </row>
    <row r="29" spans="1:17" ht="50.25" customHeight="1" x14ac:dyDescent="1.1000000000000001">
      <c r="A29" s="34" t="s">
        <v>115</v>
      </c>
      <c r="B29" s="35" t="s">
        <v>478</v>
      </c>
      <c r="C29" s="35" t="s">
        <v>615</v>
      </c>
      <c r="D29" s="35" t="s">
        <v>616</v>
      </c>
      <c r="E29" s="35" t="s">
        <v>2357</v>
      </c>
      <c r="F29" s="36">
        <v>0</v>
      </c>
      <c r="H29" s="36">
        <v>0</v>
      </c>
      <c r="J29" s="37">
        <v>20000</v>
      </c>
      <c r="K29" s="38" t="s">
        <v>2358</v>
      </c>
      <c r="L29" s="37">
        <v>3562</v>
      </c>
      <c r="M29" s="37" t="s">
        <v>2335</v>
      </c>
      <c r="N29" s="39" t="s">
        <v>8</v>
      </c>
      <c r="O29" s="34" t="s">
        <v>553</v>
      </c>
      <c r="P29" s="39" t="s">
        <v>464</v>
      </c>
      <c r="Q29" s="40" t="s">
        <v>465</v>
      </c>
    </row>
    <row r="30" spans="1:17" ht="50.25" customHeight="1" x14ac:dyDescent="1.1000000000000001">
      <c r="A30" s="34" t="s">
        <v>116</v>
      </c>
      <c r="B30" s="35" t="s">
        <v>15</v>
      </c>
      <c r="C30" s="35" t="s">
        <v>617</v>
      </c>
      <c r="D30" s="35" t="s">
        <v>618</v>
      </c>
      <c r="E30" s="35" t="s">
        <v>2323</v>
      </c>
      <c r="F30" s="36">
        <v>7.7</v>
      </c>
      <c r="H30" s="36">
        <v>0</v>
      </c>
      <c r="I30" s="37">
        <v>140000</v>
      </c>
      <c r="K30" s="38" t="s">
        <v>2361</v>
      </c>
      <c r="L30" s="37">
        <v>3150</v>
      </c>
      <c r="M30" s="37" t="s">
        <v>2335</v>
      </c>
      <c r="N30" s="39" t="s">
        <v>8</v>
      </c>
      <c r="O30" s="34" t="s">
        <v>554</v>
      </c>
      <c r="P30" s="39" t="s">
        <v>464</v>
      </c>
      <c r="Q30" s="40" t="s">
        <v>465</v>
      </c>
    </row>
    <row r="31" spans="1:17" ht="50.25" customHeight="1" x14ac:dyDescent="1.1000000000000001">
      <c r="A31" s="34" t="s">
        <v>117</v>
      </c>
      <c r="B31" s="35" t="s">
        <v>37</v>
      </c>
      <c r="C31" s="35" t="s">
        <v>619</v>
      </c>
      <c r="D31" s="35" t="s">
        <v>620</v>
      </c>
      <c r="E31" s="35" t="s">
        <v>2362</v>
      </c>
      <c r="F31" s="36">
        <v>0</v>
      </c>
      <c r="H31" s="36">
        <v>0</v>
      </c>
      <c r="I31" s="37">
        <v>2379911</v>
      </c>
      <c r="K31" s="38" t="s">
        <v>2363</v>
      </c>
      <c r="L31" s="37">
        <v>32278.9</v>
      </c>
      <c r="M31" s="37" t="s">
        <v>2335</v>
      </c>
      <c r="N31" s="39" t="s">
        <v>8</v>
      </c>
      <c r="O31" s="34" t="s">
        <v>555</v>
      </c>
      <c r="P31" s="39" t="s">
        <v>464</v>
      </c>
      <c r="Q31" s="40" t="s">
        <v>465</v>
      </c>
    </row>
    <row r="32" spans="1:17" ht="50.25" customHeight="1" x14ac:dyDescent="1.1000000000000001">
      <c r="A32" s="34" t="s">
        <v>118</v>
      </c>
      <c r="B32" s="35" t="s">
        <v>37</v>
      </c>
      <c r="C32" s="35" t="s">
        <v>621</v>
      </c>
      <c r="D32" s="35" t="s">
        <v>622</v>
      </c>
      <c r="E32" s="35" t="s">
        <v>2362</v>
      </c>
      <c r="F32" s="36">
        <v>0</v>
      </c>
      <c r="H32" s="36">
        <v>0</v>
      </c>
      <c r="I32" s="37">
        <v>204966</v>
      </c>
      <c r="K32" s="38" t="s">
        <v>2364</v>
      </c>
      <c r="L32" s="37">
        <v>6481</v>
      </c>
      <c r="M32" s="37" t="s">
        <v>2335</v>
      </c>
      <c r="N32" s="39" t="s">
        <v>8</v>
      </c>
      <c r="O32" s="34" t="s">
        <v>555</v>
      </c>
      <c r="P32" s="39" t="s">
        <v>464</v>
      </c>
      <c r="Q32" s="40" t="s">
        <v>465</v>
      </c>
    </row>
    <row r="33" spans="1:17" ht="50.25" customHeight="1" x14ac:dyDescent="1.1000000000000001">
      <c r="A33" s="34" t="s">
        <v>119</v>
      </c>
      <c r="B33" s="35" t="s">
        <v>37</v>
      </c>
      <c r="C33" s="35" t="s">
        <v>623</v>
      </c>
      <c r="D33" s="35" t="s">
        <v>624</v>
      </c>
      <c r="E33" s="35" t="s">
        <v>2362</v>
      </c>
      <c r="F33" s="36">
        <v>0</v>
      </c>
      <c r="H33" s="36">
        <v>0</v>
      </c>
      <c r="I33" s="37">
        <v>225880</v>
      </c>
      <c r="K33" s="38" t="s">
        <v>2365</v>
      </c>
      <c r="L33" s="37">
        <v>4831</v>
      </c>
      <c r="M33" s="37" t="s">
        <v>2335</v>
      </c>
      <c r="N33" s="39" t="s">
        <v>8</v>
      </c>
      <c r="O33" s="34" t="s">
        <v>555</v>
      </c>
      <c r="P33" s="39" t="s">
        <v>464</v>
      </c>
      <c r="Q33" s="40" t="s">
        <v>465</v>
      </c>
    </row>
    <row r="34" spans="1:17" ht="50.25" customHeight="1" x14ac:dyDescent="1.1000000000000001">
      <c r="A34" s="34" t="s">
        <v>120</v>
      </c>
      <c r="B34" s="35" t="s">
        <v>479</v>
      </c>
      <c r="C34" s="35" t="s">
        <v>625</v>
      </c>
      <c r="D34" s="35" t="s">
        <v>626</v>
      </c>
      <c r="E34" s="35" t="s">
        <v>2323</v>
      </c>
      <c r="F34" s="36">
        <v>6</v>
      </c>
      <c r="G34" s="37">
        <v>5000</v>
      </c>
      <c r="H34" s="36">
        <v>2</v>
      </c>
      <c r="I34" s="37">
        <v>500</v>
      </c>
      <c r="K34" s="38" t="s">
        <v>2366</v>
      </c>
      <c r="L34" s="37">
        <v>3000</v>
      </c>
      <c r="M34" s="37" t="s">
        <v>2335</v>
      </c>
      <c r="N34" s="39" t="s">
        <v>7</v>
      </c>
      <c r="O34" s="34" t="s">
        <v>547</v>
      </c>
      <c r="P34" s="39" t="s">
        <v>464</v>
      </c>
      <c r="Q34" s="40" t="s">
        <v>465</v>
      </c>
    </row>
    <row r="35" spans="1:17" ht="50.25" customHeight="1" x14ac:dyDescent="1.1000000000000001">
      <c r="A35" s="34" t="s">
        <v>121</v>
      </c>
      <c r="B35" s="35" t="s">
        <v>480</v>
      </c>
      <c r="C35" s="35" t="s">
        <v>627</v>
      </c>
      <c r="D35" s="35" t="s">
        <v>628</v>
      </c>
      <c r="E35" s="35" t="s">
        <v>2362</v>
      </c>
      <c r="F35" s="36">
        <v>200</v>
      </c>
      <c r="H35" s="36">
        <v>8</v>
      </c>
      <c r="J35" s="37">
        <v>1000000</v>
      </c>
      <c r="K35" s="38" t="s">
        <v>2367</v>
      </c>
      <c r="L35" s="37">
        <v>21800</v>
      </c>
      <c r="M35" s="37" t="s">
        <v>2335</v>
      </c>
      <c r="N35" s="39" t="s">
        <v>481</v>
      </c>
      <c r="O35" s="34" t="s">
        <v>556</v>
      </c>
      <c r="P35" s="39" t="s">
        <v>464</v>
      </c>
      <c r="Q35" s="40" t="s">
        <v>465</v>
      </c>
    </row>
    <row r="36" spans="1:17" ht="50.25" customHeight="1" x14ac:dyDescent="1.1000000000000001">
      <c r="A36" s="34" t="s">
        <v>122</v>
      </c>
      <c r="B36" s="35" t="s">
        <v>482</v>
      </c>
      <c r="C36" s="35" t="s">
        <v>629</v>
      </c>
      <c r="D36" s="35" t="s">
        <v>630</v>
      </c>
      <c r="E36" s="35" t="s">
        <v>2331</v>
      </c>
      <c r="F36" s="36">
        <v>300</v>
      </c>
      <c r="H36" s="36">
        <v>3</v>
      </c>
      <c r="I36" s="37">
        <v>120000</v>
      </c>
      <c r="K36" s="38" t="s">
        <v>2368</v>
      </c>
      <c r="L36" s="37">
        <v>9750</v>
      </c>
      <c r="M36" s="37" t="s">
        <v>2335</v>
      </c>
      <c r="N36" s="39" t="s">
        <v>7</v>
      </c>
      <c r="O36" s="34" t="s">
        <v>557</v>
      </c>
      <c r="P36" s="39" t="s">
        <v>464</v>
      </c>
      <c r="Q36" s="40" t="s">
        <v>465</v>
      </c>
    </row>
    <row r="37" spans="1:17" ht="50.25" customHeight="1" x14ac:dyDescent="1.1000000000000001">
      <c r="A37" s="34" t="s">
        <v>123</v>
      </c>
      <c r="B37" s="35" t="s">
        <v>94</v>
      </c>
      <c r="C37" s="35" t="s">
        <v>631</v>
      </c>
      <c r="D37" s="35" t="s">
        <v>632</v>
      </c>
      <c r="E37" s="35" t="s">
        <v>2323</v>
      </c>
      <c r="F37" s="36">
        <v>18</v>
      </c>
      <c r="H37" s="36">
        <v>3</v>
      </c>
      <c r="I37" s="37">
        <v>350000000</v>
      </c>
      <c r="K37" s="38" t="s">
        <v>2369</v>
      </c>
      <c r="L37" s="37">
        <v>17300</v>
      </c>
      <c r="M37" s="37" t="s">
        <v>2335</v>
      </c>
      <c r="N37" s="39" t="s">
        <v>8</v>
      </c>
      <c r="O37" s="34" t="s">
        <v>558</v>
      </c>
      <c r="P37" s="39" t="s">
        <v>464</v>
      </c>
      <c r="Q37" s="40" t="s">
        <v>465</v>
      </c>
    </row>
    <row r="38" spans="1:17" ht="50.25" customHeight="1" x14ac:dyDescent="1.1000000000000001">
      <c r="A38" s="34" t="s">
        <v>124</v>
      </c>
      <c r="B38" s="35" t="s">
        <v>94</v>
      </c>
      <c r="C38" s="35" t="s">
        <v>631</v>
      </c>
      <c r="D38" s="35" t="s">
        <v>633</v>
      </c>
      <c r="E38" s="35" t="s">
        <v>2323</v>
      </c>
      <c r="F38" s="36">
        <v>9</v>
      </c>
      <c r="H38" s="36">
        <v>0</v>
      </c>
      <c r="K38" s="38" t="s">
        <v>2370</v>
      </c>
      <c r="L38" s="37">
        <v>5550</v>
      </c>
      <c r="M38" s="37" t="s">
        <v>2335</v>
      </c>
      <c r="N38" s="39" t="s">
        <v>8</v>
      </c>
      <c r="O38" s="34" t="s">
        <v>558</v>
      </c>
      <c r="P38" s="39" t="s">
        <v>464</v>
      </c>
      <c r="Q38" s="40" t="s">
        <v>465</v>
      </c>
    </row>
    <row r="39" spans="1:17" ht="50.25" customHeight="1" x14ac:dyDescent="1.1000000000000001">
      <c r="A39" s="34" t="s">
        <v>125</v>
      </c>
      <c r="B39" s="35" t="s">
        <v>95</v>
      </c>
      <c r="C39" s="35" t="s">
        <v>634</v>
      </c>
      <c r="D39" s="35" t="s">
        <v>635</v>
      </c>
      <c r="E39" s="35" t="s">
        <v>2323</v>
      </c>
      <c r="F39" s="36">
        <v>6</v>
      </c>
      <c r="H39" s="36">
        <v>3</v>
      </c>
      <c r="I39" s="37">
        <v>500000</v>
      </c>
      <c r="K39" s="38" t="s">
        <v>2371</v>
      </c>
      <c r="L39" s="37">
        <v>17850</v>
      </c>
      <c r="M39" s="37" t="s">
        <v>2335</v>
      </c>
      <c r="N39" s="39" t="s">
        <v>8</v>
      </c>
      <c r="O39" s="34" t="s">
        <v>559</v>
      </c>
      <c r="P39" s="39" t="s">
        <v>464</v>
      </c>
      <c r="Q39" s="40" t="s">
        <v>465</v>
      </c>
    </row>
    <row r="40" spans="1:17" ht="50.25" customHeight="1" x14ac:dyDescent="1.1000000000000001">
      <c r="A40" s="34" t="s">
        <v>126</v>
      </c>
      <c r="B40" s="35" t="s">
        <v>95</v>
      </c>
      <c r="C40" s="35" t="s">
        <v>634</v>
      </c>
      <c r="D40" s="35" t="s">
        <v>633</v>
      </c>
      <c r="E40" s="35" t="s">
        <v>2323</v>
      </c>
      <c r="F40" s="36">
        <v>6</v>
      </c>
      <c r="H40" s="36">
        <v>0</v>
      </c>
      <c r="K40" s="38" t="s">
        <v>2372</v>
      </c>
      <c r="L40" s="37">
        <v>5550</v>
      </c>
      <c r="M40" s="37" t="s">
        <v>2335</v>
      </c>
      <c r="N40" s="39" t="s">
        <v>8</v>
      </c>
      <c r="O40" s="34" t="s">
        <v>559</v>
      </c>
      <c r="P40" s="39" t="s">
        <v>464</v>
      </c>
      <c r="Q40" s="40" t="s">
        <v>465</v>
      </c>
    </row>
    <row r="41" spans="1:17" ht="50.25" customHeight="1" x14ac:dyDescent="1.1000000000000001">
      <c r="A41" s="34" t="s">
        <v>127</v>
      </c>
      <c r="B41" s="35" t="s">
        <v>483</v>
      </c>
      <c r="C41" s="35" t="s">
        <v>636</v>
      </c>
      <c r="D41" s="35" t="s">
        <v>618</v>
      </c>
      <c r="E41" s="35" t="s">
        <v>2323</v>
      </c>
      <c r="F41" s="36">
        <v>0</v>
      </c>
      <c r="H41" s="36">
        <v>0</v>
      </c>
      <c r="I41" s="37">
        <v>100000</v>
      </c>
      <c r="K41" s="38" t="s">
        <v>2373</v>
      </c>
      <c r="L41" s="37">
        <v>10450</v>
      </c>
      <c r="M41" s="37" t="s">
        <v>2335</v>
      </c>
      <c r="N41" s="39" t="s">
        <v>7</v>
      </c>
      <c r="O41" s="34" t="s">
        <v>560</v>
      </c>
      <c r="P41" s="39" t="s">
        <v>464</v>
      </c>
      <c r="Q41" s="40" t="s">
        <v>465</v>
      </c>
    </row>
    <row r="42" spans="1:17" ht="50.25" customHeight="1" x14ac:dyDescent="1.1000000000000001">
      <c r="A42" s="34" t="s">
        <v>128</v>
      </c>
      <c r="B42" s="35" t="s">
        <v>12</v>
      </c>
      <c r="C42" s="35" t="s">
        <v>637</v>
      </c>
      <c r="D42" s="35" t="s">
        <v>638</v>
      </c>
      <c r="E42" s="35" t="s">
        <v>2323</v>
      </c>
      <c r="F42" s="36">
        <v>9</v>
      </c>
      <c r="H42" s="36">
        <v>0</v>
      </c>
      <c r="I42" s="37">
        <v>200000</v>
      </c>
      <c r="K42" s="38" t="s">
        <v>2374</v>
      </c>
      <c r="L42" s="37">
        <v>6481</v>
      </c>
      <c r="M42" s="37" t="s">
        <v>2335</v>
      </c>
      <c r="N42" s="39" t="s">
        <v>8</v>
      </c>
      <c r="O42" s="34" t="s">
        <v>561</v>
      </c>
      <c r="P42" s="39" t="s">
        <v>464</v>
      </c>
      <c r="Q42" s="40" t="s">
        <v>465</v>
      </c>
    </row>
    <row r="43" spans="1:17" ht="50.25" customHeight="1" x14ac:dyDescent="1.1000000000000001">
      <c r="A43" s="34" t="s">
        <v>129</v>
      </c>
      <c r="B43" s="35" t="s">
        <v>12</v>
      </c>
      <c r="C43" s="35" t="s">
        <v>639</v>
      </c>
      <c r="D43" s="35" t="s">
        <v>618</v>
      </c>
      <c r="E43" s="35" t="s">
        <v>2323</v>
      </c>
      <c r="F43" s="36">
        <v>3</v>
      </c>
      <c r="H43" s="36">
        <v>0</v>
      </c>
      <c r="I43" s="37">
        <v>100000</v>
      </c>
      <c r="K43" s="38" t="s">
        <v>2375</v>
      </c>
      <c r="L43" s="37">
        <v>8350</v>
      </c>
      <c r="M43" s="37" t="s">
        <v>2335</v>
      </c>
      <c r="N43" s="39" t="s">
        <v>8</v>
      </c>
      <c r="O43" s="34" t="s">
        <v>561</v>
      </c>
      <c r="P43" s="39" t="s">
        <v>464</v>
      </c>
      <c r="Q43" s="40" t="s">
        <v>465</v>
      </c>
    </row>
    <row r="44" spans="1:17" ht="50.25" customHeight="1" x14ac:dyDescent="1.1000000000000001">
      <c r="A44" s="34" t="s">
        <v>130</v>
      </c>
      <c r="B44" s="35" t="s">
        <v>12</v>
      </c>
      <c r="C44" s="35" t="s">
        <v>637</v>
      </c>
      <c r="D44" s="35" t="s">
        <v>640</v>
      </c>
      <c r="E44" s="35" t="s">
        <v>2323</v>
      </c>
      <c r="F44" s="36">
        <v>0</v>
      </c>
      <c r="H44" s="36">
        <v>0</v>
      </c>
      <c r="J44" s="37">
        <v>100000</v>
      </c>
      <c r="K44" s="38" t="s">
        <v>2376</v>
      </c>
      <c r="L44" s="37">
        <v>5150</v>
      </c>
      <c r="M44" s="37" t="s">
        <v>2335</v>
      </c>
      <c r="N44" s="39" t="s">
        <v>8</v>
      </c>
      <c r="O44" s="34" t="s">
        <v>561</v>
      </c>
      <c r="P44" s="39" t="s">
        <v>464</v>
      </c>
      <c r="Q44" s="40" t="s">
        <v>465</v>
      </c>
    </row>
    <row r="45" spans="1:17" ht="50.25" customHeight="1" x14ac:dyDescent="1.1000000000000001">
      <c r="A45" s="34" t="s">
        <v>131</v>
      </c>
      <c r="B45" s="35" t="s">
        <v>85</v>
      </c>
      <c r="C45" s="35" t="s">
        <v>641</v>
      </c>
      <c r="D45" s="35" t="s">
        <v>642</v>
      </c>
      <c r="E45" s="35" t="s">
        <v>2323</v>
      </c>
      <c r="F45" s="36">
        <v>9</v>
      </c>
      <c r="H45" s="36">
        <v>3</v>
      </c>
      <c r="J45" s="37">
        <v>1288649.72</v>
      </c>
      <c r="K45" s="38" t="s">
        <v>2377</v>
      </c>
      <c r="L45" s="37">
        <v>9175</v>
      </c>
      <c r="M45" s="37" t="s">
        <v>2335</v>
      </c>
      <c r="N45" s="39" t="s">
        <v>481</v>
      </c>
      <c r="O45" s="34" t="s">
        <v>562</v>
      </c>
      <c r="P45" s="39" t="s">
        <v>464</v>
      </c>
      <c r="Q45" s="40" t="s">
        <v>465</v>
      </c>
    </row>
    <row r="46" spans="1:17" ht="50.25" customHeight="1" x14ac:dyDescent="1.1000000000000001">
      <c r="A46" s="34" t="s">
        <v>132</v>
      </c>
      <c r="B46" s="35" t="s">
        <v>484</v>
      </c>
      <c r="C46" s="35" t="s">
        <v>641</v>
      </c>
      <c r="D46" s="35" t="s">
        <v>642</v>
      </c>
      <c r="E46" s="35" t="s">
        <v>2323</v>
      </c>
      <c r="F46" s="36">
        <v>10</v>
      </c>
      <c r="H46" s="36">
        <v>4</v>
      </c>
      <c r="J46" s="37">
        <v>1430689.01</v>
      </c>
      <c r="K46" s="38" t="s">
        <v>2378</v>
      </c>
      <c r="L46" s="37">
        <v>16640</v>
      </c>
      <c r="M46" s="37" t="s">
        <v>2335</v>
      </c>
      <c r="N46" s="39" t="s">
        <v>481</v>
      </c>
      <c r="O46" s="34" t="s">
        <v>563</v>
      </c>
      <c r="P46" s="39" t="s">
        <v>464</v>
      </c>
      <c r="Q46" s="40" t="s">
        <v>465</v>
      </c>
    </row>
    <row r="47" spans="1:17" ht="50.25" customHeight="1" x14ac:dyDescent="1.1000000000000001">
      <c r="A47" s="34" t="s">
        <v>133</v>
      </c>
      <c r="B47" s="35" t="s">
        <v>485</v>
      </c>
      <c r="C47" s="35" t="s">
        <v>643</v>
      </c>
      <c r="D47" s="35" t="s">
        <v>644</v>
      </c>
      <c r="E47" s="35" t="s">
        <v>2323</v>
      </c>
      <c r="F47" s="36">
        <v>9</v>
      </c>
      <c r="H47" s="36">
        <v>4</v>
      </c>
      <c r="I47" s="37">
        <v>795000</v>
      </c>
      <c r="K47" s="38" t="s">
        <v>2379</v>
      </c>
      <c r="L47" s="37">
        <v>20707</v>
      </c>
      <c r="M47" s="37" t="s">
        <v>2335</v>
      </c>
      <c r="N47" s="39" t="s">
        <v>7</v>
      </c>
      <c r="O47" s="34" t="s">
        <v>565</v>
      </c>
      <c r="P47" s="39" t="s">
        <v>464</v>
      </c>
      <c r="Q47" s="40" t="s">
        <v>465</v>
      </c>
    </row>
    <row r="48" spans="1:17" ht="50.25" customHeight="1" x14ac:dyDescent="1.1000000000000001">
      <c r="A48" s="34" t="s">
        <v>134</v>
      </c>
      <c r="B48" s="35" t="s">
        <v>486</v>
      </c>
      <c r="C48" s="35" t="s">
        <v>645</v>
      </c>
      <c r="D48" s="35" t="s">
        <v>646</v>
      </c>
      <c r="E48" s="35" t="s">
        <v>2347</v>
      </c>
      <c r="F48" s="36">
        <v>20</v>
      </c>
      <c r="H48" s="36">
        <v>5</v>
      </c>
      <c r="I48" s="37">
        <v>500000</v>
      </c>
      <c r="K48" s="38" t="s">
        <v>2380</v>
      </c>
      <c r="L48" s="37">
        <v>5950</v>
      </c>
      <c r="M48" s="37" t="s">
        <v>2335</v>
      </c>
      <c r="N48" s="39" t="s">
        <v>8</v>
      </c>
      <c r="O48" s="34" t="s">
        <v>566</v>
      </c>
      <c r="P48" s="39" t="s">
        <v>464</v>
      </c>
      <c r="Q48" s="40" t="s">
        <v>465</v>
      </c>
    </row>
    <row r="49" spans="1:17" ht="50.25" customHeight="1" x14ac:dyDescent="1.1000000000000001">
      <c r="A49" s="34" t="s">
        <v>135</v>
      </c>
      <c r="B49" s="35" t="s">
        <v>6</v>
      </c>
      <c r="C49" s="35" t="s">
        <v>647</v>
      </c>
      <c r="D49" s="35" t="s">
        <v>648</v>
      </c>
      <c r="E49" s="35" t="s">
        <v>2323</v>
      </c>
      <c r="F49" s="36">
        <v>6</v>
      </c>
      <c r="H49" s="36">
        <v>3</v>
      </c>
      <c r="I49" s="37">
        <v>1000</v>
      </c>
      <c r="K49" s="38" t="s">
        <v>2381</v>
      </c>
      <c r="L49" s="37">
        <v>3650</v>
      </c>
      <c r="M49" s="37" t="s">
        <v>2335</v>
      </c>
      <c r="N49" s="39" t="s">
        <v>7</v>
      </c>
      <c r="O49" s="34" t="s">
        <v>567</v>
      </c>
      <c r="P49" s="39" t="s">
        <v>464</v>
      </c>
      <c r="Q49" s="40" t="s">
        <v>465</v>
      </c>
    </row>
    <row r="50" spans="1:17" ht="50.25" customHeight="1" x14ac:dyDescent="1.1000000000000001">
      <c r="A50" s="34" t="s">
        <v>136</v>
      </c>
      <c r="B50" s="35" t="s">
        <v>6</v>
      </c>
      <c r="C50" s="35" t="s">
        <v>649</v>
      </c>
      <c r="D50" s="35" t="s">
        <v>650</v>
      </c>
      <c r="E50" s="35" t="s">
        <v>2382</v>
      </c>
      <c r="F50" s="36">
        <v>3</v>
      </c>
      <c r="H50" s="36">
        <v>1</v>
      </c>
      <c r="I50" s="37">
        <v>250000</v>
      </c>
      <c r="K50" s="38" t="s">
        <v>2383</v>
      </c>
      <c r="L50" s="37">
        <v>8050</v>
      </c>
      <c r="M50" s="37" t="s">
        <v>2335</v>
      </c>
      <c r="N50" s="39" t="s">
        <v>7</v>
      </c>
      <c r="O50" s="34" t="s">
        <v>567</v>
      </c>
      <c r="P50" s="39" t="s">
        <v>464</v>
      </c>
      <c r="Q50" s="40" t="s">
        <v>465</v>
      </c>
    </row>
    <row r="51" spans="1:17" ht="50.25" customHeight="1" x14ac:dyDescent="1.1000000000000001">
      <c r="A51" s="34" t="s">
        <v>137</v>
      </c>
      <c r="B51" s="35" t="s">
        <v>35</v>
      </c>
      <c r="C51" s="35" t="s">
        <v>651</v>
      </c>
      <c r="D51" s="35" t="s">
        <v>646</v>
      </c>
      <c r="E51" s="35" t="s">
        <v>2347</v>
      </c>
      <c r="F51" s="36">
        <v>10</v>
      </c>
      <c r="H51" s="36">
        <v>5</v>
      </c>
      <c r="I51" s="37">
        <v>660000</v>
      </c>
      <c r="K51" s="38" t="s">
        <v>2384</v>
      </c>
      <c r="L51" s="37">
        <v>7950</v>
      </c>
      <c r="M51" s="37" t="s">
        <v>2335</v>
      </c>
      <c r="N51" s="39" t="s">
        <v>8</v>
      </c>
      <c r="O51" s="34" t="s">
        <v>568</v>
      </c>
      <c r="P51" s="39" t="s">
        <v>464</v>
      </c>
      <c r="Q51" s="40" t="s">
        <v>465</v>
      </c>
    </row>
    <row r="52" spans="1:17" ht="50.25" customHeight="1" x14ac:dyDescent="1.1000000000000001">
      <c r="A52" s="34" t="s">
        <v>138</v>
      </c>
      <c r="B52" s="35" t="s">
        <v>487</v>
      </c>
      <c r="C52" s="35" t="s">
        <v>652</v>
      </c>
      <c r="D52" s="35" t="s">
        <v>653</v>
      </c>
      <c r="E52" s="35" t="s">
        <v>2357</v>
      </c>
      <c r="F52" s="42">
        <v>5000</v>
      </c>
      <c r="G52" s="37">
        <v>30000</v>
      </c>
      <c r="H52" s="36">
        <v>0</v>
      </c>
      <c r="K52" s="38" t="s">
        <v>2385</v>
      </c>
      <c r="L52" s="37">
        <v>4820</v>
      </c>
      <c r="M52" s="37" t="s">
        <v>2335</v>
      </c>
      <c r="N52" s="39" t="s">
        <v>7</v>
      </c>
      <c r="O52" s="34" t="s">
        <v>569</v>
      </c>
      <c r="P52" s="39" t="s">
        <v>473</v>
      </c>
      <c r="Q52" s="40" t="s">
        <v>465</v>
      </c>
    </row>
    <row r="53" spans="1:17" ht="50.25" customHeight="1" x14ac:dyDescent="1.1000000000000001">
      <c r="A53" s="34" t="s">
        <v>139</v>
      </c>
      <c r="B53" s="35" t="s">
        <v>488</v>
      </c>
      <c r="C53" s="35" t="s">
        <v>654</v>
      </c>
      <c r="D53" s="35" t="s">
        <v>655</v>
      </c>
      <c r="E53" s="35" t="s">
        <v>2323</v>
      </c>
      <c r="F53" s="36">
        <v>300</v>
      </c>
      <c r="H53" s="36">
        <v>10</v>
      </c>
      <c r="I53" s="37">
        <v>10803461.9</v>
      </c>
      <c r="J53" s="37">
        <v>7397938.7800000003</v>
      </c>
      <c r="K53" s="38" t="s">
        <v>2386</v>
      </c>
      <c r="L53" s="37">
        <v>125420</v>
      </c>
      <c r="M53" s="37" t="s">
        <v>2335</v>
      </c>
      <c r="N53" s="39" t="s">
        <v>7</v>
      </c>
      <c r="O53" s="34" t="s">
        <v>570</v>
      </c>
      <c r="P53" s="39" t="s">
        <v>464</v>
      </c>
      <c r="Q53" s="40" t="s">
        <v>465</v>
      </c>
    </row>
    <row r="54" spans="1:17" ht="50.25" customHeight="1" x14ac:dyDescent="1.1000000000000001">
      <c r="A54" s="34" t="s">
        <v>140</v>
      </c>
      <c r="B54" s="35" t="s">
        <v>656</v>
      </c>
      <c r="C54" s="35" t="s">
        <v>657</v>
      </c>
      <c r="D54" s="35" t="s">
        <v>658</v>
      </c>
      <c r="E54" s="35" t="s">
        <v>2323</v>
      </c>
      <c r="F54" s="36">
        <v>100</v>
      </c>
      <c r="H54" s="36">
        <v>10</v>
      </c>
      <c r="K54" s="38" t="s">
        <v>2387</v>
      </c>
      <c r="L54" s="37">
        <v>79200</v>
      </c>
      <c r="M54" s="37" t="s">
        <v>2335</v>
      </c>
      <c r="N54" s="39" t="s">
        <v>7</v>
      </c>
      <c r="O54" s="34" t="s">
        <v>570</v>
      </c>
      <c r="P54" s="39" t="s">
        <v>464</v>
      </c>
      <c r="Q54" s="40" t="s">
        <v>465</v>
      </c>
    </row>
    <row r="55" spans="1:17" ht="50.25" customHeight="1" x14ac:dyDescent="1.1000000000000001">
      <c r="A55" s="34" t="s">
        <v>141</v>
      </c>
      <c r="B55" s="35" t="s">
        <v>488</v>
      </c>
      <c r="C55" s="35" t="s">
        <v>659</v>
      </c>
      <c r="D55" s="35" t="s">
        <v>660</v>
      </c>
      <c r="E55" s="35" t="s">
        <v>2326</v>
      </c>
      <c r="F55" s="36">
        <v>500</v>
      </c>
      <c r="H55" s="36">
        <v>6</v>
      </c>
      <c r="I55" s="37">
        <v>3728022.55</v>
      </c>
      <c r="K55" s="38" t="s">
        <v>2388</v>
      </c>
      <c r="L55" s="37">
        <v>49215</v>
      </c>
      <c r="M55" s="37" t="s">
        <v>2335</v>
      </c>
      <c r="N55" s="39" t="s">
        <v>3020</v>
      </c>
      <c r="O55" s="34" t="s">
        <v>570</v>
      </c>
      <c r="P55" s="39" t="s">
        <v>464</v>
      </c>
      <c r="Q55" s="40" t="s">
        <v>465</v>
      </c>
    </row>
    <row r="56" spans="1:17" ht="50.25" customHeight="1" x14ac:dyDescent="1.1000000000000001">
      <c r="A56" s="34" t="s">
        <v>142</v>
      </c>
      <c r="B56" s="35" t="s">
        <v>489</v>
      </c>
      <c r="C56" s="35" t="s">
        <v>661</v>
      </c>
      <c r="D56" s="35" t="s">
        <v>662</v>
      </c>
      <c r="E56" s="35" t="s">
        <v>2389</v>
      </c>
      <c r="F56" s="36">
        <v>18</v>
      </c>
      <c r="G56" s="37">
        <v>50000</v>
      </c>
      <c r="H56" s="36">
        <v>1</v>
      </c>
      <c r="K56" s="38" t="s">
        <v>2390</v>
      </c>
      <c r="L56" s="37">
        <v>2750</v>
      </c>
      <c r="M56" s="37" t="s">
        <v>2335</v>
      </c>
      <c r="N56" s="39" t="s">
        <v>7</v>
      </c>
      <c r="O56" s="34" t="s">
        <v>571</v>
      </c>
      <c r="P56" s="39" t="s">
        <v>464</v>
      </c>
      <c r="Q56" s="40" t="s">
        <v>465</v>
      </c>
    </row>
    <row r="57" spans="1:17" ht="50.25" customHeight="1" x14ac:dyDescent="1.1000000000000001">
      <c r="A57" s="34" t="s">
        <v>143</v>
      </c>
      <c r="B57" s="35" t="s">
        <v>13</v>
      </c>
      <c r="C57" s="35" t="s">
        <v>663</v>
      </c>
      <c r="D57" s="35" t="s">
        <v>664</v>
      </c>
      <c r="E57" s="35" t="s">
        <v>2344</v>
      </c>
      <c r="F57" s="36">
        <v>300</v>
      </c>
      <c r="G57" s="37">
        <v>500000</v>
      </c>
      <c r="H57" s="36">
        <v>4</v>
      </c>
      <c r="K57" s="38" t="s">
        <v>2391</v>
      </c>
      <c r="L57" s="37">
        <v>2870</v>
      </c>
      <c r="M57" s="37" t="s">
        <v>2335</v>
      </c>
      <c r="N57" s="39" t="s">
        <v>8</v>
      </c>
      <c r="O57" s="34" t="s">
        <v>545</v>
      </c>
      <c r="P57" s="39" t="s">
        <v>473</v>
      </c>
      <c r="Q57" s="40" t="s">
        <v>465</v>
      </c>
    </row>
    <row r="58" spans="1:17" ht="50.25" customHeight="1" x14ac:dyDescent="1.1000000000000001">
      <c r="A58" s="34" t="s">
        <v>144</v>
      </c>
      <c r="B58" s="35" t="s">
        <v>13</v>
      </c>
      <c r="C58" s="35" t="s">
        <v>665</v>
      </c>
      <c r="D58" s="35" t="s">
        <v>666</v>
      </c>
      <c r="E58" s="35" t="s">
        <v>2344</v>
      </c>
      <c r="F58" s="36">
        <v>100</v>
      </c>
      <c r="G58" s="37">
        <v>100000</v>
      </c>
      <c r="H58" s="36">
        <v>2</v>
      </c>
      <c r="K58" s="38" t="s">
        <v>2392</v>
      </c>
      <c r="L58" s="37">
        <v>2270</v>
      </c>
      <c r="M58" s="37" t="s">
        <v>2335</v>
      </c>
      <c r="N58" s="39" t="s">
        <v>8</v>
      </c>
      <c r="O58" s="34" t="s">
        <v>545</v>
      </c>
      <c r="P58" s="39" t="s">
        <v>473</v>
      </c>
      <c r="Q58" s="40" t="s">
        <v>465</v>
      </c>
    </row>
    <row r="59" spans="1:17" ht="50.25" customHeight="1" x14ac:dyDescent="1.1000000000000001">
      <c r="A59" s="34" t="s">
        <v>145</v>
      </c>
      <c r="B59" s="35" t="s">
        <v>13</v>
      </c>
      <c r="C59" s="35" t="s">
        <v>667</v>
      </c>
      <c r="D59" s="35" t="s">
        <v>595</v>
      </c>
      <c r="E59" s="35" t="s">
        <v>2344</v>
      </c>
      <c r="F59" s="36">
        <v>50</v>
      </c>
      <c r="G59" s="37">
        <v>350000</v>
      </c>
      <c r="H59" s="36">
        <v>3</v>
      </c>
      <c r="K59" s="38" t="s">
        <v>2393</v>
      </c>
      <c r="L59" s="37">
        <v>2420</v>
      </c>
      <c r="M59" s="37" t="s">
        <v>2335</v>
      </c>
      <c r="N59" s="39" t="s">
        <v>8</v>
      </c>
      <c r="O59" s="34" t="s">
        <v>545</v>
      </c>
      <c r="P59" s="39" t="s">
        <v>473</v>
      </c>
      <c r="Q59" s="40" t="s">
        <v>465</v>
      </c>
    </row>
    <row r="60" spans="1:17" ht="50.25" customHeight="1" x14ac:dyDescent="1.1000000000000001">
      <c r="A60" s="34" t="s">
        <v>146</v>
      </c>
      <c r="B60" s="35" t="s">
        <v>90</v>
      </c>
      <c r="C60" s="35" t="s">
        <v>668</v>
      </c>
      <c r="D60" s="35" t="s">
        <v>669</v>
      </c>
      <c r="E60" s="35" t="s">
        <v>2323</v>
      </c>
      <c r="F60" s="36">
        <v>5</v>
      </c>
      <c r="H60" s="36">
        <v>1</v>
      </c>
      <c r="I60" s="37">
        <v>80000</v>
      </c>
      <c r="K60" s="38" t="s">
        <v>2394</v>
      </c>
      <c r="L60" s="37">
        <v>7422</v>
      </c>
      <c r="M60" s="37" t="s">
        <v>2395</v>
      </c>
      <c r="N60" s="39" t="s">
        <v>8</v>
      </c>
      <c r="O60" s="34" t="s">
        <v>572</v>
      </c>
      <c r="P60" s="39" t="s">
        <v>464</v>
      </c>
      <c r="Q60" s="40" t="s">
        <v>465</v>
      </c>
    </row>
    <row r="61" spans="1:17" ht="50.25" customHeight="1" x14ac:dyDescent="1.1000000000000001">
      <c r="A61" s="34" t="s">
        <v>147</v>
      </c>
      <c r="B61" s="35" t="s">
        <v>91</v>
      </c>
      <c r="C61" s="35" t="s">
        <v>670</v>
      </c>
      <c r="D61" s="35" t="s">
        <v>669</v>
      </c>
      <c r="E61" s="35" t="s">
        <v>2323</v>
      </c>
      <c r="F61" s="36">
        <v>5</v>
      </c>
      <c r="H61" s="36">
        <v>0</v>
      </c>
      <c r="I61" s="37">
        <v>80000</v>
      </c>
      <c r="K61" s="38" t="s">
        <v>2396</v>
      </c>
      <c r="L61" s="37">
        <v>7600</v>
      </c>
      <c r="M61" s="37" t="s">
        <v>2335</v>
      </c>
      <c r="N61" s="39" t="s">
        <v>8</v>
      </c>
      <c r="O61" s="34" t="s">
        <v>573</v>
      </c>
      <c r="P61" s="39" t="s">
        <v>464</v>
      </c>
      <c r="Q61" s="40" t="s">
        <v>465</v>
      </c>
    </row>
    <row r="62" spans="1:17" ht="50.25" customHeight="1" x14ac:dyDescent="1.1000000000000001">
      <c r="A62" s="34" t="s">
        <v>148</v>
      </c>
      <c r="B62" s="35" t="s">
        <v>29</v>
      </c>
      <c r="C62" s="35" t="s">
        <v>671</v>
      </c>
      <c r="D62" s="35" t="s">
        <v>672</v>
      </c>
      <c r="E62" s="35" t="s">
        <v>2324</v>
      </c>
      <c r="F62" s="36">
        <v>18</v>
      </c>
      <c r="H62" s="36">
        <v>6</v>
      </c>
      <c r="J62" s="37">
        <v>50000</v>
      </c>
      <c r="K62" s="38" t="s">
        <v>2397</v>
      </c>
      <c r="L62" s="37">
        <v>2871</v>
      </c>
      <c r="M62" s="37" t="s">
        <v>2335</v>
      </c>
      <c r="N62" s="39" t="s">
        <v>8</v>
      </c>
      <c r="O62" s="34" t="s">
        <v>574</v>
      </c>
      <c r="P62" s="39" t="s">
        <v>464</v>
      </c>
      <c r="Q62" s="40" t="s">
        <v>465</v>
      </c>
    </row>
    <row r="63" spans="1:17" ht="50.25" customHeight="1" x14ac:dyDescent="1.1000000000000001">
      <c r="A63" s="34" t="s">
        <v>149</v>
      </c>
      <c r="B63" s="35" t="s">
        <v>29</v>
      </c>
      <c r="C63" s="35" t="s">
        <v>673</v>
      </c>
      <c r="D63" s="35" t="s">
        <v>646</v>
      </c>
      <c r="E63" s="35" t="s">
        <v>2341</v>
      </c>
      <c r="F63" s="36">
        <v>100</v>
      </c>
      <c r="H63" s="36">
        <v>4</v>
      </c>
      <c r="I63" s="37">
        <v>2500000</v>
      </c>
      <c r="K63" s="38" t="s">
        <v>2398</v>
      </c>
      <c r="L63" s="37">
        <v>20000</v>
      </c>
      <c r="M63" s="37" t="s">
        <v>2335</v>
      </c>
      <c r="N63" s="39" t="s">
        <v>8</v>
      </c>
      <c r="O63" s="34" t="s">
        <v>574</v>
      </c>
      <c r="P63" s="39" t="s">
        <v>464</v>
      </c>
      <c r="Q63" s="40" t="s">
        <v>465</v>
      </c>
    </row>
    <row r="64" spans="1:17" ht="50.25" customHeight="1" x14ac:dyDescent="1.1000000000000001">
      <c r="A64" s="34" t="s">
        <v>150</v>
      </c>
      <c r="B64" s="35" t="s">
        <v>490</v>
      </c>
      <c r="C64" s="35" t="s">
        <v>674</v>
      </c>
      <c r="D64" s="35" t="s">
        <v>646</v>
      </c>
      <c r="E64" s="35" t="s">
        <v>2341</v>
      </c>
      <c r="F64" s="36">
        <v>150</v>
      </c>
      <c r="H64" s="36">
        <v>1</v>
      </c>
      <c r="K64" s="38" t="s">
        <v>2399</v>
      </c>
      <c r="L64" s="37">
        <v>3650</v>
      </c>
      <c r="M64" s="37" t="s">
        <v>2335</v>
      </c>
      <c r="N64" s="39" t="s">
        <v>8</v>
      </c>
      <c r="O64" s="34" t="s">
        <v>2400</v>
      </c>
      <c r="P64" s="39" t="s">
        <v>464</v>
      </c>
      <c r="Q64" s="40" t="s">
        <v>465</v>
      </c>
    </row>
    <row r="65" spans="1:17" ht="50.25" customHeight="1" x14ac:dyDescent="1.1000000000000001">
      <c r="A65" s="34" t="s">
        <v>151</v>
      </c>
      <c r="B65" s="35" t="s">
        <v>491</v>
      </c>
      <c r="C65" s="35" t="s">
        <v>675</v>
      </c>
      <c r="D65" s="35" t="s">
        <v>676</v>
      </c>
      <c r="E65" s="35" t="s">
        <v>2401</v>
      </c>
      <c r="F65" s="36">
        <v>20</v>
      </c>
      <c r="G65" s="37">
        <v>25000</v>
      </c>
      <c r="H65" s="36">
        <v>2</v>
      </c>
      <c r="I65" s="37">
        <v>25000</v>
      </c>
      <c r="K65" s="38" t="s">
        <v>2402</v>
      </c>
      <c r="L65" s="37">
        <v>3200</v>
      </c>
      <c r="M65" s="37" t="s">
        <v>2335</v>
      </c>
      <c r="N65" s="39" t="s">
        <v>7</v>
      </c>
      <c r="O65" s="34" t="s">
        <v>2403</v>
      </c>
      <c r="P65" s="39" t="s">
        <v>464</v>
      </c>
      <c r="Q65" s="40" t="s">
        <v>465</v>
      </c>
    </row>
    <row r="66" spans="1:17" ht="50.25" customHeight="1" x14ac:dyDescent="1.1000000000000001">
      <c r="A66" s="34" t="s">
        <v>152</v>
      </c>
      <c r="B66" s="35" t="s">
        <v>492</v>
      </c>
      <c r="C66" s="35" t="s">
        <v>677</v>
      </c>
      <c r="D66" s="35" t="s">
        <v>678</v>
      </c>
      <c r="E66" s="35" t="s">
        <v>2354</v>
      </c>
      <c r="F66" s="36">
        <v>100</v>
      </c>
      <c r="G66" s="37">
        <v>50000</v>
      </c>
      <c r="H66" s="36">
        <v>1</v>
      </c>
      <c r="K66" s="38" t="s">
        <v>2404</v>
      </c>
      <c r="L66" s="37">
        <v>3470</v>
      </c>
      <c r="M66" s="37" t="s">
        <v>2335</v>
      </c>
      <c r="N66" s="39" t="s">
        <v>7</v>
      </c>
      <c r="O66" s="34" t="s">
        <v>2405</v>
      </c>
      <c r="P66" s="39" t="s">
        <v>464</v>
      </c>
      <c r="Q66" s="40" t="s">
        <v>465</v>
      </c>
    </row>
    <row r="67" spans="1:17" ht="50.25" customHeight="1" x14ac:dyDescent="1.1000000000000001">
      <c r="A67" s="34" t="s">
        <v>153</v>
      </c>
      <c r="B67" s="35" t="s">
        <v>493</v>
      </c>
      <c r="C67" s="35" t="s">
        <v>679</v>
      </c>
      <c r="D67" s="35" t="s">
        <v>680</v>
      </c>
      <c r="E67" s="35" t="s">
        <v>2323</v>
      </c>
      <c r="F67" s="36">
        <v>100</v>
      </c>
      <c r="H67" s="36">
        <v>2</v>
      </c>
      <c r="I67" s="37">
        <v>182500</v>
      </c>
      <c r="K67" s="38" t="s">
        <v>2406</v>
      </c>
      <c r="L67" s="37">
        <v>4670</v>
      </c>
      <c r="M67" s="37" t="s">
        <v>2395</v>
      </c>
      <c r="N67" s="39" t="s">
        <v>8</v>
      </c>
      <c r="O67" s="34" t="s">
        <v>2407</v>
      </c>
      <c r="P67" s="39" t="s">
        <v>464</v>
      </c>
      <c r="Q67" s="40" t="s">
        <v>465</v>
      </c>
    </row>
    <row r="68" spans="1:17" ht="50.25" customHeight="1" x14ac:dyDescent="1.1000000000000001">
      <c r="A68" s="34" t="s">
        <v>154</v>
      </c>
      <c r="B68" s="35" t="s">
        <v>494</v>
      </c>
      <c r="C68" s="35" t="s">
        <v>618</v>
      </c>
      <c r="D68" s="35" t="s">
        <v>618</v>
      </c>
      <c r="E68" s="35" t="s">
        <v>2323</v>
      </c>
      <c r="F68" s="36">
        <v>9</v>
      </c>
      <c r="H68" s="36">
        <v>1</v>
      </c>
      <c r="I68" s="37">
        <v>125000</v>
      </c>
      <c r="K68" s="38" t="s">
        <v>2408</v>
      </c>
      <c r="L68" s="37">
        <v>3900</v>
      </c>
      <c r="M68" s="37" t="s">
        <v>2335</v>
      </c>
      <c r="N68" s="39" t="s">
        <v>7</v>
      </c>
      <c r="O68" s="34" t="s">
        <v>2409</v>
      </c>
      <c r="P68" s="39" t="s">
        <v>464</v>
      </c>
      <c r="Q68" s="40" t="s">
        <v>465</v>
      </c>
    </row>
    <row r="69" spans="1:17" ht="50.25" customHeight="1" x14ac:dyDescent="1.1000000000000001">
      <c r="A69" s="34" t="s">
        <v>155</v>
      </c>
      <c r="B69" s="35" t="s">
        <v>59</v>
      </c>
      <c r="C69" s="35" t="s">
        <v>941</v>
      </c>
      <c r="D69" s="35" t="s">
        <v>942</v>
      </c>
      <c r="E69" s="35" t="s">
        <v>2341</v>
      </c>
      <c r="F69" s="36">
        <v>20</v>
      </c>
      <c r="H69" s="36">
        <v>1</v>
      </c>
      <c r="J69" s="37">
        <v>180000</v>
      </c>
      <c r="K69" s="38" t="s">
        <v>2410</v>
      </c>
      <c r="L69" s="37">
        <v>6200</v>
      </c>
      <c r="M69" s="37" t="s">
        <v>2335</v>
      </c>
      <c r="N69" s="39" t="s">
        <v>7</v>
      </c>
      <c r="O69" s="34" t="s">
        <v>2411</v>
      </c>
      <c r="P69" s="39" t="s">
        <v>464</v>
      </c>
      <c r="Q69" s="40" t="s">
        <v>465</v>
      </c>
    </row>
    <row r="70" spans="1:17" ht="50.25" customHeight="1" x14ac:dyDescent="1.1000000000000001">
      <c r="A70" s="34" t="s">
        <v>156</v>
      </c>
      <c r="B70" s="35" t="s">
        <v>58</v>
      </c>
      <c r="C70" s="35" t="s">
        <v>943</v>
      </c>
      <c r="D70" s="35" t="s">
        <v>944</v>
      </c>
      <c r="E70" s="35" t="s">
        <v>2324</v>
      </c>
      <c r="F70" s="36">
        <v>20</v>
      </c>
      <c r="H70" s="36">
        <v>0</v>
      </c>
      <c r="I70" s="37">
        <v>10000</v>
      </c>
      <c r="K70" s="38" t="s">
        <v>2412</v>
      </c>
      <c r="L70" s="37">
        <v>3647</v>
      </c>
      <c r="M70" s="37" t="s">
        <v>2335</v>
      </c>
      <c r="N70" s="39" t="s">
        <v>8</v>
      </c>
      <c r="O70" s="34" t="s">
        <v>2413</v>
      </c>
      <c r="P70" s="39" t="s">
        <v>464</v>
      </c>
      <c r="Q70" s="40" t="s">
        <v>465</v>
      </c>
    </row>
    <row r="71" spans="1:17" ht="50.25" customHeight="1" x14ac:dyDescent="1.1000000000000001">
      <c r="A71" s="34" t="s">
        <v>157</v>
      </c>
      <c r="B71" s="35" t="s">
        <v>40</v>
      </c>
      <c r="C71" s="35" t="s">
        <v>945</v>
      </c>
      <c r="D71" s="35" t="s">
        <v>610</v>
      </c>
      <c r="E71" s="35" t="s">
        <v>2323</v>
      </c>
      <c r="F71" s="36">
        <v>16</v>
      </c>
      <c r="H71" s="36">
        <v>1</v>
      </c>
      <c r="I71" s="37">
        <v>360000</v>
      </c>
      <c r="K71" s="38" t="s">
        <v>2414</v>
      </c>
      <c r="L71" s="37">
        <v>5610</v>
      </c>
      <c r="M71" s="37" t="s">
        <v>2335</v>
      </c>
      <c r="N71" s="39" t="s">
        <v>8</v>
      </c>
      <c r="O71" s="34" t="s">
        <v>2415</v>
      </c>
      <c r="P71" s="39" t="s">
        <v>464</v>
      </c>
      <c r="Q71" s="40" t="s">
        <v>465</v>
      </c>
    </row>
    <row r="72" spans="1:17" ht="50.25" customHeight="1" x14ac:dyDescent="1.1000000000000001">
      <c r="A72" s="34" t="s">
        <v>158</v>
      </c>
      <c r="B72" s="35" t="s">
        <v>40</v>
      </c>
      <c r="C72" s="35" t="s">
        <v>633</v>
      </c>
      <c r="D72" s="35" t="s">
        <v>633</v>
      </c>
      <c r="E72" s="35" t="s">
        <v>2323</v>
      </c>
      <c r="F72" s="36">
        <v>16</v>
      </c>
      <c r="K72" s="38" t="s">
        <v>2416</v>
      </c>
      <c r="L72" s="37">
        <v>2500</v>
      </c>
      <c r="M72" s="37" t="s">
        <v>2335</v>
      </c>
      <c r="N72" s="39" t="s">
        <v>8</v>
      </c>
      <c r="O72" s="34" t="s">
        <v>2415</v>
      </c>
      <c r="P72" s="39" t="s">
        <v>464</v>
      </c>
      <c r="Q72" s="40" t="s">
        <v>465</v>
      </c>
    </row>
    <row r="73" spans="1:17" ht="50.25" customHeight="1" x14ac:dyDescent="1.1000000000000001">
      <c r="A73" s="34" t="s">
        <v>159</v>
      </c>
      <c r="B73" s="35" t="s">
        <v>39</v>
      </c>
      <c r="C73" s="35" t="s">
        <v>946</v>
      </c>
      <c r="D73" s="35" t="s">
        <v>947</v>
      </c>
      <c r="E73" s="35" t="s">
        <v>2357</v>
      </c>
      <c r="F73" s="36">
        <v>100</v>
      </c>
      <c r="H73" s="36">
        <v>10</v>
      </c>
      <c r="I73" s="37">
        <v>900000</v>
      </c>
      <c r="K73" s="38" t="s">
        <v>2417</v>
      </c>
      <c r="L73" s="37">
        <v>12450</v>
      </c>
      <c r="M73" s="37" t="s">
        <v>2335</v>
      </c>
      <c r="N73" s="39" t="s">
        <v>7</v>
      </c>
      <c r="O73" s="34" t="s">
        <v>2415</v>
      </c>
      <c r="P73" s="39" t="s">
        <v>464</v>
      </c>
      <c r="Q73" s="40" t="s">
        <v>465</v>
      </c>
    </row>
    <row r="74" spans="1:17" ht="50.25" customHeight="1" x14ac:dyDescent="1.1000000000000001">
      <c r="A74" s="34" t="s">
        <v>160</v>
      </c>
      <c r="B74" s="35" t="s">
        <v>49</v>
      </c>
      <c r="C74" s="35" t="s">
        <v>948</v>
      </c>
      <c r="D74" s="35" t="s">
        <v>610</v>
      </c>
      <c r="E74" s="35" t="s">
        <v>2401</v>
      </c>
      <c r="F74" s="36">
        <v>65</v>
      </c>
      <c r="H74" s="36">
        <v>1</v>
      </c>
      <c r="I74" s="37">
        <v>180000</v>
      </c>
      <c r="J74" s="37">
        <v>120000</v>
      </c>
      <c r="K74" s="38" t="s">
        <v>2418</v>
      </c>
      <c r="L74" s="37">
        <v>3750</v>
      </c>
      <c r="M74" s="37" t="s">
        <v>2335</v>
      </c>
      <c r="N74" s="39" t="s">
        <v>8</v>
      </c>
      <c r="O74" s="34" t="s">
        <v>2419</v>
      </c>
      <c r="P74" s="39" t="s">
        <v>464</v>
      </c>
      <c r="Q74" s="40" t="s">
        <v>465</v>
      </c>
    </row>
    <row r="75" spans="1:17" ht="50.25" customHeight="1" x14ac:dyDescent="1.1000000000000001">
      <c r="A75" s="34" t="s">
        <v>161</v>
      </c>
      <c r="B75" s="35" t="s">
        <v>45</v>
      </c>
      <c r="C75" s="35" t="s">
        <v>949</v>
      </c>
      <c r="D75" s="35" t="s">
        <v>950</v>
      </c>
      <c r="E75" s="35" t="s">
        <v>2420</v>
      </c>
      <c r="F75" s="36">
        <v>150</v>
      </c>
      <c r="H75" s="36">
        <v>4</v>
      </c>
      <c r="I75" s="37">
        <v>476000</v>
      </c>
      <c r="J75" s="37">
        <v>22100</v>
      </c>
      <c r="K75" s="38" t="s">
        <v>2421</v>
      </c>
      <c r="L75" s="37">
        <v>7260</v>
      </c>
      <c r="M75" s="37" t="s">
        <v>2335</v>
      </c>
      <c r="N75" s="39" t="s">
        <v>7</v>
      </c>
      <c r="O75" s="34" t="s">
        <v>2422</v>
      </c>
      <c r="P75" s="39" t="s">
        <v>464</v>
      </c>
      <c r="Q75" s="40" t="s">
        <v>465</v>
      </c>
    </row>
    <row r="76" spans="1:17" ht="50.25" customHeight="1" x14ac:dyDescent="1.1000000000000001">
      <c r="A76" s="34" t="s">
        <v>162</v>
      </c>
      <c r="B76" s="35" t="s">
        <v>495</v>
      </c>
      <c r="C76" s="35" t="s">
        <v>951</v>
      </c>
      <c r="D76" s="35" t="s">
        <v>952</v>
      </c>
      <c r="E76" s="35" t="s">
        <v>2401</v>
      </c>
      <c r="F76" s="36">
        <v>150</v>
      </c>
      <c r="G76" s="37">
        <v>30000</v>
      </c>
      <c r="H76" s="36">
        <v>2</v>
      </c>
      <c r="K76" s="38" t="s">
        <v>2423</v>
      </c>
      <c r="L76" s="37">
        <v>2520</v>
      </c>
      <c r="M76" s="37" t="s">
        <v>2335</v>
      </c>
      <c r="N76" s="39" t="s">
        <v>7</v>
      </c>
      <c r="O76" s="34" t="s">
        <v>2424</v>
      </c>
      <c r="P76" s="39" t="s">
        <v>464</v>
      </c>
      <c r="Q76" s="40" t="s">
        <v>465</v>
      </c>
    </row>
    <row r="77" spans="1:17" ht="50.25" customHeight="1" x14ac:dyDescent="1.1000000000000001">
      <c r="A77" s="34" t="s">
        <v>163</v>
      </c>
      <c r="B77" s="35" t="s">
        <v>56</v>
      </c>
      <c r="C77" s="35" t="s">
        <v>953</v>
      </c>
      <c r="D77" s="35" t="s">
        <v>954</v>
      </c>
      <c r="E77" s="35" t="s">
        <v>2323</v>
      </c>
      <c r="F77" s="36">
        <v>60</v>
      </c>
      <c r="H77" s="36">
        <v>3</v>
      </c>
      <c r="J77" s="37">
        <v>4126249.8</v>
      </c>
      <c r="K77" s="38" t="s">
        <v>2425</v>
      </c>
      <c r="L77" s="37">
        <v>23870</v>
      </c>
      <c r="M77" s="37" t="s">
        <v>2335</v>
      </c>
      <c r="N77" s="39" t="s">
        <v>481</v>
      </c>
      <c r="O77" s="34" t="s">
        <v>2426</v>
      </c>
      <c r="P77" s="39" t="s">
        <v>464</v>
      </c>
      <c r="Q77" s="40" t="s">
        <v>465</v>
      </c>
    </row>
    <row r="78" spans="1:17" ht="50.25" customHeight="1" x14ac:dyDescent="1.1000000000000001">
      <c r="A78" s="34" t="s">
        <v>164</v>
      </c>
      <c r="B78" s="35" t="s">
        <v>496</v>
      </c>
      <c r="C78" s="35" t="s">
        <v>955</v>
      </c>
      <c r="D78" s="35" t="s">
        <v>960</v>
      </c>
      <c r="E78" s="35" t="s">
        <v>2354</v>
      </c>
      <c r="F78" s="36">
        <v>10</v>
      </c>
      <c r="H78" s="36">
        <v>5</v>
      </c>
      <c r="I78" s="37">
        <v>98584.16</v>
      </c>
      <c r="K78" s="38" t="s">
        <v>2427</v>
      </c>
      <c r="L78" s="37">
        <v>4306</v>
      </c>
      <c r="M78" s="37" t="s">
        <v>2335</v>
      </c>
      <c r="N78" s="39" t="s">
        <v>7</v>
      </c>
      <c r="O78" s="34" t="s">
        <v>2428</v>
      </c>
      <c r="P78" s="39" t="s">
        <v>464</v>
      </c>
      <c r="Q78" s="40" t="s">
        <v>465</v>
      </c>
    </row>
    <row r="79" spans="1:17" ht="50.25" customHeight="1" x14ac:dyDescent="1.1000000000000001">
      <c r="A79" s="34" t="s">
        <v>165</v>
      </c>
      <c r="B79" s="35" t="s">
        <v>33</v>
      </c>
      <c r="C79" s="35" t="s">
        <v>968</v>
      </c>
      <c r="D79" s="35" t="s">
        <v>595</v>
      </c>
      <c r="E79" s="35" t="s">
        <v>2323</v>
      </c>
      <c r="F79" s="36">
        <v>25</v>
      </c>
      <c r="H79" s="36">
        <v>5</v>
      </c>
      <c r="I79" s="37">
        <v>75000</v>
      </c>
      <c r="K79" s="38" t="s">
        <v>2429</v>
      </c>
      <c r="L79" s="37">
        <v>8250</v>
      </c>
      <c r="M79" s="37" t="s">
        <v>2335</v>
      </c>
      <c r="N79" s="39" t="s">
        <v>8</v>
      </c>
      <c r="O79" s="34" t="s">
        <v>2430</v>
      </c>
      <c r="P79" s="39" t="s">
        <v>464</v>
      </c>
      <c r="Q79" s="40" t="s">
        <v>465</v>
      </c>
    </row>
    <row r="80" spans="1:17" ht="50.25" customHeight="1" x14ac:dyDescent="1.1000000000000001">
      <c r="A80" s="34" t="s">
        <v>166</v>
      </c>
      <c r="B80" s="35" t="s">
        <v>497</v>
      </c>
      <c r="C80" s="35" t="s">
        <v>969</v>
      </c>
      <c r="D80" s="35" t="s">
        <v>970</v>
      </c>
      <c r="E80" s="35" t="s">
        <v>2323</v>
      </c>
      <c r="F80" s="36">
        <v>16</v>
      </c>
      <c r="H80" s="36">
        <v>0</v>
      </c>
      <c r="K80" s="38" t="s">
        <v>2431</v>
      </c>
      <c r="L80" s="37">
        <v>3850</v>
      </c>
      <c r="M80" s="37" t="s">
        <v>2335</v>
      </c>
      <c r="N80" s="39" t="s">
        <v>8</v>
      </c>
      <c r="O80" s="34" t="s">
        <v>2432</v>
      </c>
      <c r="P80" s="39" t="s">
        <v>464</v>
      </c>
      <c r="Q80" s="40" t="s">
        <v>465</v>
      </c>
    </row>
    <row r="81" spans="1:17" ht="50.25" customHeight="1" x14ac:dyDescent="1.1000000000000001">
      <c r="A81" s="34" t="s">
        <v>167</v>
      </c>
      <c r="B81" s="35" t="s">
        <v>10</v>
      </c>
      <c r="C81" s="35" t="s">
        <v>971</v>
      </c>
      <c r="D81" s="35" t="s">
        <v>971</v>
      </c>
      <c r="E81" s="35" t="s">
        <v>2323</v>
      </c>
      <c r="F81" s="36">
        <v>6</v>
      </c>
      <c r="H81" s="36">
        <v>0</v>
      </c>
      <c r="I81" s="37">
        <v>550</v>
      </c>
      <c r="J81" s="37">
        <v>171600</v>
      </c>
      <c r="K81" s="38" t="s">
        <v>2433</v>
      </c>
      <c r="L81" s="37">
        <v>2834.88</v>
      </c>
      <c r="M81" s="37" t="s">
        <v>2434</v>
      </c>
      <c r="N81" s="39" t="s">
        <v>8</v>
      </c>
      <c r="O81" s="34" t="s">
        <v>2435</v>
      </c>
      <c r="P81" s="39" t="s">
        <v>464</v>
      </c>
      <c r="Q81" s="40" t="s">
        <v>465</v>
      </c>
    </row>
    <row r="82" spans="1:17" ht="50.25" customHeight="1" x14ac:dyDescent="1.1000000000000001">
      <c r="A82" s="34" t="s">
        <v>168</v>
      </c>
      <c r="B82" s="35" t="s">
        <v>24</v>
      </c>
      <c r="C82" s="35" t="s">
        <v>972</v>
      </c>
      <c r="D82" s="35" t="s">
        <v>973</v>
      </c>
      <c r="E82" s="35" t="s">
        <v>2323</v>
      </c>
      <c r="F82" s="36">
        <v>6</v>
      </c>
      <c r="H82" s="36">
        <v>0</v>
      </c>
      <c r="J82" s="37">
        <v>108000</v>
      </c>
      <c r="K82" s="38" t="s">
        <v>2436</v>
      </c>
      <c r="L82" s="37">
        <v>4650</v>
      </c>
      <c r="M82" s="37" t="s">
        <v>2335</v>
      </c>
      <c r="N82" s="39" t="s">
        <v>8</v>
      </c>
      <c r="O82" s="34" t="s">
        <v>547</v>
      </c>
      <c r="P82" s="39" t="s">
        <v>464</v>
      </c>
      <c r="Q82" s="40" t="s">
        <v>465</v>
      </c>
    </row>
    <row r="83" spans="1:17" ht="50.25" customHeight="1" x14ac:dyDescent="1.1000000000000001">
      <c r="A83" s="34" t="s">
        <v>169</v>
      </c>
      <c r="B83" s="35" t="s">
        <v>55</v>
      </c>
      <c r="C83" s="35" t="s">
        <v>974</v>
      </c>
      <c r="D83" s="35" t="s">
        <v>975</v>
      </c>
      <c r="E83" s="35" t="s">
        <v>2323</v>
      </c>
      <c r="F83" s="36">
        <v>0</v>
      </c>
      <c r="H83" s="36">
        <v>0</v>
      </c>
      <c r="I83" s="37">
        <v>120000</v>
      </c>
      <c r="K83" s="38" t="s">
        <v>2437</v>
      </c>
      <c r="L83" s="37">
        <v>2700</v>
      </c>
      <c r="M83" s="37" t="s">
        <v>2335</v>
      </c>
      <c r="N83" s="39" t="s">
        <v>8</v>
      </c>
      <c r="O83" s="34" t="s">
        <v>2438</v>
      </c>
      <c r="P83" s="39" t="s">
        <v>464</v>
      </c>
      <c r="Q83" s="40" t="s">
        <v>465</v>
      </c>
    </row>
    <row r="84" spans="1:17" ht="50.25" customHeight="1" x14ac:dyDescent="1.1000000000000001">
      <c r="A84" s="34" t="s">
        <v>170</v>
      </c>
      <c r="B84" s="35" t="s">
        <v>498</v>
      </c>
      <c r="C84" s="35" t="s">
        <v>976</v>
      </c>
      <c r="D84" s="35" t="s">
        <v>977</v>
      </c>
      <c r="E84" s="35" t="s">
        <v>2323</v>
      </c>
      <c r="F84" s="36">
        <v>0</v>
      </c>
      <c r="H84" s="36">
        <v>0</v>
      </c>
      <c r="K84" s="38" t="s">
        <v>2439</v>
      </c>
      <c r="L84" s="37">
        <v>8100</v>
      </c>
      <c r="M84" s="37" t="s">
        <v>2335</v>
      </c>
      <c r="N84" s="39" t="s">
        <v>8</v>
      </c>
      <c r="O84" s="34" t="s">
        <v>2440</v>
      </c>
      <c r="P84" s="39" t="s">
        <v>464</v>
      </c>
      <c r="Q84" s="40" t="s">
        <v>465</v>
      </c>
    </row>
    <row r="85" spans="1:17" ht="50.25" customHeight="1" x14ac:dyDescent="1.1000000000000001">
      <c r="A85" s="34" t="s">
        <v>171</v>
      </c>
      <c r="B85" s="35" t="s">
        <v>61</v>
      </c>
      <c r="C85" s="35" t="s">
        <v>978</v>
      </c>
      <c r="D85" s="35" t="s">
        <v>979</v>
      </c>
      <c r="E85" s="35" t="s">
        <v>2323</v>
      </c>
      <c r="F85" s="36">
        <v>16</v>
      </c>
      <c r="H85" s="36">
        <v>0</v>
      </c>
      <c r="I85" s="37">
        <v>700000</v>
      </c>
      <c r="K85" s="38" t="s">
        <v>2441</v>
      </c>
      <c r="L85" s="37">
        <v>22000</v>
      </c>
      <c r="M85" s="37" t="s">
        <v>2335</v>
      </c>
      <c r="N85" s="39" t="s">
        <v>8</v>
      </c>
      <c r="O85" s="34" t="s">
        <v>2442</v>
      </c>
      <c r="P85" s="39" t="s">
        <v>464</v>
      </c>
      <c r="Q85" s="40" t="s">
        <v>465</v>
      </c>
    </row>
    <row r="86" spans="1:17" ht="50.25" customHeight="1" x14ac:dyDescent="1.1000000000000001">
      <c r="A86" s="34" t="s">
        <v>172</v>
      </c>
      <c r="B86" s="35" t="s">
        <v>499</v>
      </c>
      <c r="C86" s="35" t="s">
        <v>980</v>
      </c>
      <c r="D86" s="35" t="s">
        <v>981</v>
      </c>
      <c r="E86" s="35" t="s">
        <v>2420</v>
      </c>
      <c r="F86" s="36">
        <v>0</v>
      </c>
      <c r="H86" s="36">
        <v>0</v>
      </c>
      <c r="K86" s="38" t="s">
        <v>2443</v>
      </c>
      <c r="L86" s="37">
        <v>2661</v>
      </c>
      <c r="M86" s="37" t="s">
        <v>2335</v>
      </c>
      <c r="N86" s="39" t="s">
        <v>7</v>
      </c>
      <c r="O86" s="34" t="s">
        <v>547</v>
      </c>
      <c r="P86" s="39" t="s">
        <v>464</v>
      </c>
      <c r="Q86" s="40" t="s">
        <v>465</v>
      </c>
    </row>
    <row r="87" spans="1:17" ht="50.25" customHeight="1" x14ac:dyDescent="1.1000000000000001">
      <c r="A87" s="34" t="s">
        <v>173</v>
      </c>
      <c r="B87" s="35" t="s">
        <v>500</v>
      </c>
      <c r="C87" s="35" t="s">
        <v>982</v>
      </c>
      <c r="D87" s="35" t="s">
        <v>605</v>
      </c>
      <c r="E87" s="35" t="s">
        <v>2362</v>
      </c>
      <c r="F87" s="36">
        <v>30</v>
      </c>
      <c r="H87" s="36">
        <v>2</v>
      </c>
      <c r="J87" s="37">
        <v>380000</v>
      </c>
      <c r="K87" s="38" t="s">
        <v>2444</v>
      </c>
      <c r="L87" s="37">
        <v>7600</v>
      </c>
      <c r="M87" s="37" t="s">
        <v>2335</v>
      </c>
      <c r="N87" s="39" t="s">
        <v>8</v>
      </c>
      <c r="O87" s="34" t="s">
        <v>2445</v>
      </c>
      <c r="P87" s="39" t="s">
        <v>464</v>
      </c>
      <c r="Q87" s="40" t="s">
        <v>465</v>
      </c>
    </row>
    <row r="88" spans="1:17" ht="50.25" customHeight="1" x14ac:dyDescent="1.1000000000000001">
      <c r="A88" s="34" t="s">
        <v>174</v>
      </c>
      <c r="B88" s="35" t="s">
        <v>501</v>
      </c>
      <c r="C88" s="35" t="s">
        <v>983</v>
      </c>
      <c r="D88" s="35" t="s">
        <v>985</v>
      </c>
      <c r="E88" s="35" t="s">
        <v>2362</v>
      </c>
      <c r="F88" s="36">
        <v>35</v>
      </c>
      <c r="H88" s="36">
        <v>2</v>
      </c>
      <c r="I88" s="37">
        <v>185429.25</v>
      </c>
      <c r="K88" s="38" t="s">
        <v>2446</v>
      </c>
      <c r="L88" s="37">
        <v>4850</v>
      </c>
      <c r="M88" s="37" t="s">
        <v>2335</v>
      </c>
      <c r="N88" s="39" t="s">
        <v>481</v>
      </c>
      <c r="O88" s="34" t="s">
        <v>2447</v>
      </c>
      <c r="P88" s="39" t="s">
        <v>464</v>
      </c>
      <c r="Q88" s="40" t="s">
        <v>465</v>
      </c>
    </row>
    <row r="89" spans="1:17" ht="50.25" customHeight="1" x14ac:dyDescent="1.1000000000000001">
      <c r="A89" s="34" t="s">
        <v>175</v>
      </c>
      <c r="B89" s="35" t="s">
        <v>502</v>
      </c>
      <c r="C89" s="35" t="s">
        <v>983</v>
      </c>
      <c r="D89" s="35" t="s">
        <v>984</v>
      </c>
      <c r="E89" s="35" t="s">
        <v>2362</v>
      </c>
      <c r="F89" s="36">
        <v>35</v>
      </c>
      <c r="H89" s="36">
        <v>2</v>
      </c>
      <c r="I89" s="37">
        <v>42185</v>
      </c>
      <c r="K89" s="38" t="s">
        <v>2448</v>
      </c>
      <c r="L89" s="37">
        <v>5000</v>
      </c>
      <c r="M89" s="37" t="s">
        <v>2335</v>
      </c>
      <c r="N89" s="39" t="s">
        <v>481</v>
      </c>
      <c r="O89" s="34" t="s">
        <v>2447</v>
      </c>
      <c r="P89" s="39" t="s">
        <v>464</v>
      </c>
      <c r="Q89" s="40" t="s">
        <v>465</v>
      </c>
    </row>
    <row r="90" spans="1:17" ht="50.25" customHeight="1" x14ac:dyDescent="1.1000000000000001">
      <c r="A90" s="34" t="s">
        <v>176</v>
      </c>
      <c r="B90" s="35" t="s">
        <v>503</v>
      </c>
      <c r="C90" s="35" t="s">
        <v>986</v>
      </c>
      <c r="D90" s="35" t="s">
        <v>987</v>
      </c>
      <c r="E90" s="35" t="s">
        <v>2323</v>
      </c>
      <c r="F90" s="36">
        <v>0</v>
      </c>
      <c r="H90" s="36">
        <v>1</v>
      </c>
      <c r="I90" s="37">
        <v>50000</v>
      </c>
      <c r="K90" s="38" t="s">
        <v>2449</v>
      </c>
      <c r="L90" s="37">
        <v>2700</v>
      </c>
      <c r="M90" s="37" t="s">
        <v>2335</v>
      </c>
      <c r="N90" s="39" t="s">
        <v>7</v>
      </c>
      <c r="O90" s="34" t="s">
        <v>2450</v>
      </c>
      <c r="P90" s="39" t="s">
        <v>464</v>
      </c>
      <c r="Q90" s="40" t="s">
        <v>465</v>
      </c>
    </row>
    <row r="91" spans="1:17" ht="50.25" customHeight="1" x14ac:dyDescent="1.1000000000000001">
      <c r="A91" s="34" t="s">
        <v>177</v>
      </c>
      <c r="B91" s="35" t="s">
        <v>82</v>
      </c>
      <c r="C91" s="35" t="s">
        <v>988</v>
      </c>
      <c r="D91" s="35" t="s">
        <v>700</v>
      </c>
      <c r="E91" s="35" t="s">
        <v>2323</v>
      </c>
      <c r="F91" s="36">
        <v>20</v>
      </c>
      <c r="G91" s="37">
        <v>30000</v>
      </c>
      <c r="H91" s="36">
        <v>0</v>
      </c>
      <c r="K91" s="38" t="s">
        <v>2451</v>
      </c>
      <c r="L91" s="37">
        <v>3900</v>
      </c>
      <c r="M91" s="37" t="s">
        <v>2335</v>
      </c>
      <c r="N91" s="39" t="s">
        <v>7</v>
      </c>
      <c r="O91" s="34" t="s">
        <v>989</v>
      </c>
      <c r="P91" s="39" t="s">
        <v>464</v>
      </c>
      <c r="Q91" s="40" t="s">
        <v>465</v>
      </c>
    </row>
    <row r="92" spans="1:17" ht="50.25" customHeight="1" x14ac:dyDescent="1.1000000000000001">
      <c r="A92" s="34" t="s">
        <v>178</v>
      </c>
      <c r="B92" s="35" t="s">
        <v>504</v>
      </c>
      <c r="C92" s="35" t="s">
        <v>990</v>
      </c>
      <c r="D92" s="35" t="s">
        <v>700</v>
      </c>
      <c r="E92" s="35" t="s">
        <v>2323</v>
      </c>
      <c r="F92" s="36">
        <v>20</v>
      </c>
      <c r="H92" s="36">
        <v>0</v>
      </c>
      <c r="I92" s="37">
        <v>85000</v>
      </c>
      <c r="K92" s="38" t="s">
        <v>2452</v>
      </c>
      <c r="L92" s="37">
        <v>3500</v>
      </c>
      <c r="M92" s="37" t="s">
        <v>2335</v>
      </c>
      <c r="N92" s="39" t="s">
        <v>7</v>
      </c>
      <c r="O92" s="34" t="s">
        <v>991</v>
      </c>
      <c r="P92" s="39" t="s">
        <v>464</v>
      </c>
      <c r="Q92" s="40" t="s">
        <v>465</v>
      </c>
    </row>
    <row r="93" spans="1:17" ht="50.25" customHeight="1" x14ac:dyDescent="1.1000000000000001">
      <c r="A93" s="34" t="s">
        <v>179</v>
      </c>
      <c r="B93" s="35" t="s">
        <v>83</v>
      </c>
      <c r="C93" s="35" t="s">
        <v>992</v>
      </c>
      <c r="D93" s="35" t="s">
        <v>700</v>
      </c>
      <c r="E93" s="35" t="s">
        <v>2323</v>
      </c>
      <c r="F93" s="36">
        <v>20</v>
      </c>
      <c r="H93" s="36">
        <v>0</v>
      </c>
      <c r="K93" s="38" t="s">
        <v>2453</v>
      </c>
      <c r="L93" s="37">
        <v>2166</v>
      </c>
      <c r="M93" s="37" t="s">
        <v>2335</v>
      </c>
      <c r="N93" s="39" t="s">
        <v>7</v>
      </c>
      <c r="O93" s="34" t="s">
        <v>993</v>
      </c>
      <c r="P93" s="39" t="s">
        <v>464</v>
      </c>
      <c r="Q93" s="40" t="s">
        <v>465</v>
      </c>
    </row>
    <row r="94" spans="1:17" ht="50.25" customHeight="1" x14ac:dyDescent="1.1000000000000001">
      <c r="A94" s="34" t="s">
        <v>180</v>
      </c>
      <c r="B94" s="35" t="s">
        <v>83</v>
      </c>
      <c r="C94" s="35" t="s">
        <v>994</v>
      </c>
      <c r="D94" s="35" t="s">
        <v>700</v>
      </c>
      <c r="E94" s="35" t="s">
        <v>2323</v>
      </c>
      <c r="F94" s="36">
        <v>20</v>
      </c>
      <c r="G94" s="37">
        <v>130000</v>
      </c>
      <c r="H94" s="36">
        <v>0</v>
      </c>
      <c r="K94" s="38" t="s">
        <v>2454</v>
      </c>
      <c r="L94" s="37">
        <v>4700</v>
      </c>
      <c r="M94" s="37" t="s">
        <v>2335</v>
      </c>
      <c r="N94" s="39" t="s">
        <v>7</v>
      </c>
      <c r="O94" s="34" t="s">
        <v>993</v>
      </c>
      <c r="P94" s="39" t="s">
        <v>464</v>
      </c>
      <c r="Q94" s="40" t="s">
        <v>465</v>
      </c>
    </row>
    <row r="95" spans="1:17" ht="50.25" customHeight="1" x14ac:dyDescent="1.1000000000000001">
      <c r="A95" s="34" t="s">
        <v>181</v>
      </c>
      <c r="B95" s="35" t="s">
        <v>81</v>
      </c>
      <c r="C95" s="35" t="s">
        <v>995</v>
      </c>
      <c r="D95" s="35" t="s">
        <v>996</v>
      </c>
      <c r="E95" s="35" t="s">
        <v>2323</v>
      </c>
      <c r="F95" s="36">
        <v>100</v>
      </c>
      <c r="H95" s="36">
        <v>2</v>
      </c>
      <c r="I95" s="37">
        <v>150000</v>
      </c>
      <c r="K95" s="38" t="s">
        <v>2455</v>
      </c>
      <c r="L95" s="37">
        <v>6700</v>
      </c>
      <c r="M95" s="37" t="s">
        <v>2335</v>
      </c>
      <c r="N95" s="39" t="s">
        <v>7</v>
      </c>
      <c r="O95" s="34" t="s">
        <v>997</v>
      </c>
      <c r="P95" s="39" t="s">
        <v>464</v>
      </c>
      <c r="Q95" s="40" t="s">
        <v>465</v>
      </c>
    </row>
    <row r="96" spans="1:17" ht="50.25" customHeight="1" x14ac:dyDescent="1.1000000000000001">
      <c r="A96" s="34" t="s">
        <v>182</v>
      </c>
      <c r="B96" s="35" t="s">
        <v>16</v>
      </c>
      <c r="C96" s="35" t="s">
        <v>998</v>
      </c>
      <c r="D96" s="35" t="s">
        <v>610</v>
      </c>
      <c r="E96" s="35" t="s">
        <v>2323</v>
      </c>
      <c r="F96" s="36">
        <v>15</v>
      </c>
      <c r="H96" s="36">
        <v>1</v>
      </c>
      <c r="J96" s="37">
        <v>169185</v>
      </c>
      <c r="K96" s="38" t="s">
        <v>2456</v>
      </c>
      <c r="L96" s="37">
        <v>9700</v>
      </c>
      <c r="M96" s="37" t="s">
        <v>2335</v>
      </c>
      <c r="N96" s="39" t="s">
        <v>7</v>
      </c>
      <c r="O96" s="34" t="s">
        <v>999</v>
      </c>
      <c r="P96" s="39" t="s">
        <v>464</v>
      </c>
      <c r="Q96" s="40" t="s">
        <v>465</v>
      </c>
    </row>
    <row r="97" spans="1:17" ht="50.25" customHeight="1" x14ac:dyDescent="1.1000000000000001">
      <c r="A97" s="34" t="s">
        <v>183</v>
      </c>
      <c r="B97" s="35" t="s">
        <v>505</v>
      </c>
      <c r="C97" s="35" t="s">
        <v>1000</v>
      </c>
      <c r="D97" s="35" t="s">
        <v>618</v>
      </c>
      <c r="E97" s="35" t="s">
        <v>2323</v>
      </c>
      <c r="F97" s="36">
        <v>6</v>
      </c>
      <c r="G97" s="37">
        <v>5000</v>
      </c>
      <c r="H97" s="36">
        <v>0</v>
      </c>
      <c r="K97" s="38" t="s">
        <v>2457</v>
      </c>
      <c r="L97" s="37">
        <v>2370</v>
      </c>
      <c r="M97" s="37" t="s">
        <v>2335</v>
      </c>
      <c r="N97" s="39" t="s">
        <v>7</v>
      </c>
      <c r="O97" s="34" t="s">
        <v>1001</v>
      </c>
      <c r="P97" s="39" t="s">
        <v>473</v>
      </c>
      <c r="Q97" s="40" t="s">
        <v>465</v>
      </c>
    </row>
    <row r="98" spans="1:17" ht="50.25" customHeight="1" x14ac:dyDescent="1.1000000000000001">
      <c r="A98" s="34" t="s">
        <v>184</v>
      </c>
      <c r="B98" s="35" t="s">
        <v>70</v>
      </c>
      <c r="C98" s="35" t="s">
        <v>1002</v>
      </c>
      <c r="D98" s="35" t="s">
        <v>947</v>
      </c>
      <c r="E98" s="35" t="s">
        <v>2323</v>
      </c>
      <c r="F98" s="36">
        <v>30</v>
      </c>
      <c r="H98" s="36">
        <v>2</v>
      </c>
      <c r="J98" s="37">
        <v>147739</v>
      </c>
      <c r="K98" s="38" t="s">
        <v>2458</v>
      </c>
      <c r="L98" s="37">
        <v>7881</v>
      </c>
      <c r="M98" s="37" t="s">
        <v>2335</v>
      </c>
      <c r="N98" s="39" t="s">
        <v>7</v>
      </c>
      <c r="O98" s="34" t="s">
        <v>547</v>
      </c>
      <c r="P98" s="39" t="s">
        <v>464</v>
      </c>
      <c r="Q98" s="40" t="s">
        <v>465</v>
      </c>
    </row>
    <row r="99" spans="1:17" ht="50.25" customHeight="1" x14ac:dyDescent="1.1000000000000001">
      <c r="A99" s="34" t="s">
        <v>185</v>
      </c>
      <c r="B99" s="35" t="s">
        <v>38</v>
      </c>
      <c r="C99" s="35" t="s">
        <v>1003</v>
      </c>
      <c r="D99" s="35" t="s">
        <v>1004</v>
      </c>
      <c r="E99" s="35" t="s">
        <v>2323</v>
      </c>
      <c r="F99" s="36">
        <v>2.2000000000000002</v>
      </c>
      <c r="H99" s="36">
        <v>1</v>
      </c>
      <c r="K99" s="38" t="s">
        <v>2459</v>
      </c>
      <c r="L99" s="37">
        <v>7500.64</v>
      </c>
      <c r="M99" s="37" t="s">
        <v>2434</v>
      </c>
      <c r="N99" s="39" t="s">
        <v>7</v>
      </c>
      <c r="O99" s="34" t="s">
        <v>1005</v>
      </c>
      <c r="P99" s="39" t="s">
        <v>464</v>
      </c>
      <c r="Q99" s="40" t="s">
        <v>465</v>
      </c>
    </row>
    <row r="100" spans="1:17" ht="50.25" customHeight="1" x14ac:dyDescent="1.1000000000000001">
      <c r="A100" s="34" t="s">
        <v>186</v>
      </c>
      <c r="B100" s="35" t="s">
        <v>25</v>
      </c>
      <c r="C100" s="35" t="s">
        <v>1006</v>
      </c>
      <c r="D100" s="35" t="s">
        <v>1007</v>
      </c>
      <c r="E100" s="35" t="s">
        <v>2341</v>
      </c>
      <c r="F100" s="36">
        <v>0</v>
      </c>
      <c r="H100" s="36">
        <v>0</v>
      </c>
      <c r="I100" s="37">
        <v>220000</v>
      </c>
      <c r="K100" s="38" t="s">
        <v>2460</v>
      </c>
      <c r="L100" s="37">
        <v>5150</v>
      </c>
      <c r="M100" s="37" t="s">
        <v>2335</v>
      </c>
      <c r="N100" s="39" t="s">
        <v>7</v>
      </c>
      <c r="O100" s="34" t="s">
        <v>1008</v>
      </c>
      <c r="P100" s="39" t="s">
        <v>464</v>
      </c>
      <c r="Q100" s="40" t="s">
        <v>465</v>
      </c>
    </row>
    <row r="101" spans="1:17" ht="50.25" customHeight="1" x14ac:dyDescent="1.1000000000000001">
      <c r="A101" s="34" t="s">
        <v>187</v>
      </c>
      <c r="B101" s="35" t="s">
        <v>50</v>
      </c>
      <c r="C101" s="35" t="s">
        <v>1009</v>
      </c>
      <c r="D101" s="35" t="s">
        <v>1010</v>
      </c>
      <c r="E101" s="35" t="s">
        <v>2347</v>
      </c>
      <c r="F101" s="36">
        <v>151</v>
      </c>
      <c r="H101" s="36">
        <v>7</v>
      </c>
      <c r="I101" s="37">
        <v>1500000</v>
      </c>
      <c r="K101" s="38" t="s">
        <v>2461</v>
      </c>
      <c r="L101" s="37">
        <v>11373.3</v>
      </c>
      <c r="M101" s="37" t="s">
        <v>2434</v>
      </c>
      <c r="N101" s="39" t="s">
        <v>7</v>
      </c>
      <c r="O101" s="34" t="s">
        <v>1011</v>
      </c>
      <c r="P101" s="39" t="s">
        <v>464</v>
      </c>
      <c r="Q101" s="40" t="s">
        <v>465</v>
      </c>
    </row>
    <row r="102" spans="1:17" ht="50.25" customHeight="1" x14ac:dyDescent="1.1000000000000001">
      <c r="A102" s="34" t="s">
        <v>188</v>
      </c>
      <c r="B102" s="35" t="s">
        <v>65</v>
      </c>
      <c r="C102" s="35" t="s">
        <v>1012</v>
      </c>
      <c r="D102" s="35" t="s">
        <v>700</v>
      </c>
      <c r="E102" s="35" t="s">
        <v>2323</v>
      </c>
      <c r="F102" s="36">
        <v>0</v>
      </c>
      <c r="H102" s="36">
        <v>2</v>
      </c>
      <c r="J102" s="37">
        <v>113214</v>
      </c>
      <c r="K102" s="38" t="s">
        <v>2462</v>
      </c>
      <c r="L102" s="37">
        <v>6155</v>
      </c>
      <c r="M102" s="37" t="s">
        <v>2335</v>
      </c>
      <c r="N102" s="39" t="s">
        <v>7</v>
      </c>
      <c r="O102" s="34" t="s">
        <v>1013</v>
      </c>
      <c r="P102" s="39" t="s">
        <v>464</v>
      </c>
      <c r="Q102" s="40" t="s">
        <v>465</v>
      </c>
    </row>
    <row r="103" spans="1:17" ht="50.25" customHeight="1" x14ac:dyDescent="1.1000000000000001">
      <c r="A103" s="34" t="s">
        <v>189</v>
      </c>
      <c r="B103" s="35" t="s">
        <v>48</v>
      </c>
      <c r="C103" s="35" t="s">
        <v>1014</v>
      </c>
      <c r="D103" s="35" t="s">
        <v>1015</v>
      </c>
      <c r="E103" s="35" t="s">
        <v>2323</v>
      </c>
      <c r="F103" s="36">
        <v>0</v>
      </c>
      <c r="G103" s="37">
        <v>150000</v>
      </c>
      <c r="H103" s="36">
        <v>1</v>
      </c>
      <c r="K103" s="38" t="s">
        <v>2463</v>
      </c>
      <c r="L103" s="37">
        <v>3007.5</v>
      </c>
      <c r="M103" s="37" t="s">
        <v>2434</v>
      </c>
      <c r="N103" s="39" t="s">
        <v>8</v>
      </c>
      <c r="O103" s="34" t="s">
        <v>1016</v>
      </c>
      <c r="P103" s="39" t="s">
        <v>464</v>
      </c>
      <c r="Q103" s="40" t="s">
        <v>465</v>
      </c>
    </row>
    <row r="104" spans="1:17" ht="50.25" customHeight="1" x14ac:dyDescent="1.1000000000000001">
      <c r="A104" s="34" t="s">
        <v>190</v>
      </c>
      <c r="B104" s="35" t="s">
        <v>48</v>
      </c>
      <c r="C104" s="35" t="s">
        <v>1017</v>
      </c>
      <c r="D104" s="35" t="s">
        <v>1018</v>
      </c>
      <c r="E104" s="35" t="s">
        <v>2323</v>
      </c>
      <c r="F104" s="36">
        <v>0</v>
      </c>
      <c r="G104" s="37">
        <v>300000</v>
      </c>
      <c r="H104" s="36">
        <v>1</v>
      </c>
      <c r="K104" s="38" t="s">
        <v>2464</v>
      </c>
      <c r="L104" s="37">
        <v>3442.5</v>
      </c>
      <c r="M104" s="37" t="s">
        <v>2434</v>
      </c>
      <c r="N104" s="39" t="s">
        <v>8</v>
      </c>
      <c r="O104" s="34" t="s">
        <v>1016</v>
      </c>
      <c r="P104" s="39" t="s">
        <v>464</v>
      </c>
      <c r="Q104" s="40" t="s">
        <v>465</v>
      </c>
    </row>
    <row r="105" spans="1:17" ht="50.25" customHeight="1" x14ac:dyDescent="1.1000000000000001">
      <c r="A105" s="34" t="s">
        <v>191</v>
      </c>
      <c r="B105" s="35" t="s">
        <v>48</v>
      </c>
      <c r="C105" s="35" t="s">
        <v>1019</v>
      </c>
      <c r="D105" s="35" t="s">
        <v>1015</v>
      </c>
      <c r="E105" s="35" t="s">
        <v>2323</v>
      </c>
      <c r="F105" s="36">
        <v>0</v>
      </c>
      <c r="G105" s="37">
        <v>150000</v>
      </c>
      <c r="H105" s="36">
        <v>1</v>
      </c>
      <c r="K105" s="38" t="s">
        <v>2465</v>
      </c>
      <c r="L105" s="37">
        <v>3875</v>
      </c>
      <c r="M105" s="37" t="s">
        <v>2434</v>
      </c>
      <c r="N105" s="39" t="s">
        <v>8</v>
      </c>
      <c r="O105" s="34" t="s">
        <v>1016</v>
      </c>
      <c r="P105" s="39" t="s">
        <v>464</v>
      </c>
      <c r="Q105" s="40" t="s">
        <v>465</v>
      </c>
    </row>
    <row r="106" spans="1:17" ht="50.25" customHeight="1" x14ac:dyDescent="1.1000000000000001">
      <c r="A106" s="34" t="s">
        <v>192</v>
      </c>
      <c r="B106" s="35" t="s">
        <v>43</v>
      </c>
      <c r="C106" s="35" t="s">
        <v>1020</v>
      </c>
      <c r="D106" s="35" t="s">
        <v>610</v>
      </c>
      <c r="E106" s="35" t="s">
        <v>2323</v>
      </c>
      <c r="F106" s="36">
        <v>16</v>
      </c>
      <c r="H106" s="36">
        <v>1</v>
      </c>
      <c r="I106" s="37">
        <v>72000</v>
      </c>
      <c r="K106" s="38" t="s">
        <v>2466</v>
      </c>
      <c r="L106" s="37">
        <v>3850</v>
      </c>
      <c r="M106" s="37" t="s">
        <v>2335</v>
      </c>
      <c r="N106" s="39" t="s">
        <v>8</v>
      </c>
      <c r="O106" s="34" t="s">
        <v>1021</v>
      </c>
      <c r="P106" s="39" t="s">
        <v>464</v>
      </c>
      <c r="Q106" s="40" t="s">
        <v>465</v>
      </c>
    </row>
    <row r="107" spans="1:17" ht="50.25" customHeight="1" x14ac:dyDescent="1.1000000000000001">
      <c r="A107" s="34" t="s">
        <v>193</v>
      </c>
      <c r="B107" s="35" t="s">
        <v>43</v>
      </c>
      <c r="C107" s="35" t="s">
        <v>1020</v>
      </c>
      <c r="D107" s="35" t="s">
        <v>1022</v>
      </c>
      <c r="E107" s="35" t="s">
        <v>2323</v>
      </c>
      <c r="F107" s="36">
        <v>16</v>
      </c>
      <c r="H107" s="36">
        <v>1</v>
      </c>
      <c r="I107" s="37">
        <v>312000</v>
      </c>
      <c r="K107" s="38" t="s">
        <v>2467</v>
      </c>
      <c r="L107" s="37">
        <v>6481</v>
      </c>
      <c r="M107" s="37" t="s">
        <v>2335</v>
      </c>
      <c r="N107" s="39" t="s">
        <v>8</v>
      </c>
      <c r="O107" s="34" t="s">
        <v>1021</v>
      </c>
      <c r="P107" s="39" t="s">
        <v>464</v>
      </c>
      <c r="Q107" s="40" t="s">
        <v>465</v>
      </c>
    </row>
    <row r="108" spans="1:17" ht="50.25" customHeight="1" x14ac:dyDescent="1.1000000000000001">
      <c r="A108" s="34" t="s">
        <v>194</v>
      </c>
      <c r="B108" s="35" t="s">
        <v>30</v>
      </c>
      <c r="C108" s="35" t="s">
        <v>1023</v>
      </c>
      <c r="D108" s="35" t="s">
        <v>618</v>
      </c>
      <c r="E108" s="35" t="s">
        <v>2323</v>
      </c>
      <c r="F108" s="36">
        <v>0</v>
      </c>
      <c r="H108" s="36">
        <v>0</v>
      </c>
      <c r="I108" s="37">
        <v>3215000</v>
      </c>
      <c r="K108" s="38" t="s">
        <v>2468</v>
      </c>
      <c r="L108" s="37">
        <v>8900</v>
      </c>
      <c r="M108" s="37" t="s">
        <v>2335</v>
      </c>
      <c r="N108" s="39" t="s">
        <v>8</v>
      </c>
      <c r="O108" s="34" t="s">
        <v>1024</v>
      </c>
      <c r="P108" s="39" t="s">
        <v>464</v>
      </c>
      <c r="Q108" s="40" t="s">
        <v>465</v>
      </c>
    </row>
    <row r="109" spans="1:17" ht="50.25" customHeight="1" x14ac:dyDescent="1.1000000000000001">
      <c r="A109" s="34" t="s">
        <v>195</v>
      </c>
      <c r="B109" s="35" t="s">
        <v>506</v>
      </c>
      <c r="C109" s="35" t="s">
        <v>1025</v>
      </c>
      <c r="D109" s="35" t="s">
        <v>610</v>
      </c>
      <c r="E109" s="35" t="s">
        <v>2323</v>
      </c>
      <c r="F109" s="36">
        <v>20</v>
      </c>
      <c r="H109" s="36">
        <v>2</v>
      </c>
      <c r="K109" s="38" t="s">
        <v>2469</v>
      </c>
      <c r="L109" s="37">
        <v>10600</v>
      </c>
      <c r="M109" s="37" t="s">
        <v>2335</v>
      </c>
      <c r="N109" s="39" t="s">
        <v>8</v>
      </c>
      <c r="O109" s="34" t="s">
        <v>1026</v>
      </c>
      <c r="P109" s="39" t="s">
        <v>464</v>
      </c>
      <c r="Q109" s="40" t="s">
        <v>465</v>
      </c>
    </row>
    <row r="110" spans="1:17" ht="50.25" customHeight="1" x14ac:dyDescent="1.1000000000000001">
      <c r="A110" s="34" t="s">
        <v>196</v>
      </c>
      <c r="B110" s="35" t="s">
        <v>507</v>
      </c>
      <c r="C110" s="35" t="s">
        <v>1027</v>
      </c>
      <c r="D110" s="35" t="s">
        <v>1028</v>
      </c>
      <c r="E110" s="35" t="s">
        <v>2326</v>
      </c>
      <c r="F110" s="36">
        <v>100</v>
      </c>
      <c r="H110" s="36">
        <v>2</v>
      </c>
      <c r="I110" s="37">
        <v>419905</v>
      </c>
      <c r="K110" s="38" t="s">
        <v>2470</v>
      </c>
      <c r="L110" s="37">
        <v>8706</v>
      </c>
      <c r="M110" s="37" t="s">
        <v>2335</v>
      </c>
      <c r="N110" s="39" t="s">
        <v>8</v>
      </c>
      <c r="O110" s="34" t="s">
        <v>1029</v>
      </c>
      <c r="P110" s="39" t="s">
        <v>464</v>
      </c>
      <c r="Q110" s="40" t="s">
        <v>465</v>
      </c>
    </row>
    <row r="111" spans="1:17" ht="50.25" customHeight="1" x14ac:dyDescent="1.1000000000000001">
      <c r="A111" s="34" t="s">
        <v>197</v>
      </c>
      <c r="B111" s="35" t="s">
        <v>508</v>
      </c>
      <c r="C111" s="35" t="s">
        <v>1030</v>
      </c>
      <c r="D111" s="35" t="s">
        <v>635</v>
      </c>
      <c r="E111" s="35" t="s">
        <v>2326</v>
      </c>
      <c r="F111" s="36">
        <v>50</v>
      </c>
      <c r="G111" s="37">
        <v>2000000</v>
      </c>
      <c r="H111" s="36">
        <v>1</v>
      </c>
      <c r="K111" s="38" t="s">
        <v>2471</v>
      </c>
      <c r="L111" s="37">
        <v>3120</v>
      </c>
      <c r="M111" s="37" t="s">
        <v>2335</v>
      </c>
      <c r="N111" s="39" t="s">
        <v>8</v>
      </c>
      <c r="O111" s="34" t="s">
        <v>1029</v>
      </c>
      <c r="P111" s="39" t="s">
        <v>473</v>
      </c>
      <c r="Q111" s="40" t="s">
        <v>465</v>
      </c>
    </row>
    <row r="112" spans="1:17" ht="50.25" customHeight="1" x14ac:dyDescent="1.1000000000000001">
      <c r="A112" s="34" t="s">
        <v>198</v>
      </c>
      <c r="B112" s="35" t="s">
        <v>509</v>
      </c>
      <c r="C112" s="35" t="s">
        <v>1031</v>
      </c>
      <c r="D112" s="35" t="s">
        <v>1032</v>
      </c>
      <c r="E112" s="35" t="s">
        <v>2347</v>
      </c>
      <c r="F112" s="36">
        <v>200</v>
      </c>
      <c r="H112" s="36">
        <v>5</v>
      </c>
      <c r="I112" s="37">
        <v>381128.5</v>
      </c>
      <c r="K112" s="38" t="s">
        <v>2472</v>
      </c>
      <c r="L112" s="37">
        <v>7267.5</v>
      </c>
      <c r="M112" s="37" t="s">
        <v>2434</v>
      </c>
      <c r="N112" s="39" t="s">
        <v>7</v>
      </c>
      <c r="O112" s="34" t="s">
        <v>1033</v>
      </c>
      <c r="P112" s="39" t="s">
        <v>464</v>
      </c>
      <c r="Q112" s="40" t="s">
        <v>465</v>
      </c>
    </row>
    <row r="113" spans="1:17" ht="50.25" customHeight="1" x14ac:dyDescent="1.1000000000000001">
      <c r="A113" s="34" t="s">
        <v>199</v>
      </c>
      <c r="B113" s="35" t="s">
        <v>46</v>
      </c>
      <c r="C113" s="35" t="s">
        <v>1034</v>
      </c>
      <c r="D113" s="35" t="s">
        <v>888</v>
      </c>
      <c r="E113" s="35" t="s">
        <v>2323</v>
      </c>
      <c r="F113" s="36">
        <v>16</v>
      </c>
      <c r="H113" s="36">
        <v>1</v>
      </c>
      <c r="I113" s="37">
        <v>10000</v>
      </c>
      <c r="K113" s="38" t="s">
        <v>2473</v>
      </c>
      <c r="L113" s="37">
        <v>7345</v>
      </c>
      <c r="M113" s="37" t="s">
        <v>2434</v>
      </c>
      <c r="N113" s="39" t="s">
        <v>7</v>
      </c>
      <c r="O113" s="34" t="s">
        <v>547</v>
      </c>
      <c r="P113" s="39" t="s">
        <v>464</v>
      </c>
      <c r="Q113" s="40" t="s">
        <v>465</v>
      </c>
    </row>
    <row r="114" spans="1:17" ht="50.25" customHeight="1" x14ac:dyDescent="1.1000000000000001">
      <c r="A114" s="34" t="s">
        <v>200</v>
      </c>
      <c r="B114" s="35" t="s">
        <v>26</v>
      </c>
      <c r="C114" s="35" t="s">
        <v>1035</v>
      </c>
      <c r="D114" s="35" t="s">
        <v>595</v>
      </c>
      <c r="E114" s="35" t="s">
        <v>2474</v>
      </c>
      <c r="F114" s="36">
        <v>0</v>
      </c>
      <c r="H114" s="36">
        <v>2</v>
      </c>
      <c r="J114" s="37">
        <v>110000</v>
      </c>
      <c r="K114" s="38" t="s">
        <v>2475</v>
      </c>
      <c r="L114" s="37">
        <v>7050</v>
      </c>
      <c r="M114" s="37" t="s">
        <v>2335</v>
      </c>
      <c r="N114" s="39" t="s">
        <v>7</v>
      </c>
      <c r="O114" s="34" t="s">
        <v>1036</v>
      </c>
      <c r="P114" s="39" t="s">
        <v>464</v>
      </c>
      <c r="Q114" s="40" t="s">
        <v>465</v>
      </c>
    </row>
    <row r="115" spans="1:17" ht="50.25" customHeight="1" x14ac:dyDescent="1.1000000000000001">
      <c r="A115" s="34" t="s">
        <v>201</v>
      </c>
      <c r="B115" s="35" t="s">
        <v>21</v>
      </c>
      <c r="C115" s="35" t="s">
        <v>1037</v>
      </c>
      <c r="D115" s="35" t="s">
        <v>618</v>
      </c>
      <c r="E115" s="35" t="s">
        <v>2323</v>
      </c>
      <c r="F115" s="36">
        <v>0</v>
      </c>
      <c r="G115" s="37">
        <v>4000</v>
      </c>
      <c r="H115" s="36">
        <v>0</v>
      </c>
      <c r="I115" s="37">
        <v>120000</v>
      </c>
      <c r="K115" s="38" t="s">
        <v>2476</v>
      </c>
      <c r="L115" s="37">
        <v>6150</v>
      </c>
      <c r="M115" s="37" t="s">
        <v>2335</v>
      </c>
      <c r="N115" s="39" t="s">
        <v>8</v>
      </c>
      <c r="O115" s="34" t="s">
        <v>1038</v>
      </c>
      <c r="P115" s="39" t="s">
        <v>464</v>
      </c>
      <c r="Q115" s="40" t="s">
        <v>465</v>
      </c>
    </row>
    <row r="116" spans="1:17" ht="50.25" customHeight="1" x14ac:dyDescent="1.1000000000000001">
      <c r="A116" s="34" t="s">
        <v>202</v>
      </c>
      <c r="B116" s="35" t="s">
        <v>22</v>
      </c>
      <c r="C116" s="35" t="s">
        <v>1039</v>
      </c>
      <c r="D116" s="35" t="s">
        <v>618</v>
      </c>
      <c r="E116" s="35" t="s">
        <v>2323</v>
      </c>
      <c r="F116" s="36">
        <v>0</v>
      </c>
      <c r="G116" s="37">
        <v>5000</v>
      </c>
      <c r="H116" s="36">
        <v>0</v>
      </c>
      <c r="I116" s="37">
        <v>150000</v>
      </c>
      <c r="K116" s="38" t="s">
        <v>2477</v>
      </c>
      <c r="L116" s="37">
        <v>4850</v>
      </c>
      <c r="M116" s="37" t="s">
        <v>2335</v>
      </c>
      <c r="N116" s="39" t="s">
        <v>8</v>
      </c>
      <c r="O116" s="34" t="s">
        <v>1040</v>
      </c>
      <c r="P116" s="39" t="s">
        <v>464</v>
      </c>
      <c r="Q116" s="40" t="s">
        <v>465</v>
      </c>
    </row>
    <row r="117" spans="1:17" ht="50.25" customHeight="1" x14ac:dyDescent="1.1000000000000001">
      <c r="A117" s="34" t="s">
        <v>203</v>
      </c>
      <c r="B117" s="35" t="s">
        <v>21</v>
      </c>
      <c r="C117" s="35" t="s">
        <v>1041</v>
      </c>
      <c r="D117" s="35" t="s">
        <v>618</v>
      </c>
      <c r="E117" s="35" t="s">
        <v>2323</v>
      </c>
      <c r="F117" s="36">
        <v>0</v>
      </c>
      <c r="H117" s="36">
        <v>0</v>
      </c>
      <c r="K117" s="38" t="s">
        <v>2478</v>
      </c>
      <c r="L117" s="37">
        <v>6900</v>
      </c>
      <c r="M117" s="37" t="s">
        <v>2335</v>
      </c>
      <c r="N117" s="39" t="s">
        <v>8</v>
      </c>
      <c r="O117" s="34" t="s">
        <v>1038</v>
      </c>
      <c r="P117" s="39" t="s">
        <v>464</v>
      </c>
      <c r="Q117" s="40" t="s">
        <v>465</v>
      </c>
    </row>
    <row r="118" spans="1:17" ht="50.25" customHeight="1" x14ac:dyDescent="1.1000000000000001">
      <c r="A118" s="34" t="s">
        <v>204</v>
      </c>
      <c r="B118" s="35" t="s">
        <v>510</v>
      </c>
      <c r="C118" s="35" t="s">
        <v>1042</v>
      </c>
      <c r="D118" s="35" t="s">
        <v>1043</v>
      </c>
      <c r="E118" s="35" t="s">
        <v>2323</v>
      </c>
      <c r="F118" s="36">
        <v>3</v>
      </c>
      <c r="H118" s="36">
        <v>0</v>
      </c>
      <c r="J118" s="37">
        <v>75000</v>
      </c>
      <c r="K118" s="38" t="s">
        <v>2479</v>
      </c>
      <c r="L118" s="37">
        <v>3300</v>
      </c>
      <c r="M118" s="37" t="s">
        <v>2335</v>
      </c>
      <c r="N118" s="39" t="s">
        <v>7</v>
      </c>
      <c r="O118" s="34" t="s">
        <v>1044</v>
      </c>
      <c r="P118" s="39" t="s">
        <v>464</v>
      </c>
      <c r="Q118" s="40" t="s">
        <v>465</v>
      </c>
    </row>
    <row r="119" spans="1:17" ht="50.25" customHeight="1" x14ac:dyDescent="1.1000000000000001">
      <c r="A119" s="34" t="s">
        <v>205</v>
      </c>
      <c r="B119" s="35" t="s">
        <v>511</v>
      </c>
      <c r="C119" s="35" t="s">
        <v>1045</v>
      </c>
      <c r="D119" s="35" t="s">
        <v>1046</v>
      </c>
      <c r="E119" s="35" t="s">
        <v>2401</v>
      </c>
      <c r="F119" s="36">
        <v>0</v>
      </c>
      <c r="G119" s="37">
        <v>30000</v>
      </c>
      <c r="H119" s="36">
        <v>0</v>
      </c>
      <c r="K119" s="38" t="s">
        <v>2480</v>
      </c>
      <c r="L119" s="37">
        <v>2120</v>
      </c>
      <c r="M119" s="37" t="s">
        <v>2335</v>
      </c>
      <c r="N119" s="39" t="s">
        <v>7</v>
      </c>
      <c r="O119" s="34" t="s">
        <v>1047</v>
      </c>
      <c r="P119" s="39" t="s">
        <v>473</v>
      </c>
      <c r="Q119" s="40" t="s">
        <v>465</v>
      </c>
    </row>
    <row r="120" spans="1:17" ht="50.25" customHeight="1" x14ac:dyDescent="1.1000000000000001">
      <c r="A120" s="34" t="s">
        <v>206</v>
      </c>
      <c r="B120" s="35" t="s">
        <v>63</v>
      </c>
      <c r="C120" s="35" t="s">
        <v>1048</v>
      </c>
      <c r="D120" s="35" t="s">
        <v>1049</v>
      </c>
      <c r="E120" s="35" t="s">
        <v>2362</v>
      </c>
      <c r="F120" s="36">
        <v>400</v>
      </c>
      <c r="H120" s="36">
        <v>0</v>
      </c>
      <c r="J120" s="37">
        <v>144000</v>
      </c>
      <c r="K120" s="38" t="s">
        <v>2481</v>
      </c>
      <c r="L120" s="37">
        <v>9295</v>
      </c>
      <c r="M120" s="37" t="s">
        <v>2335</v>
      </c>
      <c r="N120" s="39" t="s">
        <v>8</v>
      </c>
      <c r="O120" s="34" t="s">
        <v>1050</v>
      </c>
      <c r="P120" s="39" t="s">
        <v>464</v>
      </c>
      <c r="Q120" s="40" t="s">
        <v>465</v>
      </c>
    </row>
    <row r="121" spans="1:17" ht="50.25" customHeight="1" x14ac:dyDescent="1.1000000000000001">
      <c r="A121" s="34" t="s">
        <v>207</v>
      </c>
      <c r="B121" s="35" t="s">
        <v>63</v>
      </c>
      <c r="C121" s="35" t="s">
        <v>1051</v>
      </c>
      <c r="D121" s="35" t="s">
        <v>1052</v>
      </c>
      <c r="E121" s="35" t="s">
        <v>2323</v>
      </c>
      <c r="F121" s="36">
        <v>25</v>
      </c>
      <c r="H121" s="36">
        <v>0</v>
      </c>
      <c r="J121" s="37">
        <v>176890</v>
      </c>
      <c r="K121" s="38" t="s">
        <v>2482</v>
      </c>
      <c r="L121" s="37">
        <v>9900</v>
      </c>
      <c r="M121" s="37" t="s">
        <v>2335</v>
      </c>
      <c r="N121" s="39" t="s">
        <v>8</v>
      </c>
      <c r="O121" s="34" t="s">
        <v>1050</v>
      </c>
      <c r="P121" s="39" t="s">
        <v>464</v>
      </c>
      <c r="Q121" s="40" t="s">
        <v>465</v>
      </c>
    </row>
    <row r="122" spans="1:17" ht="50.25" customHeight="1" x14ac:dyDescent="1.1000000000000001">
      <c r="A122" s="34" t="s">
        <v>208</v>
      </c>
      <c r="B122" s="35" t="s">
        <v>87</v>
      </c>
      <c r="C122" s="35" t="s">
        <v>1053</v>
      </c>
      <c r="D122" s="35" t="s">
        <v>1054</v>
      </c>
      <c r="E122" s="35" t="s">
        <v>2323</v>
      </c>
      <c r="F122" s="36">
        <v>24</v>
      </c>
      <c r="H122" s="36">
        <v>2</v>
      </c>
      <c r="I122" s="37">
        <v>150000</v>
      </c>
      <c r="K122" s="38" t="s">
        <v>2483</v>
      </c>
      <c r="L122" s="37">
        <v>9650</v>
      </c>
      <c r="M122" s="37" t="s">
        <v>2335</v>
      </c>
      <c r="N122" s="39" t="s">
        <v>8</v>
      </c>
      <c r="O122" s="34" t="s">
        <v>1055</v>
      </c>
      <c r="P122" s="39" t="s">
        <v>464</v>
      </c>
      <c r="Q122" s="40" t="s">
        <v>465</v>
      </c>
    </row>
    <row r="123" spans="1:17" ht="50.25" customHeight="1" x14ac:dyDescent="1.1000000000000001">
      <c r="A123" s="34" t="s">
        <v>209</v>
      </c>
      <c r="B123" s="35" t="s">
        <v>31</v>
      </c>
      <c r="C123" s="35" t="s">
        <v>1056</v>
      </c>
      <c r="D123" s="35" t="s">
        <v>610</v>
      </c>
      <c r="E123" s="35" t="s">
        <v>2323</v>
      </c>
      <c r="F123" s="36">
        <v>10</v>
      </c>
      <c r="H123" s="36">
        <v>0</v>
      </c>
      <c r="I123" s="37">
        <v>120500</v>
      </c>
      <c r="K123" s="38" t="s">
        <v>2484</v>
      </c>
      <c r="L123" s="37">
        <v>8790</v>
      </c>
      <c r="M123" s="37" t="s">
        <v>2335</v>
      </c>
      <c r="N123" s="39" t="s">
        <v>8</v>
      </c>
      <c r="O123" s="34" t="s">
        <v>1057</v>
      </c>
      <c r="P123" s="39" t="s">
        <v>464</v>
      </c>
      <c r="Q123" s="40" t="s">
        <v>465</v>
      </c>
    </row>
    <row r="124" spans="1:17" ht="50.25" customHeight="1" x14ac:dyDescent="1.1000000000000001">
      <c r="A124" s="34" t="s">
        <v>210</v>
      </c>
      <c r="B124" s="35" t="s">
        <v>86</v>
      </c>
      <c r="C124" s="35" t="s">
        <v>1058</v>
      </c>
      <c r="D124" s="35" t="s">
        <v>1059</v>
      </c>
      <c r="E124" s="35" t="s">
        <v>2323</v>
      </c>
      <c r="F124" s="36">
        <v>10</v>
      </c>
      <c r="H124" s="36">
        <v>1</v>
      </c>
      <c r="I124" s="37">
        <v>40000</v>
      </c>
      <c r="K124" s="38" t="s">
        <v>2485</v>
      </c>
      <c r="L124" s="37">
        <v>6831</v>
      </c>
      <c r="M124" s="37" t="s">
        <v>2335</v>
      </c>
      <c r="N124" s="39" t="s">
        <v>7</v>
      </c>
      <c r="O124" s="34" t="s">
        <v>1060</v>
      </c>
      <c r="P124" s="39" t="s">
        <v>464</v>
      </c>
      <c r="Q124" s="40" t="s">
        <v>465</v>
      </c>
    </row>
    <row r="125" spans="1:17" ht="50.25" customHeight="1" x14ac:dyDescent="1.1000000000000001">
      <c r="A125" s="34" t="s">
        <v>211</v>
      </c>
      <c r="B125" s="35" t="s">
        <v>512</v>
      </c>
      <c r="C125" s="35" t="s">
        <v>1061</v>
      </c>
      <c r="D125" s="35" t="s">
        <v>979</v>
      </c>
      <c r="E125" s="35" t="s">
        <v>2323</v>
      </c>
      <c r="F125" s="36">
        <v>10</v>
      </c>
      <c r="H125" s="36">
        <v>0</v>
      </c>
      <c r="I125" s="37">
        <v>120000</v>
      </c>
      <c r="K125" s="38" t="s">
        <v>2486</v>
      </c>
      <c r="L125" s="37">
        <v>8230</v>
      </c>
      <c r="M125" s="37" t="s">
        <v>2335</v>
      </c>
      <c r="N125" s="39" t="s">
        <v>8</v>
      </c>
      <c r="O125" s="34" t="s">
        <v>547</v>
      </c>
      <c r="P125" s="39" t="s">
        <v>464</v>
      </c>
      <c r="Q125" s="40" t="s">
        <v>465</v>
      </c>
    </row>
    <row r="126" spans="1:17" ht="50.25" customHeight="1" x14ac:dyDescent="1.1000000000000001">
      <c r="A126" s="34" t="s">
        <v>212</v>
      </c>
      <c r="B126" s="35" t="s">
        <v>20</v>
      </c>
      <c r="C126" s="35" t="s">
        <v>1062</v>
      </c>
      <c r="D126" s="35" t="s">
        <v>646</v>
      </c>
      <c r="E126" s="35" t="s">
        <v>2341</v>
      </c>
      <c r="F126" s="36">
        <v>111.5</v>
      </c>
      <c r="H126" s="36">
        <v>1</v>
      </c>
      <c r="K126" s="38" t="s">
        <v>2487</v>
      </c>
      <c r="L126" s="37">
        <v>3750</v>
      </c>
      <c r="M126" s="37" t="s">
        <v>2434</v>
      </c>
      <c r="N126" s="39" t="s">
        <v>8</v>
      </c>
      <c r="O126" s="34" t="s">
        <v>1063</v>
      </c>
      <c r="P126" s="39" t="s">
        <v>464</v>
      </c>
      <c r="Q126" s="40" t="s">
        <v>465</v>
      </c>
    </row>
    <row r="127" spans="1:17" ht="50.25" customHeight="1" x14ac:dyDescent="1.1000000000000001">
      <c r="A127" s="34" t="s">
        <v>213</v>
      </c>
      <c r="B127" s="35" t="s">
        <v>60</v>
      </c>
      <c r="C127" s="35" t="s">
        <v>1064</v>
      </c>
      <c r="D127" s="35" t="s">
        <v>1004</v>
      </c>
      <c r="E127" s="35" t="s">
        <v>2323</v>
      </c>
      <c r="F127" s="36">
        <v>1.1000000000000001</v>
      </c>
      <c r="H127" s="36">
        <v>0</v>
      </c>
      <c r="K127" s="38" t="s">
        <v>2488</v>
      </c>
      <c r="L127" s="37">
        <v>20000</v>
      </c>
      <c r="M127" s="37" t="s">
        <v>2395</v>
      </c>
      <c r="N127" s="39" t="s">
        <v>7</v>
      </c>
      <c r="O127" s="34" t="s">
        <v>547</v>
      </c>
      <c r="P127" s="39" t="s">
        <v>464</v>
      </c>
      <c r="Q127" s="40" t="s">
        <v>465</v>
      </c>
    </row>
    <row r="128" spans="1:17" ht="50.25" customHeight="1" x14ac:dyDescent="1.1000000000000001">
      <c r="A128" s="34" t="s">
        <v>214</v>
      </c>
      <c r="B128" s="35" t="s">
        <v>28</v>
      </c>
      <c r="C128" s="35" t="s">
        <v>1065</v>
      </c>
      <c r="D128" s="35" t="s">
        <v>1066</v>
      </c>
      <c r="E128" s="35" t="s">
        <v>2323</v>
      </c>
      <c r="F128" s="36">
        <v>1.1000000000000001</v>
      </c>
      <c r="H128" s="36">
        <v>0</v>
      </c>
      <c r="J128" s="37">
        <v>10000</v>
      </c>
      <c r="K128" s="38" t="s">
        <v>2489</v>
      </c>
      <c r="L128" s="37">
        <v>3000</v>
      </c>
      <c r="M128" s="37" t="s">
        <v>2335</v>
      </c>
      <c r="N128" s="39" t="s">
        <v>8</v>
      </c>
      <c r="O128" s="34" t="s">
        <v>1067</v>
      </c>
      <c r="P128" s="39" t="s">
        <v>464</v>
      </c>
      <c r="Q128" s="40" t="s">
        <v>465</v>
      </c>
    </row>
    <row r="129" spans="1:17" ht="50.25" customHeight="1" x14ac:dyDescent="1.1000000000000001">
      <c r="A129" s="34" t="s">
        <v>215</v>
      </c>
      <c r="B129" s="35" t="s">
        <v>513</v>
      </c>
      <c r="C129" s="35" t="s">
        <v>1068</v>
      </c>
      <c r="D129" s="35" t="s">
        <v>1069</v>
      </c>
      <c r="E129" s="35" t="s">
        <v>2323</v>
      </c>
      <c r="F129" s="36">
        <v>200</v>
      </c>
      <c r="H129" s="36">
        <v>5</v>
      </c>
      <c r="K129" s="38" t="s">
        <v>2490</v>
      </c>
      <c r="L129" s="37">
        <v>3800</v>
      </c>
      <c r="M129" s="37" t="s">
        <v>2335</v>
      </c>
      <c r="N129" s="39" t="s">
        <v>481</v>
      </c>
      <c r="O129" s="34" t="s">
        <v>1070</v>
      </c>
      <c r="P129" s="39" t="s">
        <v>464</v>
      </c>
      <c r="Q129" s="40" t="s">
        <v>465</v>
      </c>
    </row>
    <row r="130" spans="1:17" ht="50.25" customHeight="1" x14ac:dyDescent="1.1000000000000001">
      <c r="A130" s="34" t="s">
        <v>216</v>
      </c>
      <c r="B130" s="35" t="s">
        <v>514</v>
      </c>
      <c r="C130" s="35" t="s">
        <v>1071</v>
      </c>
      <c r="D130" s="35" t="s">
        <v>653</v>
      </c>
      <c r="E130" s="35" t="s">
        <v>2491</v>
      </c>
      <c r="F130" s="36">
        <v>1000</v>
      </c>
      <c r="H130" s="36">
        <v>2</v>
      </c>
      <c r="K130" s="38" t="s">
        <v>2492</v>
      </c>
      <c r="L130" s="37">
        <v>5520</v>
      </c>
      <c r="M130" s="37" t="s">
        <v>2335</v>
      </c>
      <c r="N130" s="39" t="s">
        <v>7</v>
      </c>
      <c r="O130" s="34" t="s">
        <v>1072</v>
      </c>
      <c r="P130" s="39" t="s">
        <v>473</v>
      </c>
      <c r="Q130" s="40" t="s">
        <v>465</v>
      </c>
    </row>
    <row r="131" spans="1:17" ht="50.25" customHeight="1" x14ac:dyDescent="1.1000000000000001">
      <c r="A131" s="34" t="s">
        <v>217</v>
      </c>
      <c r="B131" s="35" t="s">
        <v>515</v>
      </c>
      <c r="C131" s="35" t="s">
        <v>1073</v>
      </c>
      <c r="D131" s="35" t="s">
        <v>704</v>
      </c>
      <c r="E131" s="35" t="s">
        <v>2323</v>
      </c>
      <c r="F131" s="36">
        <v>20</v>
      </c>
      <c r="H131" s="36">
        <v>2</v>
      </c>
      <c r="I131" s="37">
        <v>486876.4</v>
      </c>
      <c r="K131" s="38" t="s">
        <v>2493</v>
      </c>
      <c r="L131" s="37">
        <v>12705</v>
      </c>
      <c r="M131" s="37" t="s">
        <v>2335</v>
      </c>
      <c r="N131" s="39" t="s">
        <v>8</v>
      </c>
      <c r="O131" s="34" t="s">
        <v>1074</v>
      </c>
      <c r="P131" s="39" t="s">
        <v>464</v>
      </c>
      <c r="Q131" s="40" t="s">
        <v>465</v>
      </c>
    </row>
    <row r="132" spans="1:17" ht="50.25" customHeight="1" x14ac:dyDescent="1.1000000000000001">
      <c r="A132" s="34" t="s">
        <v>218</v>
      </c>
      <c r="B132" s="35" t="s">
        <v>71</v>
      </c>
      <c r="C132" s="35" t="s">
        <v>1075</v>
      </c>
      <c r="D132" s="35" t="s">
        <v>1076</v>
      </c>
      <c r="E132" s="35" t="s">
        <v>2341</v>
      </c>
      <c r="F132" s="36">
        <v>36</v>
      </c>
      <c r="H132" s="36">
        <v>0</v>
      </c>
      <c r="I132" s="37">
        <v>145000</v>
      </c>
      <c r="K132" s="38" t="s">
        <v>2494</v>
      </c>
      <c r="L132" s="37">
        <v>4516</v>
      </c>
      <c r="M132" s="37" t="s">
        <v>2335</v>
      </c>
      <c r="N132" s="39" t="s">
        <v>7</v>
      </c>
      <c r="O132" s="34" t="s">
        <v>1077</v>
      </c>
      <c r="P132" s="39" t="s">
        <v>464</v>
      </c>
      <c r="Q132" s="40" t="s">
        <v>465</v>
      </c>
    </row>
    <row r="133" spans="1:17" ht="50.25" customHeight="1" x14ac:dyDescent="1.1000000000000001">
      <c r="A133" s="34" t="s">
        <v>219</v>
      </c>
      <c r="B133" s="35" t="s">
        <v>66</v>
      </c>
      <c r="C133" s="35" t="s">
        <v>1078</v>
      </c>
      <c r="D133" s="35" t="s">
        <v>638</v>
      </c>
      <c r="E133" s="35" t="s">
        <v>2323</v>
      </c>
      <c r="F133" s="36">
        <v>2.2000000000000002</v>
      </c>
      <c r="H133" s="36">
        <v>2</v>
      </c>
      <c r="J133" s="37">
        <v>1280000</v>
      </c>
      <c r="K133" s="38" t="s">
        <v>2495</v>
      </c>
      <c r="L133" s="37">
        <v>17816</v>
      </c>
      <c r="M133" s="37" t="s">
        <v>2335</v>
      </c>
      <c r="N133" s="39" t="s">
        <v>7</v>
      </c>
      <c r="O133" s="34" t="s">
        <v>1079</v>
      </c>
      <c r="P133" s="39" t="s">
        <v>464</v>
      </c>
      <c r="Q133" s="40" t="s">
        <v>465</v>
      </c>
    </row>
    <row r="134" spans="1:17" ht="50.25" customHeight="1" x14ac:dyDescent="1.1000000000000001">
      <c r="A134" s="34" t="s">
        <v>220</v>
      </c>
      <c r="B134" s="35" t="s">
        <v>88</v>
      </c>
      <c r="C134" s="35" t="s">
        <v>1080</v>
      </c>
      <c r="D134" s="35" t="s">
        <v>1081</v>
      </c>
      <c r="E134" s="35" t="s">
        <v>2323</v>
      </c>
      <c r="F134" s="36">
        <v>18</v>
      </c>
      <c r="H134" s="36">
        <v>2</v>
      </c>
      <c r="I134" s="37">
        <v>223242.67</v>
      </c>
      <c r="K134" s="38" t="s">
        <v>2496</v>
      </c>
      <c r="L134" s="37">
        <v>5000</v>
      </c>
      <c r="M134" s="37" t="s">
        <v>2335</v>
      </c>
      <c r="N134" s="39" t="s">
        <v>3020</v>
      </c>
      <c r="O134" s="34" t="s">
        <v>1082</v>
      </c>
      <c r="P134" s="39" t="s">
        <v>464</v>
      </c>
      <c r="Q134" s="40" t="s">
        <v>465</v>
      </c>
    </row>
    <row r="135" spans="1:17" ht="50.25" customHeight="1" x14ac:dyDescent="1.1000000000000001">
      <c r="A135" s="34" t="s">
        <v>221</v>
      </c>
      <c r="B135" s="35" t="s">
        <v>516</v>
      </c>
      <c r="C135" s="35" t="s">
        <v>1083</v>
      </c>
      <c r="D135" s="35" t="s">
        <v>1084</v>
      </c>
      <c r="E135" s="35" t="s">
        <v>2323</v>
      </c>
      <c r="F135" s="36">
        <v>24</v>
      </c>
      <c r="H135" s="36">
        <v>0</v>
      </c>
      <c r="J135" s="37">
        <v>50000</v>
      </c>
      <c r="K135" s="38" t="s">
        <v>2497</v>
      </c>
      <c r="L135" s="37">
        <v>2750</v>
      </c>
      <c r="M135" s="37" t="s">
        <v>2434</v>
      </c>
      <c r="N135" s="39" t="s">
        <v>7</v>
      </c>
      <c r="O135" s="34" t="s">
        <v>1085</v>
      </c>
      <c r="P135" s="39" t="s">
        <v>464</v>
      </c>
      <c r="Q135" s="40" t="s">
        <v>465</v>
      </c>
    </row>
    <row r="136" spans="1:17" ht="50.25" customHeight="1" x14ac:dyDescent="1.1000000000000001">
      <c r="A136" s="34" t="s">
        <v>222</v>
      </c>
      <c r="B136" s="35" t="s">
        <v>17</v>
      </c>
      <c r="C136" s="35" t="s">
        <v>1086</v>
      </c>
      <c r="D136" s="35" t="s">
        <v>1087</v>
      </c>
      <c r="E136" s="35" t="s">
        <v>2323</v>
      </c>
      <c r="F136" s="36">
        <v>0</v>
      </c>
      <c r="H136" s="36">
        <v>0</v>
      </c>
      <c r="I136" s="37">
        <v>30000</v>
      </c>
      <c r="K136" s="38" t="s">
        <v>2498</v>
      </c>
      <c r="L136" s="37">
        <v>5030</v>
      </c>
      <c r="M136" s="37" t="s">
        <v>2335</v>
      </c>
      <c r="N136" s="39" t="s">
        <v>7</v>
      </c>
      <c r="O136" s="34" t="s">
        <v>1088</v>
      </c>
      <c r="P136" s="39" t="s">
        <v>464</v>
      </c>
      <c r="Q136" s="40" t="s">
        <v>465</v>
      </c>
    </row>
    <row r="137" spans="1:17" ht="50.25" customHeight="1" x14ac:dyDescent="1.1000000000000001">
      <c r="A137" s="34" t="s">
        <v>223</v>
      </c>
      <c r="B137" s="35" t="s">
        <v>69</v>
      </c>
      <c r="C137" s="35" t="s">
        <v>1089</v>
      </c>
      <c r="D137" s="35" t="s">
        <v>632</v>
      </c>
      <c r="E137" s="35" t="s">
        <v>2323</v>
      </c>
      <c r="F137" s="36">
        <v>100</v>
      </c>
      <c r="H137" s="36">
        <v>3</v>
      </c>
      <c r="I137" s="37">
        <v>1300000</v>
      </c>
      <c r="K137" s="38" t="s">
        <v>2499</v>
      </c>
      <c r="L137" s="37">
        <v>10400</v>
      </c>
      <c r="M137" s="37" t="s">
        <v>2395</v>
      </c>
      <c r="N137" s="39" t="s">
        <v>8</v>
      </c>
      <c r="O137" s="34" t="s">
        <v>1090</v>
      </c>
      <c r="P137" s="39" t="s">
        <v>464</v>
      </c>
      <c r="Q137" s="40" t="s">
        <v>465</v>
      </c>
    </row>
    <row r="138" spans="1:17" ht="50.25" customHeight="1" x14ac:dyDescent="1.1000000000000001">
      <c r="A138" s="34" t="s">
        <v>224</v>
      </c>
      <c r="B138" s="35" t="s">
        <v>69</v>
      </c>
      <c r="C138" s="35" t="s">
        <v>1091</v>
      </c>
      <c r="D138" s="35" t="s">
        <v>1092</v>
      </c>
      <c r="E138" s="35" t="s">
        <v>2323</v>
      </c>
      <c r="F138" s="36">
        <v>16</v>
      </c>
      <c r="H138" s="36">
        <v>2</v>
      </c>
      <c r="I138" s="37">
        <v>310000</v>
      </c>
      <c r="K138" s="38" t="s">
        <v>2500</v>
      </c>
      <c r="L138" s="37">
        <v>7649.2</v>
      </c>
      <c r="M138" s="37" t="s">
        <v>2335</v>
      </c>
      <c r="N138" s="39" t="s">
        <v>8</v>
      </c>
      <c r="O138" s="34" t="s">
        <v>1090</v>
      </c>
      <c r="P138" s="39" t="s">
        <v>464</v>
      </c>
      <c r="Q138" s="40" t="s">
        <v>465</v>
      </c>
    </row>
    <row r="139" spans="1:17" ht="50.25" customHeight="1" x14ac:dyDescent="1.1000000000000001">
      <c r="A139" s="34" t="s">
        <v>225</v>
      </c>
      <c r="B139" s="35" t="s">
        <v>69</v>
      </c>
      <c r="C139" s="35" t="s">
        <v>1093</v>
      </c>
      <c r="D139" s="35" t="s">
        <v>947</v>
      </c>
      <c r="E139" s="35" t="s">
        <v>2362</v>
      </c>
      <c r="F139" s="36">
        <v>100</v>
      </c>
      <c r="H139" s="36">
        <v>6</v>
      </c>
      <c r="I139" s="37">
        <v>350000</v>
      </c>
      <c r="K139" s="38" t="s">
        <v>2501</v>
      </c>
      <c r="L139" s="37">
        <v>6450</v>
      </c>
      <c r="M139" s="37" t="s">
        <v>2335</v>
      </c>
      <c r="N139" s="39" t="s">
        <v>8</v>
      </c>
      <c r="O139" s="34" t="s">
        <v>1090</v>
      </c>
      <c r="P139" s="39" t="s">
        <v>464</v>
      </c>
      <c r="Q139" s="40" t="s">
        <v>465</v>
      </c>
    </row>
    <row r="140" spans="1:17" ht="50.25" customHeight="1" x14ac:dyDescent="1.1000000000000001">
      <c r="A140" s="34" t="s">
        <v>226</v>
      </c>
      <c r="B140" s="35" t="s">
        <v>517</v>
      </c>
      <c r="C140" s="35" t="s">
        <v>517</v>
      </c>
      <c r="D140" s="35" t="s">
        <v>1094</v>
      </c>
      <c r="E140" s="35" t="s">
        <v>2347</v>
      </c>
      <c r="F140" s="36">
        <v>102</v>
      </c>
      <c r="G140" s="37">
        <v>150000</v>
      </c>
      <c r="H140" s="36">
        <v>12</v>
      </c>
      <c r="K140" s="38" t="s">
        <v>2502</v>
      </c>
      <c r="L140" s="37">
        <v>3070</v>
      </c>
      <c r="M140" s="37" t="s">
        <v>2335</v>
      </c>
      <c r="N140" s="39" t="s">
        <v>481</v>
      </c>
      <c r="O140" s="34" t="s">
        <v>1095</v>
      </c>
      <c r="P140" s="39" t="s">
        <v>473</v>
      </c>
      <c r="Q140" s="40" t="s">
        <v>465</v>
      </c>
    </row>
    <row r="141" spans="1:17" ht="50.25" customHeight="1" x14ac:dyDescent="1.1000000000000001">
      <c r="A141" s="34" t="s">
        <v>227</v>
      </c>
      <c r="B141" s="35" t="s">
        <v>53</v>
      </c>
      <c r="C141" s="35" t="s">
        <v>1096</v>
      </c>
      <c r="D141" s="35" t="s">
        <v>678</v>
      </c>
      <c r="E141" s="35" t="s">
        <v>2323</v>
      </c>
      <c r="F141" s="36">
        <v>20</v>
      </c>
      <c r="H141" s="36">
        <v>1</v>
      </c>
      <c r="J141" s="37">
        <v>231673</v>
      </c>
      <c r="K141" s="38" t="s">
        <v>2503</v>
      </c>
      <c r="L141" s="37">
        <v>7060</v>
      </c>
      <c r="M141" s="37" t="s">
        <v>2335</v>
      </c>
      <c r="N141" s="39" t="s">
        <v>8</v>
      </c>
      <c r="O141" s="34" t="s">
        <v>1097</v>
      </c>
      <c r="P141" s="39" t="s">
        <v>464</v>
      </c>
      <c r="Q141" s="40" t="s">
        <v>465</v>
      </c>
    </row>
    <row r="142" spans="1:17" ht="50.25" customHeight="1" x14ac:dyDescent="1.1000000000000001">
      <c r="A142" s="34" t="s">
        <v>228</v>
      </c>
      <c r="B142" s="35" t="s">
        <v>518</v>
      </c>
      <c r="C142" s="35" t="s">
        <v>1098</v>
      </c>
      <c r="D142" s="35" t="s">
        <v>1099</v>
      </c>
      <c r="E142" s="35" t="s">
        <v>2362</v>
      </c>
      <c r="F142" s="36">
        <v>40</v>
      </c>
      <c r="H142" s="36">
        <v>4</v>
      </c>
      <c r="I142" s="37">
        <v>5000</v>
      </c>
      <c r="K142" s="38" t="s">
        <v>2504</v>
      </c>
      <c r="L142" s="37">
        <v>5400</v>
      </c>
      <c r="M142" s="37" t="s">
        <v>2335</v>
      </c>
      <c r="N142" s="39" t="s">
        <v>3020</v>
      </c>
      <c r="O142" s="34" t="s">
        <v>1100</v>
      </c>
      <c r="P142" s="39" t="s">
        <v>464</v>
      </c>
      <c r="Q142" s="40" t="s">
        <v>465</v>
      </c>
    </row>
    <row r="143" spans="1:17" ht="50.25" customHeight="1" x14ac:dyDescent="1.1000000000000001">
      <c r="A143" s="34" t="s">
        <v>229</v>
      </c>
      <c r="B143" s="35" t="s">
        <v>36</v>
      </c>
      <c r="C143" s="35" t="s">
        <v>1101</v>
      </c>
      <c r="D143" s="35" t="s">
        <v>700</v>
      </c>
      <c r="E143" s="35" t="s">
        <v>2323</v>
      </c>
      <c r="F143" s="36">
        <v>30</v>
      </c>
      <c r="H143" s="36">
        <v>2</v>
      </c>
      <c r="J143" s="37">
        <v>796072</v>
      </c>
      <c r="K143" s="38" t="s">
        <v>2505</v>
      </c>
      <c r="L143" s="37">
        <v>6400</v>
      </c>
      <c r="M143" s="37" t="s">
        <v>2434</v>
      </c>
      <c r="N143" s="39" t="s">
        <v>8</v>
      </c>
      <c r="O143" s="34" t="s">
        <v>1102</v>
      </c>
      <c r="P143" s="39" t="s">
        <v>464</v>
      </c>
      <c r="Q143" s="40" t="s">
        <v>465</v>
      </c>
    </row>
    <row r="144" spans="1:17" ht="50.25" customHeight="1" x14ac:dyDescent="1.1000000000000001">
      <c r="A144" s="34" t="s">
        <v>230</v>
      </c>
      <c r="B144" s="35" t="s">
        <v>75</v>
      </c>
      <c r="C144" s="35" t="s">
        <v>1103</v>
      </c>
      <c r="D144" s="35" t="s">
        <v>610</v>
      </c>
      <c r="E144" s="35" t="s">
        <v>2341</v>
      </c>
      <c r="F144" s="36">
        <v>24.25</v>
      </c>
      <c r="H144" s="36">
        <v>0</v>
      </c>
      <c r="I144" s="37">
        <v>200000</v>
      </c>
      <c r="K144" s="38" t="s">
        <v>2506</v>
      </c>
      <c r="L144" s="37">
        <v>2850</v>
      </c>
      <c r="M144" s="37" t="s">
        <v>2434</v>
      </c>
      <c r="N144" s="39" t="s">
        <v>7</v>
      </c>
      <c r="O144" s="34" t="s">
        <v>1104</v>
      </c>
      <c r="P144" s="39" t="s">
        <v>464</v>
      </c>
      <c r="Q144" s="40" t="s">
        <v>465</v>
      </c>
    </row>
    <row r="145" spans="1:17" ht="50.25" customHeight="1" x14ac:dyDescent="1.1000000000000001">
      <c r="A145" s="34" t="s">
        <v>231</v>
      </c>
      <c r="B145" s="35" t="s">
        <v>519</v>
      </c>
      <c r="C145" s="35" t="s">
        <v>1105</v>
      </c>
      <c r="D145" s="35" t="s">
        <v>888</v>
      </c>
      <c r="E145" s="35" t="s">
        <v>2323</v>
      </c>
      <c r="F145" s="36">
        <v>20</v>
      </c>
      <c r="H145" s="36">
        <v>3</v>
      </c>
      <c r="I145" s="37">
        <v>10000</v>
      </c>
      <c r="K145" s="38" t="s">
        <v>2507</v>
      </c>
      <c r="L145" s="37">
        <v>6500</v>
      </c>
      <c r="M145" s="37" t="s">
        <v>2335</v>
      </c>
      <c r="N145" s="39" t="s">
        <v>7</v>
      </c>
      <c r="O145" s="34" t="s">
        <v>1106</v>
      </c>
      <c r="P145" s="39" t="s">
        <v>464</v>
      </c>
      <c r="Q145" s="40" t="s">
        <v>465</v>
      </c>
    </row>
    <row r="146" spans="1:17" ht="50.25" customHeight="1" x14ac:dyDescent="1.1000000000000001">
      <c r="A146" s="34" t="s">
        <v>232</v>
      </c>
      <c r="B146" s="35" t="s">
        <v>520</v>
      </c>
      <c r="C146" s="35" t="s">
        <v>1107</v>
      </c>
      <c r="D146" s="35" t="s">
        <v>1108</v>
      </c>
      <c r="E146" s="35" t="s">
        <v>2508</v>
      </c>
      <c r="F146" s="36">
        <v>0</v>
      </c>
      <c r="H146" s="36">
        <v>8</v>
      </c>
      <c r="I146" s="37">
        <v>1200000</v>
      </c>
      <c r="K146" s="38" t="s">
        <v>2509</v>
      </c>
      <c r="L146" s="37">
        <v>9800</v>
      </c>
      <c r="M146" s="37" t="s">
        <v>2335</v>
      </c>
      <c r="N146" s="39" t="s">
        <v>8</v>
      </c>
      <c r="O146" s="34" t="s">
        <v>1109</v>
      </c>
      <c r="P146" s="39" t="s">
        <v>464</v>
      </c>
      <c r="Q146" s="40" t="s">
        <v>465</v>
      </c>
    </row>
    <row r="147" spans="1:17" ht="50.25" customHeight="1" x14ac:dyDescent="1.1000000000000001">
      <c r="A147" s="34" t="s">
        <v>233</v>
      </c>
      <c r="B147" s="35" t="s">
        <v>57</v>
      </c>
      <c r="C147" s="35" t="s">
        <v>1110</v>
      </c>
      <c r="D147" s="35" t="s">
        <v>1018</v>
      </c>
      <c r="E147" s="35" t="s">
        <v>2401</v>
      </c>
      <c r="F147" s="36">
        <v>25</v>
      </c>
      <c r="H147" s="36">
        <v>0</v>
      </c>
      <c r="J147" s="37">
        <v>13500</v>
      </c>
      <c r="K147" s="38" t="s">
        <v>2510</v>
      </c>
      <c r="L147" s="37">
        <v>4250</v>
      </c>
      <c r="M147" s="37" t="s">
        <v>2335</v>
      </c>
      <c r="N147" s="39" t="s">
        <v>7</v>
      </c>
      <c r="O147" s="34" t="s">
        <v>1111</v>
      </c>
      <c r="P147" s="39" t="s">
        <v>464</v>
      </c>
      <c r="Q147" s="40" t="s">
        <v>465</v>
      </c>
    </row>
    <row r="148" spans="1:17" ht="50.25" customHeight="1" x14ac:dyDescent="1.1000000000000001">
      <c r="A148" s="34" t="s">
        <v>234</v>
      </c>
      <c r="B148" s="35" t="s">
        <v>73</v>
      </c>
      <c r="C148" s="35" t="s">
        <v>1112</v>
      </c>
      <c r="D148" s="35" t="s">
        <v>1113</v>
      </c>
      <c r="E148" s="35" t="s">
        <v>2323</v>
      </c>
      <c r="F148" s="36">
        <v>0</v>
      </c>
      <c r="H148" s="36">
        <v>0</v>
      </c>
      <c r="I148" s="37">
        <v>70000</v>
      </c>
      <c r="K148" s="38" t="s">
        <v>2511</v>
      </c>
      <c r="L148" s="37">
        <v>7650</v>
      </c>
      <c r="M148" s="37" t="s">
        <v>2335</v>
      </c>
      <c r="N148" s="39" t="s">
        <v>8</v>
      </c>
      <c r="O148" s="34" t="s">
        <v>1114</v>
      </c>
      <c r="P148" s="39" t="s">
        <v>464</v>
      </c>
      <c r="Q148" s="40" t="s">
        <v>465</v>
      </c>
    </row>
    <row r="149" spans="1:17" ht="50.25" customHeight="1" x14ac:dyDescent="1.1000000000000001">
      <c r="A149" s="34" t="s">
        <v>235</v>
      </c>
      <c r="B149" s="35" t="s">
        <v>47</v>
      </c>
      <c r="C149" s="35" t="s">
        <v>1115</v>
      </c>
      <c r="D149" s="35" t="s">
        <v>610</v>
      </c>
      <c r="E149" s="35" t="s">
        <v>2323</v>
      </c>
      <c r="F149" s="36">
        <v>10</v>
      </c>
      <c r="H149" s="36">
        <v>2</v>
      </c>
      <c r="I149" s="37">
        <v>150000</v>
      </c>
      <c r="K149" s="38" t="s">
        <v>2512</v>
      </c>
      <c r="L149" s="37">
        <v>6150</v>
      </c>
      <c r="M149" s="37" t="s">
        <v>2335</v>
      </c>
      <c r="N149" s="39" t="s">
        <v>8</v>
      </c>
      <c r="O149" s="34" t="s">
        <v>547</v>
      </c>
      <c r="P149" s="39" t="s">
        <v>464</v>
      </c>
      <c r="Q149" s="40" t="s">
        <v>465</v>
      </c>
    </row>
    <row r="150" spans="1:17" ht="50.25" customHeight="1" x14ac:dyDescent="1.1000000000000001">
      <c r="A150" s="34" t="s">
        <v>236</v>
      </c>
      <c r="B150" s="35" t="s">
        <v>521</v>
      </c>
      <c r="C150" s="35" t="s">
        <v>1116</v>
      </c>
      <c r="D150" s="35" t="s">
        <v>1117</v>
      </c>
      <c r="E150" s="35" t="s">
        <v>2323</v>
      </c>
      <c r="F150" s="36">
        <v>30</v>
      </c>
      <c r="H150" s="36">
        <v>2</v>
      </c>
      <c r="I150" s="37">
        <v>200000</v>
      </c>
      <c r="K150" s="38" t="s">
        <v>2513</v>
      </c>
      <c r="L150" s="37">
        <v>2270</v>
      </c>
      <c r="M150" s="37" t="s">
        <v>2335</v>
      </c>
      <c r="N150" s="39" t="s">
        <v>7</v>
      </c>
      <c r="O150" s="34" t="s">
        <v>1118</v>
      </c>
      <c r="P150" s="39" t="s">
        <v>473</v>
      </c>
      <c r="Q150" s="40" t="s">
        <v>465</v>
      </c>
    </row>
    <row r="151" spans="1:17" ht="50.25" customHeight="1" x14ac:dyDescent="1.1000000000000001">
      <c r="A151" s="34" t="s">
        <v>237</v>
      </c>
      <c r="B151" s="35" t="s">
        <v>522</v>
      </c>
      <c r="C151" s="35" t="s">
        <v>1119</v>
      </c>
      <c r="D151" s="35" t="s">
        <v>811</v>
      </c>
      <c r="E151" s="35" t="s">
        <v>2323</v>
      </c>
      <c r="F151" s="36">
        <v>82</v>
      </c>
      <c r="H151" s="36">
        <v>3</v>
      </c>
      <c r="I151" s="37">
        <v>6000000</v>
      </c>
      <c r="K151" s="38" t="s">
        <v>2514</v>
      </c>
      <c r="L151" s="37">
        <v>12650</v>
      </c>
      <c r="M151" s="37" t="s">
        <v>2335</v>
      </c>
      <c r="N151" s="39" t="s">
        <v>7</v>
      </c>
      <c r="O151" s="34" t="s">
        <v>1120</v>
      </c>
      <c r="P151" s="39" t="s">
        <v>464</v>
      </c>
      <c r="Q151" s="40" t="s">
        <v>465</v>
      </c>
    </row>
    <row r="152" spans="1:17" ht="50.25" customHeight="1" x14ac:dyDescent="1.1000000000000001">
      <c r="A152" s="34" t="s">
        <v>238</v>
      </c>
      <c r="B152" s="35" t="s">
        <v>54</v>
      </c>
      <c r="C152" s="35" t="s">
        <v>1121</v>
      </c>
      <c r="D152" s="35" t="s">
        <v>1122</v>
      </c>
      <c r="E152" s="35" t="s">
        <v>2323</v>
      </c>
      <c r="F152" s="36">
        <v>20</v>
      </c>
      <c r="H152" s="36">
        <v>1</v>
      </c>
      <c r="I152" s="37">
        <v>500000</v>
      </c>
      <c r="K152" s="38" t="s">
        <v>2515</v>
      </c>
      <c r="L152" s="37">
        <v>7550</v>
      </c>
      <c r="M152" s="37" t="s">
        <v>2335</v>
      </c>
      <c r="N152" s="39" t="s">
        <v>8</v>
      </c>
      <c r="O152" s="34" t="s">
        <v>1123</v>
      </c>
      <c r="P152" s="39" t="s">
        <v>464</v>
      </c>
      <c r="Q152" s="40" t="s">
        <v>465</v>
      </c>
    </row>
    <row r="153" spans="1:17" ht="50.25" customHeight="1" x14ac:dyDescent="1.1000000000000001">
      <c r="A153" s="34" t="s">
        <v>239</v>
      </c>
      <c r="B153" s="35" t="s">
        <v>51</v>
      </c>
      <c r="C153" s="35" t="s">
        <v>1124</v>
      </c>
      <c r="D153" s="35" t="s">
        <v>626</v>
      </c>
      <c r="E153" s="35" t="s">
        <v>2323</v>
      </c>
      <c r="F153" s="36">
        <v>0</v>
      </c>
      <c r="H153" s="36">
        <v>0</v>
      </c>
      <c r="J153" s="37">
        <v>130000</v>
      </c>
      <c r="K153" s="38" t="s">
        <v>2516</v>
      </c>
      <c r="L153" s="37">
        <v>3213</v>
      </c>
      <c r="M153" s="37" t="s">
        <v>2434</v>
      </c>
      <c r="N153" s="39" t="s">
        <v>8</v>
      </c>
      <c r="O153" s="34" t="s">
        <v>1125</v>
      </c>
      <c r="P153" s="39" t="s">
        <v>464</v>
      </c>
      <c r="Q153" s="40" t="s">
        <v>465</v>
      </c>
    </row>
    <row r="154" spans="1:17" ht="50.25" customHeight="1" x14ac:dyDescent="1.1000000000000001">
      <c r="A154" s="34" t="s">
        <v>240</v>
      </c>
      <c r="B154" s="35" t="s">
        <v>23</v>
      </c>
      <c r="C154" s="35" t="s">
        <v>1126</v>
      </c>
      <c r="D154" s="35" t="s">
        <v>626</v>
      </c>
      <c r="E154" s="35" t="s">
        <v>2323</v>
      </c>
      <c r="F154" s="36">
        <v>0</v>
      </c>
      <c r="H154" s="36">
        <v>0</v>
      </c>
      <c r="J154" s="37">
        <v>140000</v>
      </c>
      <c r="K154" s="38" t="s">
        <v>2517</v>
      </c>
      <c r="L154" s="37">
        <v>3250</v>
      </c>
      <c r="M154" s="37" t="s">
        <v>2434</v>
      </c>
      <c r="N154" s="39" t="s">
        <v>8</v>
      </c>
      <c r="O154" s="34" t="s">
        <v>1127</v>
      </c>
      <c r="P154" s="39" t="s">
        <v>464</v>
      </c>
      <c r="Q154" s="40" t="s">
        <v>465</v>
      </c>
    </row>
    <row r="155" spans="1:17" ht="50.25" customHeight="1" x14ac:dyDescent="1.1000000000000001">
      <c r="A155" s="34" t="s">
        <v>241</v>
      </c>
      <c r="B155" s="35" t="s">
        <v>52</v>
      </c>
      <c r="C155" s="35" t="s">
        <v>1128</v>
      </c>
      <c r="D155" s="35" t="s">
        <v>1049</v>
      </c>
      <c r="E155" s="35" t="s">
        <v>2347</v>
      </c>
      <c r="F155" s="36">
        <v>100</v>
      </c>
      <c r="H155" s="36">
        <v>1</v>
      </c>
      <c r="I155" s="37">
        <v>39000</v>
      </c>
      <c r="K155" s="38" t="s">
        <v>2518</v>
      </c>
      <c r="L155" s="37">
        <v>6850</v>
      </c>
      <c r="M155" s="37" t="s">
        <v>2335</v>
      </c>
      <c r="N155" s="39" t="s">
        <v>8</v>
      </c>
      <c r="O155" s="34" t="s">
        <v>1129</v>
      </c>
      <c r="P155" s="39" t="s">
        <v>464</v>
      </c>
      <c r="Q155" s="40" t="s">
        <v>465</v>
      </c>
    </row>
    <row r="156" spans="1:17" ht="50.25" customHeight="1" x14ac:dyDescent="1.1000000000000001">
      <c r="A156" s="34" t="s">
        <v>242</v>
      </c>
      <c r="B156" s="35" t="s">
        <v>78</v>
      </c>
      <c r="C156" s="35" t="s">
        <v>1130</v>
      </c>
      <c r="D156" s="35" t="s">
        <v>1131</v>
      </c>
      <c r="E156" s="35" t="s">
        <v>2354</v>
      </c>
      <c r="F156" s="36">
        <v>0</v>
      </c>
      <c r="H156" s="36">
        <v>0</v>
      </c>
      <c r="J156" s="37">
        <v>469000</v>
      </c>
      <c r="K156" s="38" t="s">
        <v>2519</v>
      </c>
      <c r="L156" s="37">
        <v>9900</v>
      </c>
      <c r="M156" s="37" t="s">
        <v>2335</v>
      </c>
      <c r="N156" s="39" t="s">
        <v>8</v>
      </c>
      <c r="O156" s="34" t="s">
        <v>1132</v>
      </c>
      <c r="P156" s="39" t="s">
        <v>464</v>
      </c>
      <c r="Q156" s="40" t="s">
        <v>465</v>
      </c>
    </row>
    <row r="157" spans="1:17" ht="50.25" customHeight="1" x14ac:dyDescent="1.1000000000000001">
      <c r="A157" s="34" t="s">
        <v>243</v>
      </c>
      <c r="B157" s="35" t="s">
        <v>78</v>
      </c>
      <c r="C157" s="35" t="s">
        <v>1133</v>
      </c>
      <c r="D157" s="35" t="s">
        <v>1018</v>
      </c>
      <c r="E157" s="35" t="s">
        <v>2323</v>
      </c>
      <c r="F157" s="36">
        <v>10</v>
      </c>
      <c r="H157" s="36">
        <v>2</v>
      </c>
      <c r="J157" s="37">
        <v>199225</v>
      </c>
      <c r="K157" s="38" t="s">
        <v>2520</v>
      </c>
      <c r="L157" s="37">
        <v>7750</v>
      </c>
      <c r="M157" s="37" t="s">
        <v>2335</v>
      </c>
      <c r="N157" s="39" t="s">
        <v>8</v>
      </c>
      <c r="O157" s="34" t="s">
        <v>1132</v>
      </c>
      <c r="P157" s="39" t="s">
        <v>464</v>
      </c>
      <c r="Q157" s="40" t="s">
        <v>465</v>
      </c>
    </row>
    <row r="158" spans="1:17" ht="50.25" customHeight="1" x14ac:dyDescent="1.1000000000000001">
      <c r="A158" s="34" t="s">
        <v>244</v>
      </c>
      <c r="B158" s="35" t="s">
        <v>523</v>
      </c>
      <c r="C158" s="35" t="s">
        <v>1134</v>
      </c>
      <c r="D158" s="35" t="s">
        <v>1135</v>
      </c>
      <c r="E158" s="35" t="s">
        <v>2323</v>
      </c>
      <c r="F158" s="36">
        <v>40</v>
      </c>
      <c r="H158" s="36">
        <v>6</v>
      </c>
      <c r="I158" s="37">
        <v>2717000</v>
      </c>
      <c r="K158" s="38" t="s">
        <v>2521</v>
      </c>
      <c r="L158" s="37">
        <v>11300</v>
      </c>
      <c r="M158" s="37" t="s">
        <v>2434</v>
      </c>
      <c r="N158" s="39" t="s">
        <v>481</v>
      </c>
      <c r="O158" s="34" t="s">
        <v>1136</v>
      </c>
      <c r="P158" s="39" t="s">
        <v>464</v>
      </c>
      <c r="Q158" s="40" t="s">
        <v>465</v>
      </c>
    </row>
    <row r="159" spans="1:17" ht="50.25" customHeight="1" x14ac:dyDescent="1.1000000000000001">
      <c r="A159" s="34" t="s">
        <v>245</v>
      </c>
      <c r="B159" s="35" t="s">
        <v>523</v>
      </c>
      <c r="C159" s="35" t="s">
        <v>1134</v>
      </c>
      <c r="D159" s="35" t="s">
        <v>1135</v>
      </c>
      <c r="E159" s="35" t="s">
        <v>2323</v>
      </c>
      <c r="F159" s="36">
        <v>20</v>
      </c>
      <c r="H159" s="36">
        <v>3</v>
      </c>
      <c r="I159" s="37">
        <v>1699530</v>
      </c>
      <c r="K159" s="38" t="s">
        <v>2522</v>
      </c>
      <c r="L159" s="37">
        <v>8433.25</v>
      </c>
      <c r="M159" s="37" t="s">
        <v>2434</v>
      </c>
      <c r="N159" s="39" t="s">
        <v>481</v>
      </c>
      <c r="O159" s="34" t="s">
        <v>1136</v>
      </c>
      <c r="P159" s="39" t="s">
        <v>464</v>
      </c>
      <c r="Q159" s="40" t="s">
        <v>465</v>
      </c>
    </row>
    <row r="160" spans="1:17" ht="50.25" customHeight="1" x14ac:dyDescent="1.1000000000000001">
      <c r="A160" s="34" t="s">
        <v>246</v>
      </c>
      <c r="B160" s="35" t="s">
        <v>524</v>
      </c>
      <c r="C160" s="35" t="s">
        <v>1137</v>
      </c>
      <c r="D160" s="35" t="s">
        <v>676</v>
      </c>
      <c r="E160" s="35" t="s">
        <v>2323</v>
      </c>
      <c r="F160" s="36">
        <v>10</v>
      </c>
      <c r="H160" s="36">
        <v>3</v>
      </c>
      <c r="K160" s="38" t="s">
        <v>2523</v>
      </c>
      <c r="L160" s="37">
        <v>3150</v>
      </c>
      <c r="M160" s="37" t="s">
        <v>2335</v>
      </c>
      <c r="N160" s="39" t="s">
        <v>8</v>
      </c>
      <c r="O160" s="34" t="s">
        <v>1138</v>
      </c>
      <c r="P160" s="39" t="s">
        <v>464</v>
      </c>
      <c r="Q160" s="40" t="s">
        <v>465</v>
      </c>
    </row>
    <row r="161" spans="1:17" ht="50.25" customHeight="1" x14ac:dyDescent="1.1000000000000001">
      <c r="A161" s="34" t="s">
        <v>247</v>
      </c>
      <c r="B161" s="35" t="s">
        <v>18</v>
      </c>
      <c r="C161" s="35" t="s">
        <v>1140</v>
      </c>
      <c r="D161" s="35" t="s">
        <v>978</v>
      </c>
      <c r="E161" s="35" t="s">
        <v>2323</v>
      </c>
      <c r="F161" s="36">
        <v>16</v>
      </c>
      <c r="H161" s="36">
        <v>0</v>
      </c>
      <c r="I161" s="37">
        <v>50000</v>
      </c>
      <c r="K161" s="38" t="s">
        <v>2524</v>
      </c>
      <c r="L161" s="37">
        <v>7050</v>
      </c>
      <c r="M161" s="37" t="s">
        <v>2335</v>
      </c>
      <c r="N161" s="39" t="s">
        <v>8</v>
      </c>
      <c r="O161" s="34" t="s">
        <v>1139</v>
      </c>
      <c r="P161" s="39" t="s">
        <v>464</v>
      </c>
      <c r="Q161" s="40" t="s">
        <v>465</v>
      </c>
    </row>
    <row r="162" spans="1:17" ht="50.25" customHeight="1" x14ac:dyDescent="1.1000000000000001">
      <c r="A162" s="34" t="s">
        <v>248</v>
      </c>
      <c r="B162" s="35" t="s">
        <v>72</v>
      </c>
      <c r="C162" s="35" t="s">
        <v>1141</v>
      </c>
      <c r="D162" s="35" t="s">
        <v>610</v>
      </c>
      <c r="E162" s="35" t="s">
        <v>2474</v>
      </c>
      <c r="F162" s="36">
        <v>10</v>
      </c>
      <c r="H162" s="36">
        <v>0</v>
      </c>
      <c r="I162" s="37">
        <v>10000</v>
      </c>
      <c r="K162" s="38" t="s">
        <v>2525</v>
      </c>
      <c r="L162" s="37">
        <v>2737.5</v>
      </c>
      <c r="M162" s="37" t="s">
        <v>2434</v>
      </c>
      <c r="N162" s="39" t="s">
        <v>8</v>
      </c>
      <c r="O162" s="34" t="s">
        <v>1142</v>
      </c>
      <c r="P162" s="39" t="s">
        <v>464</v>
      </c>
      <c r="Q162" s="40" t="s">
        <v>465</v>
      </c>
    </row>
    <row r="163" spans="1:17" ht="50.25" customHeight="1" x14ac:dyDescent="1.1000000000000001">
      <c r="A163" s="34" t="s">
        <v>249</v>
      </c>
      <c r="B163" s="35" t="s">
        <v>525</v>
      </c>
      <c r="C163" s="35" t="s">
        <v>1143</v>
      </c>
      <c r="D163" s="35" t="s">
        <v>1145</v>
      </c>
      <c r="E163" s="35" t="s">
        <v>2362</v>
      </c>
      <c r="F163" s="36">
        <v>36</v>
      </c>
      <c r="H163" s="36">
        <v>0</v>
      </c>
      <c r="I163" s="37">
        <v>158</v>
      </c>
      <c r="K163" s="38" t="s">
        <v>2526</v>
      </c>
      <c r="L163" s="37">
        <v>3500</v>
      </c>
      <c r="M163" s="37" t="s">
        <v>2434</v>
      </c>
      <c r="N163" s="39" t="s">
        <v>7</v>
      </c>
      <c r="O163" s="34" t="s">
        <v>1144</v>
      </c>
      <c r="P163" s="39" t="s">
        <v>464</v>
      </c>
      <c r="Q163" s="40" t="s">
        <v>465</v>
      </c>
    </row>
    <row r="164" spans="1:17" ht="50.25" customHeight="1" x14ac:dyDescent="1.1000000000000001">
      <c r="A164" s="34" t="s">
        <v>250</v>
      </c>
      <c r="B164" s="35" t="s">
        <v>32</v>
      </c>
      <c r="C164" s="35" t="s">
        <v>1146</v>
      </c>
      <c r="D164" s="35" t="s">
        <v>610</v>
      </c>
      <c r="E164" s="35" t="s">
        <v>2323</v>
      </c>
      <c r="F164" s="36">
        <v>8</v>
      </c>
      <c r="H164" s="36">
        <v>1</v>
      </c>
      <c r="I164" s="37">
        <v>169346</v>
      </c>
      <c r="K164" s="38" t="s">
        <v>2527</v>
      </c>
      <c r="L164" s="37">
        <v>3325</v>
      </c>
      <c r="M164" s="37" t="s">
        <v>2434</v>
      </c>
      <c r="N164" s="39" t="s">
        <v>8</v>
      </c>
      <c r="O164" s="34" t="s">
        <v>1147</v>
      </c>
      <c r="P164" s="39" t="s">
        <v>464</v>
      </c>
      <c r="Q164" s="40" t="s">
        <v>465</v>
      </c>
    </row>
    <row r="165" spans="1:17" ht="50.25" customHeight="1" x14ac:dyDescent="1.1000000000000001">
      <c r="A165" s="34" t="s">
        <v>251</v>
      </c>
      <c r="B165" s="35" t="s">
        <v>526</v>
      </c>
      <c r="C165" s="35" t="s">
        <v>1148</v>
      </c>
      <c r="D165" s="35" t="s">
        <v>678</v>
      </c>
      <c r="E165" s="35" t="s">
        <v>2347</v>
      </c>
      <c r="F165" s="36">
        <v>28</v>
      </c>
      <c r="H165" s="36">
        <v>8</v>
      </c>
      <c r="J165" s="37">
        <v>399858</v>
      </c>
      <c r="K165" s="38" t="s">
        <v>2528</v>
      </c>
      <c r="L165" s="37">
        <v>10050</v>
      </c>
      <c r="M165" s="37" t="s">
        <v>2335</v>
      </c>
      <c r="N165" s="39" t="s">
        <v>7</v>
      </c>
      <c r="O165" s="34" t="s">
        <v>1150</v>
      </c>
      <c r="P165" s="39" t="s">
        <v>464</v>
      </c>
      <c r="Q165" s="40" t="s">
        <v>465</v>
      </c>
    </row>
    <row r="166" spans="1:17" ht="50.25" customHeight="1" x14ac:dyDescent="1.1000000000000001">
      <c r="A166" s="34" t="s">
        <v>252</v>
      </c>
      <c r="B166" s="35" t="s">
        <v>62</v>
      </c>
      <c r="C166" s="35" t="s">
        <v>1151</v>
      </c>
      <c r="D166" s="35" t="s">
        <v>595</v>
      </c>
      <c r="E166" s="35" t="s">
        <v>2362</v>
      </c>
      <c r="F166" s="36">
        <v>75</v>
      </c>
      <c r="H166" s="36">
        <v>3</v>
      </c>
      <c r="I166" s="37">
        <v>72740</v>
      </c>
      <c r="K166" s="38" t="s">
        <v>2529</v>
      </c>
      <c r="L166" s="37">
        <v>7819</v>
      </c>
      <c r="M166" s="37" t="s">
        <v>2335</v>
      </c>
      <c r="N166" s="39" t="s">
        <v>7</v>
      </c>
      <c r="O166" s="34" t="s">
        <v>1152</v>
      </c>
      <c r="P166" s="39" t="s">
        <v>464</v>
      </c>
      <c r="Q166" s="40" t="s">
        <v>465</v>
      </c>
    </row>
    <row r="167" spans="1:17" ht="50.25" customHeight="1" x14ac:dyDescent="1.1000000000000001">
      <c r="A167" s="34" t="s">
        <v>253</v>
      </c>
      <c r="B167" s="35" t="s">
        <v>93</v>
      </c>
      <c r="C167" s="35" t="s">
        <v>1153</v>
      </c>
      <c r="D167" s="35" t="s">
        <v>1154</v>
      </c>
      <c r="E167" s="35" t="s">
        <v>2474</v>
      </c>
      <c r="F167" s="36">
        <v>0</v>
      </c>
      <c r="H167" s="36">
        <v>0</v>
      </c>
      <c r="I167" s="37">
        <v>120000</v>
      </c>
      <c r="K167" s="38" t="s">
        <v>2530</v>
      </c>
      <c r="L167" s="37">
        <v>7700</v>
      </c>
      <c r="M167" s="37" t="s">
        <v>2335</v>
      </c>
      <c r="N167" s="39" t="s">
        <v>7</v>
      </c>
      <c r="O167" s="34" t="s">
        <v>1155</v>
      </c>
      <c r="P167" s="39" t="s">
        <v>464</v>
      </c>
      <c r="Q167" s="40" t="s">
        <v>465</v>
      </c>
    </row>
    <row r="168" spans="1:17" ht="50.25" customHeight="1" x14ac:dyDescent="1.1000000000000001">
      <c r="A168" s="34" t="s">
        <v>254</v>
      </c>
      <c r="B168" s="35" t="s">
        <v>527</v>
      </c>
      <c r="C168" s="35" t="s">
        <v>1156</v>
      </c>
      <c r="D168" s="35" t="s">
        <v>811</v>
      </c>
      <c r="E168" s="35" t="s">
        <v>2323</v>
      </c>
      <c r="F168" s="36">
        <v>300</v>
      </c>
      <c r="H168" s="36">
        <v>3</v>
      </c>
      <c r="I168" s="37">
        <v>500000</v>
      </c>
      <c r="J168" s="37">
        <v>50000</v>
      </c>
      <c r="K168" s="38" t="s">
        <v>2531</v>
      </c>
      <c r="L168" s="37">
        <v>8650</v>
      </c>
      <c r="M168" s="37" t="s">
        <v>2335</v>
      </c>
      <c r="N168" s="39" t="s">
        <v>8</v>
      </c>
      <c r="O168" s="34" t="s">
        <v>1157</v>
      </c>
      <c r="P168" s="39" t="s">
        <v>464</v>
      </c>
      <c r="Q168" s="40" t="s">
        <v>465</v>
      </c>
    </row>
    <row r="169" spans="1:17" ht="50.25" customHeight="1" x14ac:dyDescent="1.1000000000000001">
      <c r="A169" s="34" t="s">
        <v>255</v>
      </c>
      <c r="B169" s="35" t="s">
        <v>528</v>
      </c>
      <c r="C169" s="35" t="s">
        <v>1352</v>
      </c>
      <c r="D169" s="35" t="s">
        <v>700</v>
      </c>
      <c r="E169" s="35" t="s">
        <v>2323</v>
      </c>
      <c r="F169" s="36">
        <v>20</v>
      </c>
      <c r="H169" s="36">
        <v>0</v>
      </c>
      <c r="I169" s="37">
        <v>60000</v>
      </c>
      <c r="K169" s="38" t="s">
        <v>2532</v>
      </c>
      <c r="L169" s="37">
        <v>6400</v>
      </c>
      <c r="M169" s="37" t="s">
        <v>2335</v>
      </c>
      <c r="N169" s="39" t="s">
        <v>8</v>
      </c>
      <c r="O169" s="34" t="s">
        <v>1353</v>
      </c>
      <c r="P169" s="39" t="s">
        <v>464</v>
      </c>
      <c r="Q169" s="40" t="s">
        <v>465</v>
      </c>
    </row>
    <row r="170" spans="1:17" ht="50.25" customHeight="1" x14ac:dyDescent="1.1000000000000001">
      <c r="A170" s="34" t="s">
        <v>256</v>
      </c>
      <c r="B170" s="35" t="s">
        <v>89</v>
      </c>
      <c r="C170" s="35" t="s">
        <v>1158</v>
      </c>
      <c r="D170" s="35" t="s">
        <v>735</v>
      </c>
      <c r="E170" s="35" t="s">
        <v>2362</v>
      </c>
      <c r="F170" s="36">
        <v>127</v>
      </c>
      <c r="H170" s="36">
        <v>5</v>
      </c>
      <c r="J170" s="37">
        <v>241427.5</v>
      </c>
      <c r="K170" s="38" t="s">
        <v>2533</v>
      </c>
      <c r="L170" s="37">
        <v>8194</v>
      </c>
      <c r="M170" s="37" t="s">
        <v>2335</v>
      </c>
      <c r="N170" s="39" t="s">
        <v>7</v>
      </c>
      <c r="O170" s="34" t="s">
        <v>1159</v>
      </c>
      <c r="P170" s="39" t="s">
        <v>464</v>
      </c>
      <c r="Q170" s="40" t="s">
        <v>465</v>
      </c>
    </row>
    <row r="171" spans="1:17" ht="50.25" customHeight="1" x14ac:dyDescent="1.1000000000000001">
      <c r="A171" s="34" t="s">
        <v>257</v>
      </c>
      <c r="B171" s="35" t="s">
        <v>27</v>
      </c>
      <c r="C171" s="35" t="s">
        <v>1160</v>
      </c>
      <c r="D171" s="35" t="s">
        <v>626</v>
      </c>
      <c r="E171" s="35" t="s">
        <v>2323</v>
      </c>
      <c r="F171" s="36">
        <v>0</v>
      </c>
      <c r="H171" s="36">
        <v>2</v>
      </c>
      <c r="I171" s="37">
        <v>216000</v>
      </c>
      <c r="K171" s="38" t="s">
        <v>2534</v>
      </c>
      <c r="L171" s="37">
        <v>7900</v>
      </c>
      <c r="M171" s="37" t="s">
        <v>2335</v>
      </c>
      <c r="N171" s="39" t="s">
        <v>8</v>
      </c>
      <c r="O171" s="34" t="s">
        <v>1161</v>
      </c>
      <c r="P171" s="39" t="s">
        <v>464</v>
      </c>
      <c r="Q171" s="40" t="s">
        <v>465</v>
      </c>
    </row>
    <row r="172" spans="1:17" ht="50.25" customHeight="1" x14ac:dyDescent="1.1000000000000001">
      <c r="A172" s="34" t="s">
        <v>258</v>
      </c>
      <c r="B172" s="35" t="s">
        <v>529</v>
      </c>
      <c r="C172" s="35" t="s">
        <v>1162</v>
      </c>
      <c r="D172" s="35" t="s">
        <v>646</v>
      </c>
      <c r="E172" s="35" t="s">
        <v>2341</v>
      </c>
      <c r="F172" s="36">
        <v>16</v>
      </c>
      <c r="G172" s="37">
        <v>100000</v>
      </c>
      <c r="H172" s="36">
        <v>0</v>
      </c>
      <c r="K172" s="38" t="s">
        <v>2535</v>
      </c>
      <c r="L172" s="37">
        <v>2770</v>
      </c>
      <c r="M172" s="37" t="s">
        <v>2335</v>
      </c>
      <c r="N172" s="39" t="s">
        <v>7</v>
      </c>
      <c r="O172" s="34" t="s">
        <v>1163</v>
      </c>
      <c r="P172" s="39" t="s">
        <v>473</v>
      </c>
      <c r="Q172" s="40" t="s">
        <v>465</v>
      </c>
    </row>
    <row r="173" spans="1:17" ht="50.25" customHeight="1" x14ac:dyDescent="1.1000000000000001">
      <c r="A173" s="34" t="s">
        <v>259</v>
      </c>
      <c r="B173" s="35" t="s">
        <v>64</v>
      </c>
      <c r="C173" s="35" t="s">
        <v>1164</v>
      </c>
      <c r="D173" s="35" t="s">
        <v>700</v>
      </c>
      <c r="E173" s="35" t="s">
        <v>2323</v>
      </c>
      <c r="F173" s="36">
        <v>0</v>
      </c>
      <c r="H173" s="36">
        <v>0</v>
      </c>
      <c r="J173" s="37">
        <v>195</v>
      </c>
      <c r="K173" s="38" t="s">
        <v>2536</v>
      </c>
      <c r="L173" s="37">
        <v>5000</v>
      </c>
      <c r="M173" s="37" t="s">
        <v>2335</v>
      </c>
      <c r="N173" s="39" t="s">
        <v>8</v>
      </c>
      <c r="O173" s="34" t="s">
        <v>2537</v>
      </c>
      <c r="P173" s="39" t="s">
        <v>464</v>
      </c>
      <c r="Q173" s="40" t="s">
        <v>465</v>
      </c>
    </row>
    <row r="174" spans="1:17" ht="50.25" customHeight="1" x14ac:dyDescent="1.1000000000000001">
      <c r="A174" s="34" t="s">
        <v>260</v>
      </c>
      <c r="B174" s="35" t="s">
        <v>67</v>
      </c>
      <c r="C174" s="35" t="s">
        <v>1165</v>
      </c>
      <c r="D174" s="35" t="s">
        <v>1166</v>
      </c>
      <c r="E174" s="35" t="s">
        <v>2326</v>
      </c>
      <c r="F174" s="36">
        <v>200</v>
      </c>
      <c r="H174" s="36">
        <v>4</v>
      </c>
      <c r="J174" s="37">
        <v>558890</v>
      </c>
      <c r="K174" s="38" t="s">
        <v>2538</v>
      </c>
      <c r="L174" s="37">
        <v>10080</v>
      </c>
      <c r="M174" s="37" t="s">
        <v>2335</v>
      </c>
      <c r="N174" s="39" t="s">
        <v>7</v>
      </c>
      <c r="O174" s="34" t="s">
        <v>1167</v>
      </c>
      <c r="P174" s="39" t="s">
        <v>464</v>
      </c>
      <c r="Q174" s="40" t="s">
        <v>465</v>
      </c>
    </row>
    <row r="175" spans="1:17" ht="50.25" customHeight="1" x14ac:dyDescent="1.1000000000000001">
      <c r="A175" s="34" t="s">
        <v>261</v>
      </c>
      <c r="B175" s="35" t="s">
        <v>68</v>
      </c>
      <c r="C175" s="35" t="s">
        <v>1168</v>
      </c>
      <c r="D175" s="35" t="s">
        <v>1032</v>
      </c>
      <c r="E175" s="35" t="s">
        <v>2323</v>
      </c>
      <c r="F175" s="36">
        <v>0</v>
      </c>
      <c r="H175" s="36">
        <v>0</v>
      </c>
      <c r="J175" s="37">
        <v>3253932.76</v>
      </c>
      <c r="K175" s="38" t="s">
        <v>2539</v>
      </c>
      <c r="L175" s="37">
        <v>13514.5</v>
      </c>
      <c r="M175" s="37" t="s">
        <v>2434</v>
      </c>
      <c r="N175" s="39" t="s">
        <v>8</v>
      </c>
      <c r="O175" s="34" t="s">
        <v>547</v>
      </c>
      <c r="P175" s="39" t="s">
        <v>464</v>
      </c>
      <c r="Q175" s="40" t="s">
        <v>465</v>
      </c>
    </row>
    <row r="176" spans="1:17" ht="50.25" customHeight="1" x14ac:dyDescent="1.1000000000000001">
      <c r="A176" s="34" t="s">
        <v>262</v>
      </c>
      <c r="B176" s="35" t="s">
        <v>80</v>
      </c>
      <c r="C176" s="35" t="s">
        <v>1169</v>
      </c>
      <c r="D176" s="35" t="s">
        <v>1170</v>
      </c>
      <c r="E176" s="35" t="s">
        <v>2323</v>
      </c>
      <c r="F176" s="36">
        <v>10</v>
      </c>
      <c r="H176" s="36">
        <v>1</v>
      </c>
      <c r="J176" s="37">
        <v>475200</v>
      </c>
      <c r="K176" s="38" t="s">
        <v>2540</v>
      </c>
      <c r="L176" s="37">
        <v>4488.25</v>
      </c>
      <c r="M176" s="37" t="s">
        <v>2434</v>
      </c>
      <c r="N176" s="39" t="s">
        <v>8</v>
      </c>
      <c r="O176" s="34" t="s">
        <v>1171</v>
      </c>
      <c r="P176" s="39" t="s">
        <v>464</v>
      </c>
      <c r="Q176" s="40" t="s">
        <v>465</v>
      </c>
    </row>
    <row r="177" spans="1:17" ht="50.25" customHeight="1" x14ac:dyDescent="1.1000000000000001">
      <c r="A177" s="34" t="s">
        <v>263</v>
      </c>
      <c r="B177" s="35" t="s">
        <v>530</v>
      </c>
      <c r="C177" s="35" t="s">
        <v>1172</v>
      </c>
      <c r="D177" s="35" t="s">
        <v>719</v>
      </c>
      <c r="E177" s="35" t="s">
        <v>2323</v>
      </c>
      <c r="F177" s="36">
        <v>0</v>
      </c>
      <c r="H177" s="36">
        <v>0</v>
      </c>
      <c r="J177" s="37">
        <v>186000</v>
      </c>
      <c r="K177" s="38" t="s">
        <v>2541</v>
      </c>
      <c r="L177" s="37">
        <v>3300</v>
      </c>
      <c r="M177" s="37" t="s">
        <v>2335</v>
      </c>
      <c r="N177" s="39" t="s">
        <v>7</v>
      </c>
      <c r="O177" s="34" t="s">
        <v>547</v>
      </c>
      <c r="P177" s="39" t="s">
        <v>464</v>
      </c>
      <c r="Q177" s="40" t="s">
        <v>465</v>
      </c>
    </row>
    <row r="178" spans="1:17" ht="50.25" customHeight="1" x14ac:dyDescent="1.1000000000000001">
      <c r="A178" s="34" t="s">
        <v>264</v>
      </c>
      <c r="B178" s="35" t="s">
        <v>531</v>
      </c>
      <c r="C178" s="35" t="s">
        <v>1173</v>
      </c>
      <c r="D178" s="35" t="s">
        <v>1174</v>
      </c>
      <c r="E178" s="35" t="s">
        <v>2341</v>
      </c>
      <c r="F178" s="36">
        <v>500</v>
      </c>
      <c r="H178" s="36">
        <v>15</v>
      </c>
      <c r="J178" s="37">
        <v>12870</v>
      </c>
      <c r="K178" s="38" t="s">
        <v>2542</v>
      </c>
      <c r="L178" s="37">
        <v>231489.5</v>
      </c>
      <c r="M178" s="37" t="s">
        <v>2335</v>
      </c>
      <c r="N178" s="39" t="s">
        <v>7</v>
      </c>
      <c r="O178" s="34" t="s">
        <v>1175</v>
      </c>
      <c r="P178" s="39" t="s">
        <v>464</v>
      </c>
      <c r="Q178" s="40" t="s">
        <v>465</v>
      </c>
    </row>
    <row r="179" spans="1:17" ht="50.25" customHeight="1" x14ac:dyDescent="1.1000000000000001">
      <c r="A179" s="34" t="s">
        <v>265</v>
      </c>
      <c r="B179" s="35" t="s">
        <v>532</v>
      </c>
      <c r="C179" s="35" t="s">
        <v>1176</v>
      </c>
      <c r="D179" s="35" t="s">
        <v>704</v>
      </c>
      <c r="E179" s="35" t="s">
        <v>2347</v>
      </c>
      <c r="F179" s="36">
        <v>300</v>
      </c>
      <c r="H179" s="36">
        <v>3</v>
      </c>
      <c r="J179" s="37">
        <v>600000</v>
      </c>
      <c r="K179" s="38" t="s">
        <v>2543</v>
      </c>
      <c r="L179" s="37">
        <v>14600</v>
      </c>
      <c r="M179" s="37" t="s">
        <v>2335</v>
      </c>
      <c r="N179" s="39" t="s">
        <v>8</v>
      </c>
      <c r="O179" s="34" t="s">
        <v>1177</v>
      </c>
      <c r="P179" s="39" t="s">
        <v>464</v>
      </c>
      <c r="Q179" s="40" t="s">
        <v>465</v>
      </c>
    </row>
    <row r="180" spans="1:17" ht="50.25" customHeight="1" x14ac:dyDescent="1.1000000000000001">
      <c r="A180" s="34" t="s">
        <v>266</v>
      </c>
      <c r="B180" s="35" t="s">
        <v>84</v>
      </c>
      <c r="C180" s="35" t="s">
        <v>1178</v>
      </c>
      <c r="D180" s="35" t="s">
        <v>700</v>
      </c>
      <c r="E180" s="35" t="s">
        <v>2323</v>
      </c>
      <c r="F180" s="36">
        <v>20</v>
      </c>
      <c r="H180" s="36">
        <v>0</v>
      </c>
      <c r="J180" s="37">
        <v>129865</v>
      </c>
      <c r="K180" s="38" t="s">
        <v>2544</v>
      </c>
      <c r="L180" s="37">
        <v>9100</v>
      </c>
      <c r="M180" s="37" t="s">
        <v>2335</v>
      </c>
      <c r="N180" s="39" t="s">
        <v>8</v>
      </c>
      <c r="O180" s="34" t="s">
        <v>1179</v>
      </c>
      <c r="P180" s="39" t="s">
        <v>464</v>
      </c>
      <c r="Q180" s="40" t="s">
        <v>465</v>
      </c>
    </row>
    <row r="181" spans="1:17" ht="50.25" customHeight="1" x14ac:dyDescent="1.1000000000000001">
      <c r="A181" s="34" t="s">
        <v>267</v>
      </c>
      <c r="B181" s="35" t="s">
        <v>84</v>
      </c>
      <c r="C181" s="35" t="s">
        <v>1180</v>
      </c>
      <c r="D181" s="35" t="s">
        <v>1181</v>
      </c>
      <c r="E181" s="35" t="s">
        <v>2323</v>
      </c>
      <c r="F181" s="36">
        <v>9</v>
      </c>
      <c r="H181" s="36">
        <v>2</v>
      </c>
      <c r="K181" s="38" t="s">
        <v>2545</v>
      </c>
      <c r="L181" s="37">
        <v>10400</v>
      </c>
      <c r="M181" s="37" t="s">
        <v>2335</v>
      </c>
      <c r="N181" s="39" t="s">
        <v>8</v>
      </c>
      <c r="O181" s="34" t="s">
        <v>1179</v>
      </c>
      <c r="P181" s="39" t="s">
        <v>464</v>
      </c>
      <c r="Q181" s="40" t="s">
        <v>465</v>
      </c>
    </row>
    <row r="182" spans="1:17" ht="50.25" customHeight="1" x14ac:dyDescent="1.1000000000000001">
      <c r="A182" s="34" t="s">
        <v>268</v>
      </c>
      <c r="B182" s="35" t="s">
        <v>92</v>
      </c>
      <c r="C182" s="35" t="s">
        <v>1182</v>
      </c>
      <c r="D182" s="35" t="s">
        <v>1092</v>
      </c>
      <c r="E182" s="35" t="s">
        <v>2323</v>
      </c>
      <c r="F182" s="36">
        <v>10</v>
      </c>
      <c r="H182" s="36">
        <v>4</v>
      </c>
      <c r="J182" s="37">
        <v>210320</v>
      </c>
      <c r="K182" s="38" t="s">
        <v>2546</v>
      </c>
      <c r="L182" s="37">
        <v>11867.5</v>
      </c>
      <c r="M182" s="37" t="s">
        <v>2395</v>
      </c>
      <c r="N182" s="39" t="s">
        <v>8</v>
      </c>
      <c r="O182" s="34" t="s">
        <v>1183</v>
      </c>
      <c r="P182" s="39" t="s">
        <v>464</v>
      </c>
      <c r="Q182" s="40" t="s">
        <v>465</v>
      </c>
    </row>
    <row r="183" spans="1:17" ht="50.25" customHeight="1" x14ac:dyDescent="1.1000000000000001">
      <c r="A183" s="34" t="s">
        <v>269</v>
      </c>
      <c r="B183" s="35" t="s">
        <v>533</v>
      </c>
      <c r="C183" s="35" t="s">
        <v>2300</v>
      </c>
      <c r="D183" s="35" t="s">
        <v>811</v>
      </c>
      <c r="E183" s="35" t="s">
        <v>2548</v>
      </c>
      <c r="F183" s="36">
        <v>0</v>
      </c>
      <c r="H183" s="36">
        <v>0</v>
      </c>
      <c r="K183" s="38" t="s">
        <v>2549</v>
      </c>
      <c r="L183" s="37">
        <v>12500</v>
      </c>
      <c r="M183" s="37" t="s">
        <v>2335</v>
      </c>
      <c r="N183" s="39" t="s">
        <v>8</v>
      </c>
      <c r="O183" s="34" t="s">
        <v>547</v>
      </c>
      <c r="P183" s="39" t="s">
        <v>464</v>
      </c>
      <c r="Q183" s="40" t="s">
        <v>465</v>
      </c>
    </row>
    <row r="184" spans="1:17" ht="50.25" customHeight="1" x14ac:dyDescent="1.1000000000000001">
      <c r="A184" s="34" t="s">
        <v>270</v>
      </c>
      <c r="B184" s="35" t="s">
        <v>533</v>
      </c>
      <c r="C184" s="35" t="s">
        <v>2299</v>
      </c>
      <c r="D184" s="35" t="s">
        <v>700</v>
      </c>
      <c r="E184" s="35" t="s">
        <v>2347</v>
      </c>
      <c r="F184" s="36">
        <v>0</v>
      </c>
      <c r="H184" s="36">
        <v>0</v>
      </c>
      <c r="K184" s="38" t="s">
        <v>2550</v>
      </c>
      <c r="L184" s="37">
        <v>2950</v>
      </c>
      <c r="M184" s="37" t="s">
        <v>2335</v>
      </c>
      <c r="N184" s="39" t="s">
        <v>8</v>
      </c>
      <c r="O184" s="34" t="s">
        <v>547</v>
      </c>
      <c r="P184" s="39" t="s">
        <v>464</v>
      </c>
      <c r="Q184" s="40" t="s">
        <v>465</v>
      </c>
    </row>
    <row r="185" spans="1:17" ht="50.25" customHeight="1" x14ac:dyDescent="1.1000000000000001">
      <c r="A185" s="34" t="s">
        <v>271</v>
      </c>
      <c r="B185" s="35" t="s">
        <v>534</v>
      </c>
      <c r="C185" s="35" t="s">
        <v>1184</v>
      </c>
      <c r="D185" s="35" t="s">
        <v>1185</v>
      </c>
      <c r="E185" s="35" t="s">
        <v>2347</v>
      </c>
      <c r="F185" s="36">
        <v>0</v>
      </c>
      <c r="H185" s="36">
        <v>0</v>
      </c>
      <c r="K185" s="38" t="s">
        <v>2551</v>
      </c>
      <c r="L185" s="37">
        <v>12500</v>
      </c>
      <c r="M185" s="37" t="s">
        <v>2335</v>
      </c>
      <c r="N185" s="39" t="s">
        <v>7</v>
      </c>
      <c r="O185" s="34" t="s">
        <v>1186</v>
      </c>
      <c r="P185" s="39" t="s">
        <v>464</v>
      </c>
      <c r="Q185" s="40" t="s">
        <v>465</v>
      </c>
    </row>
    <row r="186" spans="1:17" ht="50.25" customHeight="1" x14ac:dyDescent="1.1000000000000001">
      <c r="A186" s="34" t="s">
        <v>272</v>
      </c>
      <c r="B186" s="35" t="s">
        <v>79</v>
      </c>
      <c r="C186" s="35" t="s">
        <v>2207</v>
      </c>
      <c r="N186" s="39" t="s">
        <v>7</v>
      </c>
      <c r="O186" s="34" t="s">
        <v>535</v>
      </c>
      <c r="P186" s="39" t="s">
        <v>464</v>
      </c>
      <c r="Q186" s="40" t="s">
        <v>465</v>
      </c>
    </row>
    <row r="187" spans="1:17" ht="50.25" customHeight="1" x14ac:dyDescent="1.1000000000000001">
      <c r="A187" s="34" t="s">
        <v>273</v>
      </c>
      <c r="B187" s="35" t="s">
        <v>79</v>
      </c>
      <c r="C187" s="35" t="s">
        <v>1187</v>
      </c>
      <c r="D187" s="35" t="s">
        <v>732</v>
      </c>
      <c r="E187" s="35" t="s">
        <v>2347</v>
      </c>
      <c r="F187" s="36">
        <v>10</v>
      </c>
      <c r="H187" s="36">
        <v>4</v>
      </c>
      <c r="J187" s="37">
        <v>210320</v>
      </c>
      <c r="K187" s="38" t="s">
        <v>2547</v>
      </c>
      <c r="L187" s="37">
        <v>12870</v>
      </c>
      <c r="M187" s="37" t="s">
        <v>2335</v>
      </c>
      <c r="N187" s="39" t="s">
        <v>7</v>
      </c>
      <c r="O187" s="34" t="s">
        <v>535</v>
      </c>
      <c r="P187" s="39" t="s">
        <v>464</v>
      </c>
      <c r="Q187" s="40" t="s">
        <v>465</v>
      </c>
    </row>
    <row r="188" spans="1:17" ht="50.25" customHeight="1" x14ac:dyDescent="1.1000000000000001">
      <c r="A188" s="34" t="s">
        <v>274</v>
      </c>
      <c r="B188" s="35" t="s">
        <v>536</v>
      </c>
      <c r="C188" s="35" t="s">
        <v>1188</v>
      </c>
      <c r="D188" s="35" t="s">
        <v>653</v>
      </c>
      <c r="E188" s="35" t="s">
        <v>2354</v>
      </c>
      <c r="F188" s="36">
        <v>0</v>
      </c>
      <c r="H188" s="36">
        <v>0</v>
      </c>
      <c r="K188" s="38" t="s">
        <v>2552</v>
      </c>
      <c r="L188" s="37">
        <v>11180</v>
      </c>
      <c r="M188" s="37" t="s">
        <v>2335</v>
      </c>
      <c r="N188" s="39" t="s">
        <v>8</v>
      </c>
      <c r="O188" s="34" t="s">
        <v>537</v>
      </c>
      <c r="P188" s="39" t="s">
        <v>464</v>
      </c>
      <c r="Q188" s="40" t="s">
        <v>465</v>
      </c>
    </row>
    <row r="189" spans="1:17" ht="50.25" customHeight="1" x14ac:dyDescent="1.1000000000000001">
      <c r="A189" s="34" t="s">
        <v>275</v>
      </c>
      <c r="B189" s="35" t="s">
        <v>575</v>
      </c>
      <c r="C189" s="35" t="s">
        <v>1213</v>
      </c>
      <c r="D189" s="35" t="s">
        <v>732</v>
      </c>
      <c r="E189" s="35" t="s">
        <v>2326</v>
      </c>
      <c r="F189" s="36">
        <v>0</v>
      </c>
      <c r="H189" s="36">
        <v>0</v>
      </c>
      <c r="I189" s="37">
        <v>180000</v>
      </c>
      <c r="K189" s="38" t="s">
        <v>2553</v>
      </c>
      <c r="L189" s="37">
        <v>4650</v>
      </c>
      <c r="M189" s="37" t="s">
        <v>2434</v>
      </c>
      <c r="N189" s="39" t="s">
        <v>8</v>
      </c>
      <c r="O189" s="34" t="s">
        <v>576</v>
      </c>
      <c r="P189" s="39" t="s">
        <v>464</v>
      </c>
      <c r="Q189" s="40" t="s">
        <v>465</v>
      </c>
    </row>
    <row r="190" spans="1:17" ht="50.25" customHeight="1" x14ac:dyDescent="1.1000000000000001">
      <c r="A190" s="34" t="s">
        <v>276</v>
      </c>
      <c r="B190" s="35" t="s">
        <v>575</v>
      </c>
      <c r="C190" s="35" t="s">
        <v>1213</v>
      </c>
      <c r="D190" s="35" t="s">
        <v>732</v>
      </c>
      <c r="E190" s="35" t="s">
        <v>2401</v>
      </c>
      <c r="F190" s="36">
        <v>50</v>
      </c>
      <c r="H190" s="36">
        <v>5</v>
      </c>
      <c r="I190" s="37">
        <v>110000</v>
      </c>
      <c r="K190" s="38" t="s">
        <v>2554</v>
      </c>
      <c r="L190" s="37">
        <v>3957.62</v>
      </c>
      <c r="M190" s="37" t="s">
        <v>2434</v>
      </c>
      <c r="N190" s="39" t="s">
        <v>8</v>
      </c>
      <c r="O190" s="34" t="s">
        <v>576</v>
      </c>
      <c r="P190" s="39" t="s">
        <v>464</v>
      </c>
      <c r="Q190" s="40" t="s">
        <v>465</v>
      </c>
    </row>
    <row r="191" spans="1:17" ht="50.25" customHeight="1" x14ac:dyDescent="1.1000000000000001">
      <c r="A191" s="34" t="s">
        <v>277</v>
      </c>
      <c r="B191" s="35" t="s">
        <v>575</v>
      </c>
      <c r="C191" s="35" t="s">
        <v>2555</v>
      </c>
      <c r="D191" s="35" t="s">
        <v>2556</v>
      </c>
      <c r="E191" s="35" t="s">
        <v>2344</v>
      </c>
      <c r="F191" s="36">
        <v>100</v>
      </c>
      <c r="H191" s="36">
        <v>1</v>
      </c>
      <c r="I191" s="37">
        <v>80000</v>
      </c>
      <c r="K191" s="38" t="s">
        <v>2557</v>
      </c>
      <c r="L191" s="37">
        <v>2645</v>
      </c>
      <c r="M191" s="37" t="s">
        <v>2434</v>
      </c>
      <c r="N191" s="39" t="s">
        <v>8</v>
      </c>
      <c r="O191" s="34" t="s">
        <v>576</v>
      </c>
      <c r="P191" s="39" t="s">
        <v>464</v>
      </c>
      <c r="Q191" s="40" t="s">
        <v>465</v>
      </c>
    </row>
    <row r="192" spans="1:17" ht="50.25" customHeight="1" x14ac:dyDescent="1.1000000000000001">
      <c r="A192" s="34" t="s">
        <v>278</v>
      </c>
      <c r="B192" s="35" t="s">
        <v>44</v>
      </c>
      <c r="C192" s="35" t="s">
        <v>1214</v>
      </c>
      <c r="D192" s="35" t="s">
        <v>1004</v>
      </c>
      <c r="E192" s="35" t="s">
        <v>2323</v>
      </c>
      <c r="F192" s="36">
        <v>2</v>
      </c>
      <c r="H192" s="36">
        <v>1</v>
      </c>
      <c r="K192" s="38" t="s">
        <v>2558</v>
      </c>
      <c r="L192" s="37">
        <v>1650</v>
      </c>
      <c r="M192" s="37" t="s">
        <v>2335</v>
      </c>
      <c r="N192" s="39" t="s">
        <v>8</v>
      </c>
      <c r="O192" s="34" t="s">
        <v>577</v>
      </c>
      <c r="P192" s="39" t="s">
        <v>464</v>
      </c>
      <c r="Q192" s="40" t="s">
        <v>465</v>
      </c>
    </row>
    <row r="193" spans="1:17" ht="50.25" customHeight="1" x14ac:dyDescent="1.1000000000000001">
      <c r="A193" s="34" t="s">
        <v>279</v>
      </c>
      <c r="B193" s="35" t="s">
        <v>41</v>
      </c>
      <c r="C193" s="35" t="s">
        <v>1215</v>
      </c>
      <c r="D193" s="35" t="s">
        <v>1004</v>
      </c>
      <c r="E193" s="35" t="s">
        <v>2323</v>
      </c>
      <c r="F193" s="36">
        <v>1</v>
      </c>
      <c r="H193" s="36">
        <v>2</v>
      </c>
      <c r="K193" s="38" t="s">
        <v>2559</v>
      </c>
      <c r="L193" s="37">
        <v>21174</v>
      </c>
      <c r="M193" s="37" t="s">
        <v>2434</v>
      </c>
      <c r="N193" s="39" t="s">
        <v>7</v>
      </c>
      <c r="O193" s="34" t="s">
        <v>578</v>
      </c>
      <c r="P193" s="39" t="s">
        <v>464</v>
      </c>
      <c r="Q193" s="40" t="s">
        <v>465</v>
      </c>
    </row>
    <row r="194" spans="1:17" ht="50.25" customHeight="1" x14ac:dyDescent="1.1000000000000001">
      <c r="A194" s="34" t="s">
        <v>280</v>
      </c>
      <c r="B194" s="35" t="s">
        <v>42</v>
      </c>
      <c r="C194" s="35" t="s">
        <v>1216</v>
      </c>
      <c r="D194" s="35" t="s">
        <v>1217</v>
      </c>
      <c r="E194" s="35" t="s">
        <v>2323</v>
      </c>
      <c r="F194" s="36">
        <v>16</v>
      </c>
      <c r="H194" s="36">
        <v>2</v>
      </c>
      <c r="K194" s="38" t="s">
        <v>2560</v>
      </c>
      <c r="L194" s="37">
        <v>2500</v>
      </c>
      <c r="M194" s="37" t="s">
        <v>2434</v>
      </c>
      <c r="N194" s="39" t="s">
        <v>8</v>
      </c>
      <c r="O194" s="34" t="s">
        <v>579</v>
      </c>
      <c r="P194" s="39" t="s">
        <v>464</v>
      </c>
      <c r="Q194" s="40" t="s">
        <v>465</v>
      </c>
    </row>
    <row r="195" spans="1:17" ht="50.25" customHeight="1" x14ac:dyDescent="1.1000000000000001">
      <c r="A195" s="34" t="s">
        <v>281</v>
      </c>
      <c r="B195" s="35" t="s">
        <v>41</v>
      </c>
      <c r="C195" s="35" t="s">
        <v>1218</v>
      </c>
      <c r="D195" s="35" t="s">
        <v>681</v>
      </c>
      <c r="E195" s="35" t="s">
        <v>2323</v>
      </c>
      <c r="F195" s="36">
        <v>24</v>
      </c>
      <c r="H195" s="36">
        <v>2</v>
      </c>
      <c r="I195" s="37">
        <v>400000</v>
      </c>
      <c r="K195" s="38" t="s">
        <v>2561</v>
      </c>
      <c r="L195" s="37">
        <v>23450</v>
      </c>
      <c r="M195" s="37" t="s">
        <v>2335</v>
      </c>
      <c r="N195" s="39" t="s">
        <v>7</v>
      </c>
      <c r="O195" s="34" t="s">
        <v>578</v>
      </c>
      <c r="P195" s="39" t="s">
        <v>464</v>
      </c>
      <c r="Q195" s="40" t="s">
        <v>465</v>
      </c>
    </row>
    <row r="196" spans="1:17" ht="50.25" customHeight="1" x14ac:dyDescent="1.1000000000000001">
      <c r="A196" s="34" t="s">
        <v>282</v>
      </c>
      <c r="B196" s="35" t="s">
        <v>41</v>
      </c>
      <c r="C196" s="35" t="s">
        <v>682</v>
      </c>
      <c r="D196" s="35" t="s">
        <v>681</v>
      </c>
      <c r="E196" s="35" t="s">
        <v>2323</v>
      </c>
      <c r="F196" s="36">
        <v>24</v>
      </c>
      <c r="H196" s="36">
        <v>2</v>
      </c>
      <c r="I196" s="37">
        <v>100000</v>
      </c>
      <c r="K196" s="38" t="s">
        <v>2562</v>
      </c>
      <c r="L196" s="37">
        <v>9450</v>
      </c>
      <c r="M196" s="37" t="s">
        <v>2335</v>
      </c>
      <c r="N196" s="39" t="s">
        <v>7</v>
      </c>
      <c r="O196" s="34" t="s">
        <v>578</v>
      </c>
      <c r="P196" s="39" t="s">
        <v>464</v>
      </c>
      <c r="Q196" s="40" t="s">
        <v>465</v>
      </c>
    </row>
    <row r="197" spans="1:17" ht="50.25" customHeight="1" x14ac:dyDescent="1.1000000000000001">
      <c r="A197" s="34" t="s">
        <v>283</v>
      </c>
      <c r="B197" s="35" t="s">
        <v>41</v>
      </c>
      <c r="C197" s="35" t="s">
        <v>683</v>
      </c>
      <c r="D197" s="35" t="s">
        <v>684</v>
      </c>
      <c r="E197" s="35" t="s">
        <v>2323</v>
      </c>
      <c r="F197" s="36">
        <v>16</v>
      </c>
      <c r="H197" s="36">
        <v>2</v>
      </c>
      <c r="I197" s="37">
        <v>250000</v>
      </c>
      <c r="K197" s="38" t="s">
        <v>2563</v>
      </c>
      <c r="L197" s="37">
        <v>8049</v>
      </c>
      <c r="M197" s="37" t="s">
        <v>2335</v>
      </c>
      <c r="N197" s="39" t="s">
        <v>7</v>
      </c>
      <c r="O197" s="34" t="s">
        <v>578</v>
      </c>
      <c r="P197" s="39" t="s">
        <v>464</v>
      </c>
      <c r="Q197" s="40" t="s">
        <v>465</v>
      </c>
    </row>
    <row r="198" spans="1:17" ht="50.25" customHeight="1" x14ac:dyDescent="1.1000000000000001">
      <c r="A198" s="34" t="s">
        <v>284</v>
      </c>
      <c r="B198" s="35" t="s">
        <v>685</v>
      </c>
      <c r="C198" s="35" t="s">
        <v>686</v>
      </c>
      <c r="D198" s="35" t="s">
        <v>687</v>
      </c>
      <c r="E198" s="35" t="s">
        <v>2323</v>
      </c>
      <c r="F198" s="36">
        <v>0</v>
      </c>
      <c r="H198" s="36">
        <v>0</v>
      </c>
      <c r="K198" s="38" t="s">
        <v>2564</v>
      </c>
      <c r="L198" s="37">
        <v>5150</v>
      </c>
      <c r="M198" s="37" t="s">
        <v>2335</v>
      </c>
      <c r="N198" s="39" t="s">
        <v>8</v>
      </c>
      <c r="O198" s="34" t="s">
        <v>688</v>
      </c>
      <c r="P198" s="39" t="s">
        <v>464</v>
      </c>
      <c r="Q198" s="40" t="s">
        <v>465</v>
      </c>
    </row>
    <row r="199" spans="1:17" ht="50.25" customHeight="1" x14ac:dyDescent="1.1000000000000001">
      <c r="A199" s="34" t="s">
        <v>285</v>
      </c>
      <c r="B199" s="35" t="s">
        <v>689</v>
      </c>
      <c r="C199" s="35" t="s">
        <v>690</v>
      </c>
      <c r="D199" s="35" t="s">
        <v>618</v>
      </c>
      <c r="E199" s="35" t="s">
        <v>2323</v>
      </c>
      <c r="F199" s="36">
        <v>0</v>
      </c>
      <c r="H199" s="36">
        <v>0</v>
      </c>
      <c r="J199" s="37">
        <v>685531</v>
      </c>
      <c r="K199" s="38" t="s">
        <v>2565</v>
      </c>
      <c r="L199" s="37">
        <v>7798.5</v>
      </c>
      <c r="M199" s="37" t="s">
        <v>2395</v>
      </c>
      <c r="N199" s="39" t="s">
        <v>8</v>
      </c>
      <c r="O199" s="34" t="s">
        <v>547</v>
      </c>
      <c r="P199" s="39" t="s">
        <v>464</v>
      </c>
      <c r="Q199" s="40" t="s">
        <v>465</v>
      </c>
    </row>
    <row r="200" spans="1:17" ht="50.25" customHeight="1" x14ac:dyDescent="1.1000000000000001">
      <c r="A200" s="34" t="s">
        <v>286</v>
      </c>
      <c r="B200" s="35" t="s">
        <v>691</v>
      </c>
      <c r="C200" s="35" t="s">
        <v>692</v>
      </c>
      <c r="D200" s="35" t="s">
        <v>618</v>
      </c>
      <c r="E200" s="35" t="s">
        <v>2323</v>
      </c>
      <c r="F200" s="36">
        <v>10</v>
      </c>
      <c r="H200" s="36">
        <v>2</v>
      </c>
      <c r="J200" s="37">
        <v>186000</v>
      </c>
      <c r="K200" s="38" t="s">
        <v>2566</v>
      </c>
      <c r="L200" s="37">
        <v>10450</v>
      </c>
      <c r="M200" s="37" t="s">
        <v>2395</v>
      </c>
      <c r="N200" s="39" t="s">
        <v>8</v>
      </c>
      <c r="O200" s="34" t="s">
        <v>693</v>
      </c>
      <c r="P200" s="39" t="s">
        <v>464</v>
      </c>
      <c r="Q200" s="40" t="s">
        <v>465</v>
      </c>
    </row>
    <row r="201" spans="1:17" ht="50.25" customHeight="1" x14ac:dyDescent="1.1000000000000001">
      <c r="A201" s="34" t="s">
        <v>287</v>
      </c>
      <c r="B201" s="35" t="s">
        <v>691</v>
      </c>
      <c r="C201" s="35" t="s">
        <v>692</v>
      </c>
      <c r="D201" s="35" t="s">
        <v>618</v>
      </c>
      <c r="E201" s="35" t="s">
        <v>2323</v>
      </c>
      <c r="F201" s="36">
        <v>10</v>
      </c>
      <c r="H201" s="36">
        <v>0</v>
      </c>
      <c r="I201" s="37">
        <v>145000</v>
      </c>
      <c r="K201" s="38" t="s">
        <v>2567</v>
      </c>
      <c r="L201" s="37">
        <v>10750</v>
      </c>
      <c r="M201" s="37" t="s">
        <v>2395</v>
      </c>
      <c r="N201" s="39" t="s">
        <v>8</v>
      </c>
      <c r="O201" s="34" t="s">
        <v>693</v>
      </c>
      <c r="P201" s="39" t="s">
        <v>464</v>
      </c>
      <c r="Q201" s="40" t="s">
        <v>465</v>
      </c>
    </row>
    <row r="202" spans="1:17" ht="50.25" customHeight="1" x14ac:dyDescent="1.1000000000000001">
      <c r="A202" s="34" t="s">
        <v>288</v>
      </c>
      <c r="B202" s="35" t="s">
        <v>694</v>
      </c>
      <c r="C202" s="35" t="s">
        <v>695</v>
      </c>
      <c r="D202" s="35" t="s">
        <v>696</v>
      </c>
      <c r="E202" s="35" t="s">
        <v>2323</v>
      </c>
      <c r="F202" s="36">
        <v>25</v>
      </c>
      <c r="H202" s="36">
        <v>2</v>
      </c>
      <c r="J202" s="37">
        <v>129860</v>
      </c>
      <c r="K202" s="38" t="s">
        <v>2568</v>
      </c>
      <c r="L202" s="37">
        <v>3625</v>
      </c>
      <c r="M202" s="37" t="s">
        <v>2434</v>
      </c>
      <c r="N202" s="39" t="s">
        <v>7</v>
      </c>
      <c r="O202" s="34" t="s">
        <v>697</v>
      </c>
      <c r="P202" s="39" t="s">
        <v>464</v>
      </c>
      <c r="Q202" s="40" t="s">
        <v>465</v>
      </c>
    </row>
    <row r="203" spans="1:17" ht="50.25" customHeight="1" x14ac:dyDescent="1.1000000000000001">
      <c r="A203" s="34" t="s">
        <v>289</v>
      </c>
      <c r="B203" s="35" t="s">
        <v>698</v>
      </c>
      <c r="C203" s="35" t="s">
        <v>699</v>
      </c>
      <c r="D203" s="35" t="s">
        <v>700</v>
      </c>
      <c r="E203" s="35" t="s">
        <v>2323</v>
      </c>
      <c r="F203" s="36">
        <v>10</v>
      </c>
      <c r="H203" s="36">
        <v>3</v>
      </c>
      <c r="I203" s="37">
        <v>385870</v>
      </c>
      <c r="K203" s="38" t="s">
        <v>2569</v>
      </c>
      <c r="L203" s="37">
        <v>14000</v>
      </c>
      <c r="M203" s="37" t="s">
        <v>2335</v>
      </c>
      <c r="N203" s="39" t="s">
        <v>8</v>
      </c>
      <c r="O203" s="34" t="s">
        <v>701</v>
      </c>
      <c r="P203" s="39" t="s">
        <v>464</v>
      </c>
      <c r="Q203" s="40" t="s">
        <v>465</v>
      </c>
    </row>
    <row r="204" spans="1:17" ht="50.25" customHeight="1" x14ac:dyDescent="1.1000000000000001">
      <c r="A204" s="34" t="s">
        <v>290</v>
      </c>
      <c r="B204" s="35" t="s">
        <v>702</v>
      </c>
      <c r="C204" s="35" t="s">
        <v>703</v>
      </c>
      <c r="D204" s="35" t="s">
        <v>704</v>
      </c>
      <c r="E204" s="35" t="s">
        <v>2323</v>
      </c>
      <c r="F204" s="36">
        <v>10</v>
      </c>
      <c r="H204" s="36">
        <v>4</v>
      </c>
      <c r="I204" s="37">
        <v>995690</v>
      </c>
      <c r="K204" s="38" t="s">
        <v>2570</v>
      </c>
      <c r="L204" s="37">
        <v>25900</v>
      </c>
      <c r="M204" s="37" t="s">
        <v>2335</v>
      </c>
      <c r="N204" s="39" t="s">
        <v>8</v>
      </c>
      <c r="O204" s="34" t="s">
        <v>705</v>
      </c>
      <c r="P204" s="39" t="s">
        <v>464</v>
      </c>
      <c r="Q204" s="40" t="s">
        <v>465</v>
      </c>
    </row>
    <row r="205" spans="1:17" ht="50.25" customHeight="1" x14ac:dyDescent="1.1000000000000001">
      <c r="A205" s="34" t="s">
        <v>291</v>
      </c>
      <c r="B205" s="35" t="s">
        <v>706</v>
      </c>
      <c r="C205" s="35" t="s">
        <v>707</v>
      </c>
      <c r="D205" s="35" t="s">
        <v>708</v>
      </c>
      <c r="E205" s="35" t="s">
        <v>2323</v>
      </c>
      <c r="F205" s="36">
        <v>19.25</v>
      </c>
      <c r="H205" s="36">
        <v>3</v>
      </c>
      <c r="I205" s="37">
        <v>270000</v>
      </c>
      <c r="K205" s="38" t="s">
        <v>2571</v>
      </c>
      <c r="L205" s="37">
        <v>3784</v>
      </c>
      <c r="M205" s="37" t="s">
        <v>2434</v>
      </c>
      <c r="N205" s="39" t="s">
        <v>8</v>
      </c>
      <c r="O205" s="34" t="s">
        <v>709</v>
      </c>
      <c r="P205" s="39" t="s">
        <v>464</v>
      </c>
      <c r="Q205" s="40" t="s">
        <v>465</v>
      </c>
    </row>
    <row r="206" spans="1:17" ht="50.25" customHeight="1" x14ac:dyDescent="1.1000000000000001">
      <c r="A206" s="34" t="s">
        <v>292</v>
      </c>
      <c r="B206" s="35" t="s">
        <v>710</v>
      </c>
      <c r="C206" s="35" t="s">
        <v>711</v>
      </c>
      <c r="D206" s="35" t="s">
        <v>712</v>
      </c>
      <c r="E206" s="35" t="s">
        <v>2323</v>
      </c>
      <c r="F206" s="36">
        <v>55.9</v>
      </c>
      <c r="H206" s="36">
        <v>6</v>
      </c>
      <c r="I206" s="37">
        <v>2000</v>
      </c>
      <c r="K206" s="38" t="s">
        <v>2572</v>
      </c>
      <c r="L206" s="37">
        <v>5778</v>
      </c>
      <c r="M206" s="37" t="s">
        <v>2434</v>
      </c>
      <c r="N206" s="39" t="s">
        <v>7</v>
      </c>
      <c r="O206" s="34" t="s">
        <v>713</v>
      </c>
      <c r="P206" s="39" t="s">
        <v>464</v>
      </c>
      <c r="Q206" s="40" t="s">
        <v>465</v>
      </c>
    </row>
    <row r="207" spans="1:17" ht="50.25" customHeight="1" x14ac:dyDescent="1.1000000000000001">
      <c r="A207" s="34" t="s">
        <v>293</v>
      </c>
      <c r="B207" s="35" t="s">
        <v>714</v>
      </c>
      <c r="C207" s="35" t="s">
        <v>715</v>
      </c>
      <c r="D207" s="35" t="s">
        <v>712</v>
      </c>
      <c r="E207" s="35" t="s">
        <v>2362</v>
      </c>
      <c r="F207" s="36">
        <v>80</v>
      </c>
      <c r="H207" s="36">
        <v>5</v>
      </c>
      <c r="J207" s="37">
        <v>450000</v>
      </c>
      <c r="K207" s="38" t="s">
        <v>2573</v>
      </c>
      <c r="L207" s="37">
        <v>5410.55</v>
      </c>
      <c r="M207" s="37" t="s">
        <v>2434</v>
      </c>
      <c r="N207" s="39" t="s">
        <v>7</v>
      </c>
      <c r="O207" s="34" t="s">
        <v>716</v>
      </c>
      <c r="P207" s="39" t="s">
        <v>464</v>
      </c>
      <c r="Q207" s="40" t="s">
        <v>465</v>
      </c>
    </row>
    <row r="208" spans="1:17" ht="50.25" customHeight="1" x14ac:dyDescent="1.1000000000000001">
      <c r="A208" s="34" t="s">
        <v>294</v>
      </c>
      <c r="B208" s="35" t="s">
        <v>717</v>
      </c>
      <c r="C208" s="35" t="s">
        <v>718</v>
      </c>
      <c r="D208" s="35" t="s">
        <v>719</v>
      </c>
      <c r="E208" s="35" t="s">
        <v>2323</v>
      </c>
      <c r="F208" s="36">
        <v>25</v>
      </c>
      <c r="H208" s="36">
        <v>2</v>
      </c>
      <c r="J208" s="37">
        <v>121390</v>
      </c>
      <c r="K208" s="38" t="s">
        <v>2574</v>
      </c>
      <c r="L208" s="37">
        <v>8408</v>
      </c>
      <c r="M208" s="37" t="s">
        <v>2335</v>
      </c>
      <c r="N208" s="39" t="s">
        <v>7</v>
      </c>
      <c r="O208" s="34" t="s">
        <v>720</v>
      </c>
      <c r="P208" s="39" t="s">
        <v>464</v>
      </c>
      <c r="Q208" s="40" t="s">
        <v>465</v>
      </c>
    </row>
    <row r="209" spans="1:17" ht="50.25" customHeight="1" x14ac:dyDescent="1.1000000000000001">
      <c r="A209" s="34" t="s">
        <v>295</v>
      </c>
      <c r="B209" s="35" t="s">
        <v>743</v>
      </c>
      <c r="C209" s="35" t="s">
        <v>744</v>
      </c>
      <c r="D209" s="35" t="s">
        <v>745</v>
      </c>
      <c r="E209" s="35" t="s">
        <v>2341</v>
      </c>
      <c r="F209" s="36">
        <v>0</v>
      </c>
      <c r="H209" s="36">
        <v>2</v>
      </c>
      <c r="K209" s="38" t="s">
        <v>2575</v>
      </c>
      <c r="L209" s="37">
        <v>3350</v>
      </c>
      <c r="M209" s="37" t="s">
        <v>2335</v>
      </c>
      <c r="N209" s="39" t="s">
        <v>8</v>
      </c>
      <c r="O209" s="34" t="s">
        <v>746</v>
      </c>
      <c r="P209" s="39" t="s">
        <v>464</v>
      </c>
      <c r="Q209" s="40" t="s">
        <v>465</v>
      </c>
    </row>
    <row r="210" spans="1:17" ht="50.25" customHeight="1" x14ac:dyDescent="1.1000000000000001">
      <c r="A210" s="34" t="s">
        <v>296</v>
      </c>
      <c r="B210" s="35" t="s">
        <v>747</v>
      </c>
      <c r="C210" s="35" t="s">
        <v>748</v>
      </c>
      <c r="D210" s="35" t="s">
        <v>749</v>
      </c>
      <c r="E210" s="35" t="s">
        <v>2323</v>
      </c>
      <c r="F210" s="36">
        <v>35</v>
      </c>
      <c r="H210" s="36">
        <v>2</v>
      </c>
      <c r="J210" s="37">
        <v>283121</v>
      </c>
      <c r="K210" s="38" t="s">
        <v>2576</v>
      </c>
      <c r="L210" s="37">
        <v>8140.56</v>
      </c>
      <c r="M210" s="37" t="s">
        <v>2434</v>
      </c>
      <c r="N210" s="39" t="s">
        <v>8</v>
      </c>
      <c r="O210" s="34" t="s">
        <v>750</v>
      </c>
      <c r="P210" s="39" t="s">
        <v>464</v>
      </c>
      <c r="Q210" s="40" t="s">
        <v>465</v>
      </c>
    </row>
    <row r="211" spans="1:17" ht="50.25" customHeight="1" x14ac:dyDescent="1.1000000000000001">
      <c r="A211" s="34" t="s">
        <v>297</v>
      </c>
      <c r="B211" s="35" t="s">
        <v>751</v>
      </c>
      <c r="C211" s="35" t="s">
        <v>752</v>
      </c>
      <c r="D211" s="35" t="s">
        <v>753</v>
      </c>
      <c r="E211" s="35" t="s">
        <v>2323</v>
      </c>
      <c r="F211" s="36">
        <v>25</v>
      </c>
      <c r="H211" s="36">
        <v>2</v>
      </c>
      <c r="J211" s="37">
        <v>81300</v>
      </c>
      <c r="K211" s="38" t="s">
        <v>2577</v>
      </c>
      <c r="L211" s="37">
        <v>5460</v>
      </c>
      <c r="M211" s="37" t="s">
        <v>2335</v>
      </c>
      <c r="N211" s="39" t="s">
        <v>8</v>
      </c>
      <c r="O211" s="34" t="s">
        <v>754</v>
      </c>
      <c r="P211" s="39" t="s">
        <v>464</v>
      </c>
      <c r="Q211" s="40" t="s">
        <v>465</v>
      </c>
    </row>
    <row r="212" spans="1:17" ht="50.25" customHeight="1" x14ac:dyDescent="1.1000000000000001">
      <c r="A212" s="34" t="s">
        <v>298</v>
      </c>
      <c r="B212" s="35" t="s">
        <v>755</v>
      </c>
      <c r="C212" s="35" t="s">
        <v>756</v>
      </c>
      <c r="D212" s="35" t="s">
        <v>757</v>
      </c>
      <c r="E212" s="35" t="s">
        <v>2389</v>
      </c>
      <c r="F212" s="36">
        <v>400</v>
      </c>
      <c r="H212" s="36">
        <v>5</v>
      </c>
      <c r="J212" s="37">
        <v>540500</v>
      </c>
      <c r="K212" s="38" t="s">
        <v>2578</v>
      </c>
      <c r="L212" s="37">
        <v>7190</v>
      </c>
      <c r="M212" s="37" t="s">
        <v>2434</v>
      </c>
      <c r="N212" s="39" t="s">
        <v>8</v>
      </c>
      <c r="O212" s="34" t="s">
        <v>697</v>
      </c>
      <c r="P212" s="39" t="s">
        <v>464</v>
      </c>
      <c r="Q212" s="40" t="s">
        <v>465</v>
      </c>
    </row>
    <row r="213" spans="1:17" ht="50.25" customHeight="1" x14ac:dyDescent="1.1000000000000001">
      <c r="A213" s="34" t="s">
        <v>299</v>
      </c>
      <c r="B213" s="35" t="s">
        <v>758</v>
      </c>
      <c r="C213" s="35" t="s">
        <v>759</v>
      </c>
      <c r="D213" s="35" t="s">
        <v>760</v>
      </c>
      <c r="E213" s="35" t="s">
        <v>2323</v>
      </c>
      <c r="F213" s="36">
        <v>0</v>
      </c>
      <c r="H213" s="36">
        <v>3</v>
      </c>
      <c r="J213" s="37">
        <v>450000</v>
      </c>
      <c r="K213" s="38" t="s">
        <v>2579</v>
      </c>
      <c r="L213" s="37">
        <v>10722.08</v>
      </c>
      <c r="M213" s="37" t="s">
        <v>2335</v>
      </c>
      <c r="N213" s="39" t="s">
        <v>8</v>
      </c>
      <c r="O213" s="34" t="s">
        <v>761</v>
      </c>
      <c r="P213" s="39" t="s">
        <v>464</v>
      </c>
      <c r="Q213" s="40" t="s">
        <v>465</v>
      </c>
    </row>
    <row r="214" spans="1:17" ht="50.25" customHeight="1" x14ac:dyDescent="1.1000000000000001">
      <c r="A214" s="34" t="s">
        <v>300</v>
      </c>
      <c r="B214" s="35" t="s">
        <v>762</v>
      </c>
      <c r="C214" s="35" t="s">
        <v>763</v>
      </c>
      <c r="D214" s="35" t="s">
        <v>764</v>
      </c>
      <c r="E214" s="35" t="s">
        <v>2323</v>
      </c>
      <c r="F214" s="36">
        <v>150</v>
      </c>
      <c r="H214" s="36">
        <v>6</v>
      </c>
      <c r="J214" s="37">
        <v>9087800</v>
      </c>
      <c r="K214" s="38" t="s">
        <v>2580</v>
      </c>
      <c r="L214" s="37">
        <v>28510.71</v>
      </c>
      <c r="M214" s="37" t="s">
        <v>2335</v>
      </c>
      <c r="N214" s="39" t="s">
        <v>8</v>
      </c>
      <c r="O214" s="34" t="s">
        <v>765</v>
      </c>
      <c r="P214" s="39" t="s">
        <v>464</v>
      </c>
      <c r="Q214" s="40" t="s">
        <v>465</v>
      </c>
    </row>
    <row r="215" spans="1:17" ht="50.25" customHeight="1" x14ac:dyDescent="1.1000000000000001">
      <c r="A215" s="34" t="s">
        <v>301</v>
      </c>
      <c r="B215" s="35" t="s">
        <v>766</v>
      </c>
      <c r="C215" s="35" t="s">
        <v>767</v>
      </c>
      <c r="D215" s="35" t="s">
        <v>653</v>
      </c>
      <c r="E215" s="35" t="s">
        <v>2347</v>
      </c>
      <c r="F215" s="36">
        <v>2000</v>
      </c>
      <c r="H215" s="36">
        <v>6</v>
      </c>
      <c r="J215" s="37">
        <v>962546</v>
      </c>
      <c r="K215" s="38" t="s">
        <v>2581</v>
      </c>
      <c r="L215" s="37">
        <v>16700</v>
      </c>
      <c r="M215" s="37" t="s">
        <v>2335</v>
      </c>
      <c r="N215" s="39" t="s">
        <v>7</v>
      </c>
      <c r="O215" s="34" t="s">
        <v>765</v>
      </c>
      <c r="P215" s="39" t="s">
        <v>464</v>
      </c>
      <c r="Q215" s="40" t="s">
        <v>465</v>
      </c>
    </row>
    <row r="216" spans="1:17" ht="50.25" customHeight="1" x14ac:dyDescent="1.1000000000000001">
      <c r="A216" s="34" t="s">
        <v>302</v>
      </c>
      <c r="B216" s="35" t="s">
        <v>768</v>
      </c>
      <c r="C216" s="35" t="s">
        <v>769</v>
      </c>
      <c r="D216" s="35" t="s">
        <v>595</v>
      </c>
      <c r="E216" s="35" t="s">
        <v>2326</v>
      </c>
      <c r="F216" s="36">
        <v>40</v>
      </c>
      <c r="G216" s="37">
        <v>400000</v>
      </c>
      <c r="H216" s="36">
        <v>3</v>
      </c>
      <c r="K216" s="38" t="s">
        <v>2582</v>
      </c>
      <c r="L216" s="37">
        <v>2520</v>
      </c>
      <c r="M216" s="37" t="s">
        <v>2335</v>
      </c>
      <c r="N216" s="39" t="s">
        <v>7</v>
      </c>
      <c r="O216" s="34" t="s">
        <v>770</v>
      </c>
      <c r="P216" s="39" t="s">
        <v>464</v>
      </c>
      <c r="Q216" s="40" t="s">
        <v>465</v>
      </c>
    </row>
    <row r="217" spans="1:17" ht="50.25" customHeight="1" x14ac:dyDescent="1.1000000000000001">
      <c r="A217" s="34" t="s">
        <v>303</v>
      </c>
      <c r="B217" s="35" t="s">
        <v>771</v>
      </c>
      <c r="C217" s="35" t="s">
        <v>772</v>
      </c>
      <c r="D217" s="35" t="s">
        <v>773</v>
      </c>
      <c r="E217" s="35" t="s">
        <v>2420</v>
      </c>
      <c r="F217" s="36">
        <v>100</v>
      </c>
      <c r="H217" s="36">
        <v>5</v>
      </c>
      <c r="I217" s="37">
        <v>350000</v>
      </c>
      <c r="K217" s="38" t="s">
        <v>2583</v>
      </c>
      <c r="L217" s="37">
        <v>16950</v>
      </c>
      <c r="M217" s="37" t="s">
        <v>2335</v>
      </c>
      <c r="N217" s="39" t="s">
        <v>8</v>
      </c>
      <c r="O217" s="34" t="s">
        <v>774</v>
      </c>
      <c r="P217" s="39" t="s">
        <v>464</v>
      </c>
      <c r="Q217" s="40" t="s">
        <v>465</v>
      </c>
    </row>
    <row r="218" spans="1:17" ht="50.25" customHeight="1" x14ac:dyDescent="1.1000000000000001">
      <c r="A218" s="34" t="s">
        <v>304</v>
      </c>
      <c r="B218" s="35" t="s">
        <v>721</v>
      </c>
      <c r="C218" s="35" t="s">
        <v>775</v>
      </c>
      <c r="D218" s="35" t="s">
        <v>776</v>
      </c>
      <c r="E218" s="35" t="s">
        <v>2354</v>
      </c>
      <c r="F218" s="36">
        <v>0</v>
      </c>
      <c r="H218" s="36">
        <v>6</v>
      </c>
      <c r="J218" s="37">
        <v>188551</v>
      </c>
      <c r="K218" s="38" t="s">
        <v>2584</v>
      </c>
      <c r="L218" s="37">
        <v>4774.5</v>
      </c>
      <c r="M218" s="37" t="s">
        <v>2395</v>
      </c>
      <c r="N218" s="39" t="s">
        <v>7</v>
      </c>
      <c r="O218" s="34" t="s">
        <v>724</v>
      </c>
      <c r="P218" s="39" t="s">
        <v>464</v>
      </c>
      <c r="Q218" s="40" t="s">
        <v>465</v>
      </c>
    </row>
    <row r="219" spans="1:17" ht="50.25" customHeight="1" x14ac:dyDescent="1.1000000000000001">
      <c r="A219" s="34" t="s">
        <v>305</v>
      </c>
      <c r="B219" s="35" t="s">
        <v>721</v>
      </c>
      <c r="C219" s="35" t="s">
        <v>722</v>
      </c>
      <c r="D219" s="35" t="s">
        <v>723</v>
      </c>
      <c r="E219" s="35" t="s">
        <v>2354</v>
      </c>
      <c r="F219" s="36">
        <v>0</v>
      </c>
      <c r="H219" s="36">
        <v>2</v>
      </c>
      <c r="J219" s="37">
        <v>313500</v>
      </c>
      <c r="K219" s="38" t="s">
        <v>2585</v>
      </c>
      <c r="L219" s="37">
        <v>6749</v>
      </c>
      <c r="M219" s="37" t="s">
        <v>2395</v>
      </c>
      <c r="N219" s="39" t="s">
        <v>7</v>
      </c>
      <c r="O219" s="34" t="s">
        <v>724</v>
      </c>
      <c r="P219" s="39" t="s">
        <v>464</v>
      </c>
      <c r="Q219" s="40" t="s">
        <v>465</v>
      </c>
    </row>
    <row r="220" spans="1:17" ht="50.25" customHeight="1" x14ac:dyDescent="1.1000000000000001">
      <c r="A220" s="34" t="s">
        <v>306</v>
      </c>
      <c r="B220" s="35" t="s">
        <v>725</v>
      </c>
      <c r="C220" s="35" t="s">
        <v>726</v>
      </c>
      <c r="D220" s="35" t="s">
        <v>727</v>
      </c>
      <c r="E220" s="35" t="s">
        <v>2323</v>
      </c>
      <c r="F220" s="36">
        <v>0</v>
      </c>
      <c r="G220" s="37">
        <v>200000</v>
      </c>
      <c r="H220" s="36">
        <v>0</v>
      </c>
      <c r="K220" s="38" t="s">
        <v>2586</v>
      </c>
      <c r="L220" s="37">
        <v>13901.8</v>
      </c>
      <c r="M220" s="37" t="s">
        <v>2335</v>
      </c>
      <c r="N220" s="39" t="s">
        <v>8</v>
      </c>
      <c r="O220" s="34" t="s">
        <v>728</v>
      </c>
      <c r="P220" s="39" t="s">
        <v>464</v>
      </c>
      <c r="Q220" s="40" t="s">
        <v>465</v>
      </c>
    </row>
    <row r="221" spans="1:17" ht="50.25" customHeight="1" x14ac:dyDescent="1.1000000000000001">
      <c r="A221" s="34" t="s">
        <v>307</v>
      </c>
      <c r="B221" s="35" t="s">
        <v>729</v>
      </c>
      <c r="C221" s="35" t="s">
        <v>730</v>
      </c>
      <c r="D221" s="35" t="s">
        <v>732</v>
      </c>
      <c r="E221" s="35" t="s">
        <v>2326</v>
      </c>
      <c r="F221" s="36">
        <v>2034</v>
      </c>
      <c r="H221" s="36">
        <v>11</v>
      </c>
      <c r="I221" s="37">
        <v>781200</v>
      </c>
      <c r="K221" s="38" t="s">
        <v>2587</v>
      </c>
      <c r="L221" s="37">
        <v>12691.75</v>
      </c>
      <c r="M221" s="37" t="s">
        <v>2395</v>
      </c>
      <c r="N221" s="39" t="s">
        <v>7</v>
      </c>
      <c r="O221" s="34" t="s">
        <v>731</v>
      </c>
      <c r="P221" s="39" t="s">
        <v>464</v>
      </c>
      <c r="Q221" s="40" t="s">
        <v>465</v>
      </c>
    </row>
    <row r="222" spans="1:17" ht="50.25" customHeight="1" x14ac:dyDescent="1.1000000000000001">
      <c r="A222" s="34" t="s">
        <v>308</v>
      </c>
      <c r="B222" s="35" t="s">
        <v>733</v>
      </c>
      <c r="C222" s="35" t="s">
        <v>734</v>
      </c>
      <c r="D222" s="35" t="s">
        <v>735</v>
      </c>
      <c r="E222" s="35" t="s">
        <v>2362</v>
      </c>
      <c r="F222" s="36">
        <v>975.3</v>
      </c>
      <c r="H222" s="36">
        <v>10</v>
      </c>
      <c r="I222" s="37">
        <v>15829267.32</v>
      </c>
      <c r="K222" s="38" t="s">
        <v>2588</v>
      </c>
      <c r="L222" s="37">
        <v>22836.25</v>
      </c>
      <c r="M222" s="37" t="s">
        <v>2434</v>
      </c>
      <c r="N222" s="39" t="s">
        <v>7</v>
      </c>
      <c r="O222" s="34" t="s">
        <v>736</v>
      </c>
      <c r="P222" s="39" t="s">
        <v>464</v>
      </c>
      <c r="Q222" s="40" t="s">
        <v>465</v>
      </c>
    </row>
    <row r="223" spans="1:17" ht="50.25" customHeight="1" x14ac:dyDescent="1.1000000000000001">
      <c r="A223" s="34" t="s">
        <v>309</v>
      </c>
      <c r="B223" s="35" t="s">
        <v>737</v>
      </c>
      <c r="C223" s="35" t="s">
        <v>738</v>
      </c>
      <c r="D223" s="35" t="s">
        <v>626</v>
      </c>
      <c r="E223" s="35" t="s">
        <v>2323</v>
      </c>
      <c r="F223" s="36">
        <v>50</v>
      </c>
      <c r="H223" s="36">
        <v>1</v>
      </c>
      <c r="J223" s="37">
        <v>150000</v>
      </c>
      <c r="K223" s="38" t="s">
        <v>2589</v>
      </c>
      <c r="L223" s="37">
        <v>4244.5</v>
      </c>
      <c r="M223" s="37" t="s">
        <v>2434</v>
      </c>
      <c r="N223" s="39" t="s">
        <v>8</v>
      </c>
      <c r="O223" s="34" t="s">
        <v>739</v>
      </c>
      <c r="P223" s="39" t="s">
        <v>464</v>
      </c>
      <c r="Q223" s="40" t="s">
        <v>465</v>
      </c>
    </row>
    <row r="224" spans="1:17" ht="50.25" customHeight="1" x14ac:dyDescent="1.1000000000000001">
      <c r="A224" s="34" t="s">
        <v>2590</v>
      </c>
      <c r="B224" s="35" t="s">
        <v>740</v>
      </c>
      <c r="C224" s="35" t="s">
        <v>741</v>
      </c>
      <c r="D224" s="35" t="s">
        <v>626</v>
      </c>
      <c r="E224" s="35" t="s">
        <v>2323</v>
      </c>
      <c r="F224" s="36">
        <v>0</v>
      </c>
      <c r="H224" s="36">
        <v>1</v>
      </c>
      <c r="J224" s="37">
        <v>130000</v>
      </c>
      <c r="K224" s="38" t="s">
        <v>2591</v>
      </c>
      <c r="L224" s="37">
        <v>3213</v>
      </c>
      <c r="M224" s="37" t="s">
        <v>2434</v>
      </c>
      <c r="N224" s="39" t="s">
        <v>8</v>
      </c>
      <c r="O224" s="34" t="s">
        <v>742</v>
      </c>
      <c r="P224" s="39" t="s">
        <v>464</v>
      </c>
      <c r="Q224" s="40" t="s">
        <v>465</v>
      </c>
    </row>
    <row r="225" spans="1:17" ht="50.25" customHeight="1" x14ac:dyDescent="1.1000000000000001">
      <c r="A225" s="34" t="s">
        <v>310</v>
      </c>
      <c r="B225" s="35" t="s">
        <v>777</v>
      </c>
      <c r="C225" s="35" t="s">
        <v>778</v>
      </c>
      <c r="D225" s="35" t="s">
        <v>618</v>
      </c>
      <c r="E225" s="35" t="s">
        <v>2323</v>
      </c>
      <c r="F225" s="36">
        <v>1.1000000000000001</v>
      </c>
      <c r="H225" s="36">
        <v>0</v>
      </c>
      <c r="J225" s="37">
        <v>100000</v>
      </c>
      <c r="K225" s="38" t="s">
        <v>2592</v>
      </c>
      <c r="L225" s="37">
        <v>3400</v>
      </c>
      <c r="M225" s="37" t="s">
        <v>2434</v>
      </c>
      <c r="N225" s="39" t="s">
        <v>8</v>
      </c>
      <c r="O225" s="34" t="s">
        <v>779</v>
      </c>
      <c r="P225" s="39" t="s">
        <v>464</v>
      </c>
      <c r="Q225" s="40" t="s">
        <v>465</v>
      </c>
    </row>
    <row r="226" spans="1:17" ht="50.25" customHeight="1" x14ac:dyDescent="1.1000000000000001">
      <c r="A226" s="34" t="s">
        <v>311</v>
      </c>
      <c r="B226" s="35" t="s">
        <v>777</v>
      </c>
      <c r="C226" s="35" t="s">
        <v>778</v>
      </c>
      <c r="D226" s="35" t="s">
        <v>618</v>
      </c>
      <c r="E226" s="35" t="s">
        <v>2323</v>
      </c>
      <c r="F226" s="36">
        <v>1.1000000000000001</v>
      </c>
      <c r="H226" s="36">
        <v>0</v>
      </c>
      <c r="J226" s="37">
        <v>50000</v>
      </c>
      <c r="K226" s="38" t="s">
        <v>2593</v>
      </c>
      <c r="L226" s="37">
        <v>2455</v>
      </c>
      <c r="M226" s="37" t="s">
        <v>2434</v>
      </c>
      <c r="N226" s="39" t="s">
        <v>8</v>
      </c>
      <c r="O226" s="34" t="s">
        <v>779</v>
      </c>
      <c r="P226" s="39" t="s">
        <v>464</v>
      </c>
      <c r="Q226" s="40" t="s">
        <v>465</v>
      </c>
    </row>
    <row r="227" spans="1:17" ht="50.25" customHeight="1" x14ac:dyDescent="1.1000000000000001">
      <c r="A227" s="34" t="s">
        <v>312</v>
      </c>
      <c r="B227" s="35" t="s">
        <v>780</v>
      </c>
      <c r="C227" s="35" t="s">
        <v>781</v>
      </c>
      <c r="D227" s="35" t="s">
        <v>700</v>
      </c>
      <c r="E227" s="35" t="s">
        <v>2323</v>
      </c>
      <c r="F227" s="36">
        <v>20</v>
      </c>
      <c r="H227" s="36">
        <v>4</v>
      </c>
      <c r="J227" s="37">
        <v>255980</v>
      </c>
      <c r="K227" s="38" t="s">
        <v>2594</v>
      </c>
      <c r="L227" s="37">
        <v>25342.2</v>
      </c>
      <c r="M227" s="37" t="s">
        <v>2335</v>
      </c>
      <c r="N227" s="39" t="s">
        <v>8</v>
      </c>
      <c r="O227" s="34" t="s">
        <v>782</v>
      </c>
      <c r="P227" s="39" t="s">
        <v>464</v>
      </c>
      <c r="Q227" s="40" t="s">
        <v>465</v>
      </c>
    </row>
    <row r="228" spans="1:17" ht="50.25" customHeight="1" x14ac:dyDescent="1.1000000000000001">
      <c r="A228" s="34" t="s">
        <v>313</v>
      </c>
      <c r="B228" s="35" t="s">
        <v>783</v>
      </c>
      <c r="C228" s="35" t="s">
        <v>784</v>
      </c>
      <c r="D228" s="35" t="s">
        <v>626</v>
      </c>
      <c r="E228" s="35" t="s">
        <v>2347</v>
      </c>
      <c r="F228" s="36">
        <v>80</v>
      </c>
      <c r="H228" s="36">
        <v>2</v>
      </c>
      <c r="I228" s="37">
        <v>150000</v>
      </c>
      <c r="K228" s="38" t="s">
        <v>2595</v>
      </c>
      <c r="L228" s="37">
        <v>8050</v>
      </c>
      <c r="M228" s="37" t="s">
        <v>2335</v>
      </c>
      <c r="N228" s="39" t="s">
        <v>7</v>
      </c>
      <c r="O228" s="34" t="s">
        <v>785</v>
      </c>
      <c r="P228" s="39" t="s">
        <v>464</v>
      </c>
      <c r="Q228" s="40" t="s">
        <v>465</v>
      </c>
    </row>
    <row r="229" spans="1:17" ht="50.25" customHeight="1" x14ac:dyDescent="1.1000000000000001">
      <c r="A229" s="34" t="s">
        <v>314</v>
      </c>
      <c r="B229" s="35" t="s">
        <v>786</v>
      </c>
      <c r="C229" s="35" t="s">
        <v>787</v>
      </c>
      <c r="D229" s="35" t="s">
        <v>788</v>
      </c>
      <c r="E229" s="35" t="s">
        <v>2347</v>
      </c>
      <c r="F229" s="36">
        <v>10</v>
      </c>
      <c r="H229" s="36">
        <v>3</v>
      </c>
      <c r="I229" s="37">
        <v>168100</v>
      </c>
      <c r="K229" s="38" t="s">
        <v>2596</v>
      </c>
      <c r="L229" s="37">
        <v>12550</v>
      </c>
      <c r="M229" s="37" t="s">
        <v>2335</v>
      </c>
      <c r="N229" s="39" t="s">
        <v>3020</v>
      </c>
      <c r="O229" s="34" t="s">
        <v>789</v>
      </c>
      <c r="P229" s="39" t="s">
        <v>464</v>
      </c>
      <c r="Q229" s="40" t="s">
        <v>465</v>
      </c>
    </row>
    <row r="230" spans="1:17" ht="50.25" customHeight="1" x14ac:dyDescent="1.1000000000000001">
      <c r="A230" s="34" t="s">
        <v>315</v>
      </c>
      <c r="B230" s="35" t="s">
        <v>790</v>
      </c>
      <c r="C230" s="35" t="s">
        <v>791</v>
      </c>
      <c r="D230" s="35" t="s">
        <v>610</v>
      </c>
      <c r="E230" s="35" t="s">
        <v>2347</v>
      </c>
      <c r="F230" s="36">
        <v>0</v>
      </c>
      <c r="H230" s="36">
        <v>1</v>
      </c>
      <c r="I230" s="37">
        <v>200000</v>
      </c>
      <c r="K230" s="38" t="s">
        <v>2597</v>
      </c>
      <c r="L230" s="37">
        <v>7750</v>
      </c>
      <c r="M230" s="37" t="s">
        <v>2335</v>
      </c>
      <c r="N230" s="39" t="s">
        <v>7</v>
      </c>
      <c r="O230" s="34" t="s">
        <v>792</v>
      </c>
      <c r="P230" s="39" t="s">
        <v>464</v>
      </c>
      <c r="Q230" s="40" t="s">
        <v>465</v>
      </c>
    </row>
    <row r="231" spans="1:17" ht="50.25" customHeight="1" x14ac:dyDescent="1.1000000000000001">
      <c r="A231" s="34" t="s">
        <v>316</v>
      </c>
      <c r="B231" s="35" t="s">
        <v>793</v>
      </c>
      <c r="C231" s="35" t="s">
        <v>794</v>
      </c>
      <c r="D231" s="35" t="s">
        <v>795</v>
      </c>
      <c r="E231" s="35" t="s">
        <v>2323</v>
      </c>
      <c r="F231" s="36">
        <v>0</v>
      </c>
      <c r="H231" s="36">
        <v>0</v>
      </c>
      <c r="J231" s="37">
        <v>72000</v>
      </c>
      <c r="K231" s="38" t="s">
        <v>2598</v>
      </c>
      <c r="L231" s="37">
        <v>5000</v>
      </c>
      <c r="M231" s="37" t="s">
        <v>2335</v>
      </c>
      <c r="N231" s="39" t="s">
        <v>7</v>
      </c>
      <c r="O231" s="34" t="s">
        <v>796</v>
      </c>
      <c r="P231" s="39" t="s">
        <v>464</v>
      </c>
      <c r="Q231" s="40" t="s">
        <v>465</v>
      </c>
    </row>
    <row r="232" spans="1:17" ht="50.25" customHeight="1" x14ac:dyDescent="1.1000000000000001">
      <c r="A232" s="34" t="s">
        <v>317</v>
      </c>
      <c r="B232" s="35" t="s">
        <v>797</v>
      </c>
      <c r="C232" s="35" t="s">
        <v>798</v>
      </c>
      <c r="D232" s="35" t="s">
        <v>799</v>
      </c>
      <c r="E232" s="35" t="s">
        <v>2347</v>
      </c>
      <c r="F232" s="36">
        <v>36</v>
      </c>
      <c r="G232" s="37">
        <v>10000</v>
      </c>
      <c r="H232" s="36">
        <v>0</v>
      </c>
      <c r="K232" s="38" t="s">
        <v>2599</v>
      </c>
      <c r="L232" s="37">
        <v>2420</v>
      </c>
      <c r="M232" s="37" t="s">
        <v>2335</v>
      </c>
      <c r="N232" s="39" t="s">
        <v>7</v>
      </c>
      <c r="O232" s="34" t="s">
        <v>800</v>
      </c>
      <c r="P232" s="39" t="s">
        <v>473</v>
      </c>
      <c r="Q232" s="40" t="s">
        <v>465</v>
      </c>
    </row>
    <row r="233" spans="1:17" ht="50.25" customHeight="1" x14ac:dyDescent="1.1000000000000001">
      <c r="A233" s="34" t="s">
        <v>318</v>
      </c>
      <c r="B233" s="35" t="s">
        <v>790</v>
      </c>
      <c r="C233" s="35" t="s">
        <v>801</v>
      </c>
      <c r="D233" s="35" t="s">
        <v>1149</v>
      </c>
      <c r="E233" s="35" t="s">
        <v>2347</v>
      </c>
      <c r="F233" s="36">
        <v>0</v>
      </c>
      <c r="G233" s="37">
        <v>150000</v>
      </c>
      <c r="H233" s="36">
        <v>1</v>
      </c>
      <c r="K233" s="38" t="s">
        <v>2600</v>
      </c>
      <c r="L233" s="37">
        <v>2420</v>
      </c>
      <c r="M233" s="37" t="s">
        <v>2335</v>
      </c>
      <c r="N233" s="39" t="s">
        <v>7</v>
      </c>
      <c r="O233" s="34" t="s">
        <v>800</v>
      </c>
      <c r="P233" s="39" t="s">
        <v>473</v>
      </c>
      <c r="Q233" s="40" t="s">
        <v>465</v>
      </c>
    </row>
    <row r="234" spans="1:17" ht="50.25" customHeight="1" x14ac:dyDescent="1.1000000000000001">
      <c r="A234" s="34" t="s">
        <v>319</v>
      </c>
      <c r="B234" s="35" t="s">
        <v>802</v>
      </c>
      <c r="C234" s="35" t="s">
        <v>803</v>
      </c>
      <c r="D234" s="35" t="s">
        <v>804</v>
      </c>
      <c r="E234" s="35" t="s">
        <v>2323</v>
      </c>
      <c r="F234" s="36">
        <v>0</v>
      </c>
      <c r="H234" s="36">
        <v>1</v>
      </c>
      <c r="I234" s="37">
        <v>65000</v>
      </c>
      <c r="K234" s="38" t="s">
        <v>2601</v>
      </c>
      <c r="L234" s="37">
        <v>2671</v>
      </c>
      <c r="M234" s="37" t="s">
        <v>2335</v>
      </c>
      <c r="N234" s="39" t="s">
        <v>8</v>
      </c>
      <c r="O234" s="34" t="s">
        <v>805</v>
      </c>
      <c r="P234" s="39" t="s">
        <v>464</v>
      </c>
      <c r="Q234" s="40" t="s">
        <v>465</v>
      </c>
    </row>
    <row r="235" spans="1:17" ht="50.25" customHeight="1" x14ac:dyDescent="1.1000000000000001">
      <c r="A235" s="34" t="s">
        <v>320</v>
      </c>
      <c r="B235" s="35" t="s">
        <v>806</v>
      </c>
      <c r="C235" s="35" t="s">
        <v>807</v>
      </c>
      <c r="D235" s="35" t="s">
        <v>808</v>
      </c>
      <c r="E235" s="35" t="s">
        <v>2362</v>
      </c>
      <c r="F235" s="36">
        <v>180</v>
      </c>
      <c r="H235" s="36">
        <v>8</v>
      </c>
      <c r="I235" s="37">
        <v>75000</v>
      </c>
      <c r="K235" s="38" t="s">
        <v>2602</v>
      </c>
      <c r="L235" s="37">
        <v>5000</v>
      </c>
      <c r="M235" s="37" t="s">
        <v>2335</v>
      </c>
      <c r="N235" s="39" t="s">
        <v>7</v>
      </c>
      <c r="O235" s="34" t="s">
        <v>809</v>
      </c>
      <c r="P235" s="39" t="s">
        <v>464</v>
      </c>
      <c r="Q235" s="40" t="s">
        <v>465</v>
      </c>
    </row>
    <row r="236" spans="1:17" ht="50.25" customHeight="1" x14ac:dyDescent="1.1000000000000001">
      <c r="A236" s="34" t="s">
        <v>321</v>
      </c>
      <c r="B236" s="35" t="s">
        <v>806</v>
      </c>
      <c r="C236" s="35" t="s">
        <v>810</v>
      </c>
      <c r="D236" s="35" t="s">
        <v>811</v>
      </c>
      <c r="E236" s="35" t="s">
        <v>2362</v>
      </c>
      <c r="F236" s="36">
        <v>828</v>
      </c>
      <c r="H236" s="36">
        <v>11</v>
      </c>
      <c r="I236" s="37">
        <v>938748.33</v>
      </c>
      <c r="K236" s="38" t="s">
        <v>2603</v>
      </c>
      <c r="L236" s="37">
        <v>16148.1</v>
      </c>
      <c r="M236" s="37" t="s">
        <v>2335</v>
      </c>
      <c r="N236" s="39" t="s">
        <v>7</v>
      </c>
      <c r="O236" s="34" t="s">
        <v>809</v>
      </c>
      <c r="P236" s="39" t="s">
        <v>464</v>
      </c>
      <c r="Q236" s="40" t="s">
        <v>465</v>
      </c>
    </row>
    <row r="237" spans="1:17" ht="50.25" customHeight="1" x14ac:dyDescent="1.1000000000000001">
      <c r="A237" s="34" t="s">
        <v>322</v>
      </c>
      <c r="B237" s="35" t="s">
        <v>806</v>
      </c>
      <c r="C237" s="35" t="s">
        <v>812</v>
      </c>
      <c r="D237" s="35" t="s">
        <v>813</v>
      </c>
      <c r="E237" s="35" t="s">
        <v>2362</v>
      </c>
      <c r="F237" s="36">
        <v>180</v>
      </c>
      <c r="H237" s="36">
        <v>10</v>
      </c>
      <c r="I237" s="37">
        <v>765333.75</v>
      </c>
      <c r="K237" s="38" t="s">
        <v>2604</v>
      </c>
      <c r="L237" s="37">
        <v>16800</v>
      </c>
      <c r="M237" s="37" t="s">
        <v>2335</v>
      </c>
      <c r="N237" s="39" t="s">
        <v>7</v>
      </c>
      <c r="O237" s="34" t="s">
        <v>809</v>
      </c>
      <c r="P237" s="39" t="s">
        <v>464</v>
      </c>
      <c r="Q237" s="40" t="s">
        <v>465</v>
      </c>
    </row>
    <row r="238" spans="1:17" ht="50.25" customHeight="1" x14ac:dyDescent="1.1000000000000001">
      <c r="A238" s="34" t="s">
        <v>323</v>
      </c>
      <c r="B238" s="35" t="s">
        <v>806</v>
      </c>
      <c r="C238" s="35" t="s">
        <v>814</v>
      </c>
      <c r="D238" s="35" t="s">
        <v>815</v>
      </c>
      <c r="E238" s="35" t="s">
        <v>2323</v>
      </c>
      <c r="F238" s="36">
        <v>30</v>
      </c>
      <c r="H238" s="36">
        <v>6</v>
      </c>
      <c r="I238" s="37">
        <v>165933</v>
      </c>
      <c r="K238" s="38" t="s">
        <v>2605</v>
      </c>
      <c r="L238" s="37">
        <v>38571</v>
      </c>
      <c r="M238" s="37" t="s">
        <v>2335</v>
      </c>
      <c r="N238" s="39" t="s">
        <v>7</v>
      </c>
      <c r="O238" s="34" t="s">
        <v>809</v>
      </c>
      <c r="P238" s="39" t="s">
        <v>464</v>
      </c>
      <c r="Q238" s="40" t="s">
        <v>465</v>
      </c>
    </row>
    <row r="239" spans="1:17" ht="50.25" customHeight="1" x14ac:dyDescent="1.1000000000000001">
      <c r="A239" s="34" t="s">
        <v>324</v>
      </c>
      <c r="B239" s="35" t="s">
        <v>816</v>
      </c>
      <c r="C239" s="35" t="s">
        <v>817</v>
      </c>
      <c r="D239" s="35" t="s">
        <v>815</v>
      </c>
      <c r="E239" s="35" t="s">
        <v>2323</v>
      </c>
      <c r="F239" s="36">
        <v>120</v>
      </c>
      <c r="H239" s="36">
        <v>7</v>
      </c>
      <c r="I239" s="37">
        <v>834431</v>
      </c>
      <c r="K239" s="38" t="s">
        <v>2606</v>
      </c>
      <c r="L239" s="37">
        <v>61117</v>
      </c>
      <c r="M239" s="37" t="s">
        <v>2335</v>
      </c>
      <c r="N239" s="39" t="s">
        <v>8</v>
      </c>
      <c r="O239" s="34" t="s">
        <v>818</v>
      </c>
      <c r="P239" s="39" t="s">
        <v>464</v>
      </c>
      <c r="Q239" s="40" t="s">
        <v>465</v>
      </c>
    </row>
    <row r="240" spans="1:17" ht="50.25" customHeight="1" x14ac:dyDescent="1.1000000000000001">
      <c r="A240" s="34" t="s">
        <v>325</v>
      </c>
      <c r="B240" s="35" t="s">
        <v>806</v>
      </c>
      <c r="C240" s="35" t="s">
        <v>1189</v>
      </c>
      <c r="D240" s="35" t="s">
        <v>1190</v>
      </c>
      <c r="E240" s="35" t="s">
        <v>2323</v>
      </c>
      <c r="F240" s="36">
        <v>36</v>
      </c>
      <c r="H240" s="36">
        <v>3</v>
      </c>
      <c r="I240" s="37">
        <v>554665.44999999995</v>
      </c>
      <c r="K240" s="38" t="s">
        <v>2607</v>
      </c>
      <c r="L240" s="37">
        <v>28900</v>
      </c>
      <c r="M240" s="37" t="s">
        <v>2335</v>
      </c>
      <c r="N240" s="39" t="s">
        <v>7</v>
      </c>
      <c r="O240" s="34" t="s">
        <v>809</v>
      </c>
      <c r="P240" s="39" t="s">
        <v>464</v>
      </c>
      <c r="Q240" s="40" t="s">
        <v>465</v>
      </c>
    </row>
    <row r="241" spans="1:17" ht="50.25" customHeight="1" x14ac:dyDescent="1.1000000000000001">
      <c r="A241" s="34" t="s">
        <v>326</v>
      </c>
      <c r="B241" s="35" t="s">
        <v>1219</v>
      </c>
      <c r="C241" s="35" t="s">
        <v>1220</v>
      </c>
      <c r="D241" s="35" t="s">
        <v>1221</v>
      </c>
      <c r="E241" s="35" t="s">
        <v>2323</v>
      </c>
      <c r="F241" s="36">
        <v>35</v>
      </c>
      <c r="G241" s="37">
        <v>30000</v>
      </c>
      <c r="H241" s="36">
        <v>4</v>
      </c>
      <c r="K241" s="38" t="s">
        <v>2608</v>
      </c>
      <c r="L241" s="37">
        <v>3881</v>
      </c>
      <c r="M241" s="37" t="s">
        <v>2335</v>
      </c>
      <c r="N241" s="39" t="s">
        <v>8</v>
      </c>
      <c r="O241" s="34" t="s">
        <v>1222</v>
      </c>
      <c r="P241" s="39" t="s">
        <v>473</v>
      </c>
      <c r="Q241" s="40" t="s">
        <v>465</v>
      </c>
    </row>
    <row r="242" spans="1:17" ht="50.25" customHeight="1" x14ac:dyDescent="1.1000000000000001">
      <c r="A242" s="34" t="s">
        <v>327</v>
      </c>
      <c r="B242" s="35" t="s">
        <v>1191</v>
      </c>
      <c r="C242" s="35" t="s">
        <v>1192</v>
      </c>
      <c r="D242" s="35" t="s">
        <v>1193</v>
      </c>
      <c r="E242" s="35" t="s">
        <v>2323</v>
      </c>
      <c r="F242" s="36">
        <v>126</v>
      </c>
      <c r="H242" s="36">
        <v>2</v>
      </c>
      <c r="I242" s="37">
        <v>90000</v>
      </c>
      <c r="K242" s="38" t="s">
        <v>2609</v>
      </c>
      <c r="L242" s="37">
        <v>3742</v>
      </c>
      <c r="M242" s="37" t="s">
        <v>2335</v>
      </c>
      <c r="N242" s="39" t="s">
        <v>8</v>
      </c>
      <c r="O242" s="34" t="s">
        <v>1194</v>
      </c>
      <c r="P242" s="39" t="s">
        <v>464</v>
      </c>
      <c r="Q242" s="40" t="s">
        <v>465</v>
      </c>
    </row>
    <row r="243" spans="1:17" ht="50.25" customHeight="1" x14ac:dyDescent="1.1000000000000001">
      <c r="A243" s="34" t="s">
        <v>328</v>
      </c>
      <c r="B243" s="35" t="s">
        <v>1358</v>
      </c>
      <c r="C243" s="35" t="s">
        <v>1359</v>
      </c>
      <c r="D243" s="35" t="s">
        <v>1360</v>
      </c>
      <c r="E243" s="35" t="s">
        <v>2344</v>
      </c>
      <c r="F243" s="36">
        <v>0</v>
      </c>
      <c r="H243" s="36">
        <v>4</v>
      </c>
      <c r="I243" s="37">
        <v>4584224.87</v>
      </c>
      <c r="K243" s="38" t="s">
        <v>2610</v>
      </c>
      <c r="L243" s="37">
        <v>25879.5</v>
      </c>
      <c r="M243" s="37" t="s">
        <v>2335</v>
      </c>
      <c r="N243" s="39" t="s">
        <v>481</v>
      </c>
      <c r="O243" s="34" t="s">
        <v>1361</v>
      </c>
      <c r="P243" s="39" t="s">
        <v>464</v>
      </c>
      <c r="Q243" s="40" t="s">
        <v>465</v>
      </c>
    </row>
    <row r="244" spans="1:17" ht="50.25" customHeight="1" x14ac:dyDescent="1.1000000000000001">
      <c r="A244" s="34" t="s">
        <v>329</v>
      </c>
      <c r="B244" s="35" t="s">
        <v>1362</v>
      </c>
      <c r="C244" s="35" t="s">
        <v>1363</v>
      </c>
      <c r="D244" s="35" t="s">
        <v>618</v>
      </c>
      <c r="E244" s="35" t="s">
        <v>2323</v>
      </c>
      <c r="F244" s="36">
        <v>1.1000000000000001</v>
      </c>
      <c r="H244" s="36">
        <v>0</v>
      </c>
      <c r="I244" s="37">
        <v>100000</v>
      </c>
      <c r="K244" s="38" t="s">
        <v>2611</v>
      </c>
      <c r="L244" s="37">
        <v>6700</v>
      </c>
      <c r="M244" s="37" t="s">
        <v>2335</v>
      </c>
      <c r="N244" s="39" t="s">
        <v>7</v>
      </c>
      <c r="O244" s="34" t="s">
        <v>547</v>
      </c>
      <c r="P244" s="39" t="s">
        <v>464</v>
      </c>
      <c r="Q244" s="40" t="s">
        <v>465</v>
      </c>
    </row>
    <row r="245" spans="1:17" ht="50.25" customHeight="1" x14ac:dyDescent="1.1000000000000001">
      <c r="A245" s="34" t="s">
        <v>330</v>
      </c>
      <c r="B245" s="35" t="s">
        <v>1364</v>
      </c>
      <c r="C245" s="35" t="s">
        <v>1365</v>
      </c>
      <c r="D245" s="35" t="s">
        <v>1366</v>
      </c>
      <c r="E245" s="35" t="s">
        <v>2362</v>
      </c>
      <c r="F245" s="36">
        <v>0</v>
      </c>
      <c r="H245" s="36">
        <v>0</v>
      </c>
      <c r="I245" s="37">
        <v>700000</v>
      </c>
      <c r="K245" s="38" t="s">
        <v>2612</v>
      </c>
      <c r="L245" s="37">
        <v>11085</v>
      </c>
      <c r="M245" s="37" t="s">
        <v>2335</v>
      </c>
      <c r="N245" s="39" t="s">
        <v>8</v>
      </c>
      <c r="O245" s="34" t="s">
        <v>547</v>
      </c>
      <c r="P245" s="39" t="s">
        <v>464</v>
      </c>
      <c r="Q245" s="40" t="s">
        <v>465</v>
      </c>
    </row>
    <row r="246" spans="1:17" ht="50.25" customHeight="1" x14ac:dyDescent="1.1000000000000001">
      <c r="A246" s="34" t="s">
        <v>331</v>
      </c>
      <c r="B246" s="35" t="s">
        <v>1195</v>
      </c>
      <c r="C246" s="35" t="s">
        <v>1196</v>
      </c>
      <c r="D246" s="35" t="s">
        <v>1197</v>
      </c>
      <c r="E246" s="35" t="s">
        <v>2341</v>
      </c>
      <c r="F246" s="36">
        <v>0</v>
      </c>
      <c r="H246" s="36">
        <v>0</v>
      </c>
      <c r="K246" s="38" t="s">
        <v>2613</v>
      </c>
      <c r="L246" s="37">
        <v>3894</v>
      </c>
      <c r="M246" s="37" t="s">
        <v>2335</v>
      </c>
      <c r="N246" s="39" t="s">
        <v>8</v>
      </c>
      <c r="O246" s="34" t="s">
        <v>1198</v>
      </c>
      <c r="P246" s="39" t="s">
        <v>464</v>
      </c>
      <c r="Q246" s="40" t="s">
        <v>465</v>
      </c>
    </row>
    <row r="247" spans="1:17" ht="50.25" customHeight="1" x14ac:dyDescent="1.1000000000000001">
      <c r="A247" s="34" t="s">
        <v>332</v>
      </c>
      <c r="B247" s="35" t="s">
        <v>1199</v>
      </c>
      <c r="C247" s="35" t="s">
        <v>1200</v>
      </c>
      <c r="D247" s="35" t="s">
        <v>1201</v>
      </c>
      <c r="E247" s="35" t="s">
        <v>2474</v>
      </c>
      <c r="F247" s="36">
        <v>0</v>
      </c>
      <c r="H247" s="36">
        <v>0</v>
      </c>
      <c r="K247" s="38" t="s">
        <v>2614</v>
      </c>
      <c r="L247" s="37">
        <v>2350</v>
      </c>
      <c r="M247" s="37" t="s">
        <v>2335</v>
      </c>
      <c r="N247" s="39" t="s">
        <v>8</v>
      </c>
      <c r="O247" s="34" t="s">
        <v>1202</v>
      </c>
      <c r="P247" s="39" t="s">
        <v>464</v>
      </c>
      <c r="Q247" s="40" t="s">
        <v>465</v>
      </c>
    </row>
    <row r="248" spans="1:17" ht="50.25" customHeight="1" x14ac:dyDescent="1.1000000000000001">
      <c r="A248" s="34" t="s">
        <v>333</v>
      </c>
      <c r="B248" s="35" t="s">
        <v>1203</v>
      </c>
      <c r="C248" s="35" t="s">
        <v>1204</v>
      </c>
      <c r="D248" s="35" t="s">
        <v>1205</v>
      </c>
      <c r="E248" s="35" t="s">
        <v>2323</v>
      </c>
      <c r="F248" s="36">
        <v>0</v>
      </c>
      <c r="H248" s="36">
        <v>0</v>
      </c>
      <c r="J248" s="37">
        <v>269850</v>
      </c>
      <c r="K248" s="38" t="s">
        <v>2615</v>
      </c>
      <c r="L248" s="37">
        <v>6650</v>
      </c>
      <c r="M248" s="37" t="s">
        <v>2434</v>
      </c>
      <c r="N248" s="39" t="s">
        <v>8</v>
      </c>
      <c r="O248" s="34" t="s">
        <v>1206</v>
      </c>
      <c r="P248" s="39" t="s">
        <v>464</v>
      </c>
      <c r="Q248" s="40" t="s">
        <v>465</v>
      </c>
    </row>
    <row r="249" spans="1:17" ht="50.25" customHeight="1" x14ac:dyDescent="1.1000000000000001">
      <c r="A249" s="34" t="s">
        <v>334</v>
      </c>
      <c r="B249" s="35" t="s">
        <v>1207</v>
      </c>
      <c r="C249" s="35" t="s">
        <v>1208</v>
      </c>
      <c r="D249" s="35" t="s">
        <v>1209</v>
      </c>
      <c r="E249" s="35" t="s">
        <v>2362</v>
      </c>
      <c r="F249" s="36">
        <v>100</v>
      </c>
      <c r="H249" s="36">
        <v>2</v>
      </c>
      <c r="I249" s="37">
        <v>20000</v>
      </c>
      <c r="K249" s="38" t="s">
        <v>2616</v>
      </c>
      <c r="L249" s="37">
        <v>4900</v>
      </c>
      <c r="M249" s="37" t="s">
        <v>2335</v>
      </c>
      <c r="N249" s="39" t="s">
        <v>7</v>
      </c>
      <c r="O249" s="34" t="s">
        <v>1210</v>
      </c>
      <c r="P249" s="39" t="s">
        <v>464</v>
      </c>
      <c r="Q249" s="40" t="s">
        <v>465</v>
      </c>
    </row>
    <row r="250" spans="1:17" ht="50.25" customHeight="1" x14ac:dyDescent="1.1000000000000001">
      <c r="A250" s="34" t="s">
        <v>335</v>
      </c>
      <c r="B250" s="35" t="s">
        <v>1211</v>
      </c>
      <c r="C250" s="35" t="s">
        <v>1212</v>
      </c>
      <c r="D250" s="35" t="s">
        <v>888</v>
      </c>
      <c r="E250" s="35" t="s">
        <v>2323</v>
      </c>
      <c r="F250" s="36">
        <v>40</v>
      </c>
      <c r="H250" s="36">
        <v>0</v>
      </c>
      <c r="K250" s="38" t="s">
        <v>2617</v>
      </c>
      <c r="L250" s="37">
        <v>2220</v>
      </c>
      <c r="M250" s="37" t="s">
        <v>2335</v>
      </c>
      <c r="N250" s="39" t="s">
        <v>8</v>
      </c>
      <c r="O250" s="34" t="s">
        <v>547</v>
      </c>
      <c r="P250" s="39" t="s">
        <v>473</v>
      </c>
      <c r="Q250" s="40" t="s">
        <v>465</v>
      </c>
    </row>
    <row r="251" spans="1:17" ht="50.25" customHeight="1" x14ac:dyDescent="1.1000000000000001">
      <c r="A251" s="34" t="s">
        <v>336</v>
      </c>
      <c r="B251" s="35" t="s">
        <v>1223</v>
      </c>
      <c r="C251" s="35" t="s">
        <v>1224</v>
      </c>
      <c r="D251" s="35" t="s">
        <v>653</v>
      </c>
      <c r="E251" s="35" t="s">
        <v>2344</v>
      </c>
      <c r="F251" s="36">
        <v>100</v>
      </c>
      <c r="H251" s="36">
        <v>10</v>
      </c>
      <c r="J251" s="37">
        <v>1400000</v>
      </c>
      <c r="K251" s="38" t="s">
        <v>2618</v>
      </c>
      <c r="L251" s="37">
        <v>16300</v>
      </c>
      <c r="M251" s="37" t="s">
        <v>2335</v>
      </c>
      <c r="N251" s="39" t="s">
        <v>8</v>
      </c>
      <c r="O251" s="34" t="s">
        <v>547</v>
      </c>
      <c r="P251" s="39" t="s">
        <v>464</v>
      </c>
      <c r="Q251" s="40" t="s">
        <v>465</v>
      </c>
    </row>
    <row r="252" spans="1:17" ht="50.25" customHeight="1" x14ac:dyDescent="1.1000000000000001">
      <c r="A252" s="34" t="s">
        <v>337</v>
      </c>
      <c r="B252" s="35" t="s">
        <v>1225</v>
      </c>
      <c r="C252" s="35" t="s">
        <v>1226</v>
      </c>
      <c r="D252" s="35" t="s">
        <v>1227</v>
      </c>
      <c r="E252" s="35" t="s">
        <v>2331</v>
      </c>
      <c r="F252" s="36">
        <v>0</v>
      </c>
      <c r="H252" s="36">
        <v>0</v>
      </c>
      <c r="K252" s="38" t="s">
        <v>2619</v>
      </c>
      <c r="L252" s="37">
        <v>8060</v>
      </c>
      <c r="M252" s="37" t="s">
        <v>2335</v>
      </c>
      <c r="N252" s="39" t="s">
        <v>7</v>
      </c>
      <c r="O252" s="34" t="s">
        <v>547</v>
      </c>
      <c r="P252" s="39" t="s">
        <v>464</v>
      </c>
      <c r="Q252" s="40" t="s">
        <v>465</v>
      </c>
    </row>
    <row r="253" spans="1:17" ht="50.25" customHeight="1" x14ac:dyDescent="1.1000000000000001">
      <c r="A253" s="34" t="s">
        <v>338</v>
      </c>
      <c r="B253" s="35" t="s">
        <v>1228</v>
      </c>
      <c r="C253" s="35" t="s">
        <v>1229</v>
      </c>
      <c r="D253" s="35" t="s">
        <v>595</v>
      </c>
      <c r="E253" s="35" t="s">
        <v>2620</v>
      </c>
      <c r="F253" s="36">
        <v>32</v>
      </c>
      <c r="G253" s="37">
        <v>10000</v>
      </c>
      <c r="H253" s="36">
        <v>1</v>
      </c>
      <c r="I253" s="37">
        <v>18000</v>
      </c>
      <c r="K253" s="38" t="s">
        <v>2621</v>
      </c>
      <c r="L253" s="37">
        <v>5050</v>
      </c>
      <c r="M253" s="37" t="s">
        <v>2335</v>
      </c>
      <c r="N253" s="39" t="s">
        <v>8</v>
      </c>
      <c r="O253" s="34" t="s">
        <v>1230</v>
      </c>
      <c r="P253" s="39" t="s">
        <v>464</v>
      </c>
      <c r="Q253" s="40" t="s">
        <v>465</v>
      </c>
    </row>
    <row r="254" spans="1:17" ht="50.25" customHeight="1" x14ac:dyDescent="1.1000000000000001">
      <c r="A254" s="34" t="s">
        <v>339</v>
      </c>
      <c r="B254" s="35" t="s">
        <v>1231</v>
      </c>
      <c r="C254" s="35" t="s">
        <v>1231</v>
      </c>
      <c r="D254" s="35" t="s">
        <v>840</v>
      </c>
      <c r="E254" s="35" t="s">
        <v>2362</v>
      </c>
      <c r="F254" s="36">
        <v>150</v>
      </c>
      <c r="H254" s="36">
        <v>6</v>
      </c>
      <c r="I254" s="37">
        <v>3500000</v>
      </c>
      <c r="K254" s="38" t="s">
        <v>2622</v>
      </c>
      <c r="L254" s="37">
        <v>22700</v>
      </c>
      <c r="M254" s="37" t="s">
        <v>2335</v>
      </c>
      <c r="N254" s="39" t="s">
        <v>481</v>
      </c>
      <c r="O254" s="34" t="s">
        <v>1232</v>
      </c>
      <c r="P254" s="39" t="s">
        <v>464</v>
      </c>
      <c r="Q254" s="40" t="s">
        <v>465</v>
      </c>
    </row>
    <row r="255" spans="1:17" ht="50.25" customHeight="1" x14ac:dyDescent="1.1000000000000001">
      <c r="A255" s="34" t="s">
        <v>340</v>
      </c>
      <c r="B255" s="35" t="s">
        <v>1233</v>
      </c>
      <c r="C255" s="35" t="s">
        <v>1233</v>
      </c>
      <c r="D255" s="35" t="s">
        <v>1234</v>
      </c>
      <c r="E255" s="35" t="s">
        <v>2323</v>
      </c>
      <c r="F255" s="36">
        <v>100</v>
      </c>
      <c r="H255" s="36">
        <v>10</v>
      </c>
      <c r="I255" s="37">
        <v>6500000</v>
      </c>
      <c r="K255" s="38" t="s">
        <v>2623</v>
      </c>
      <c r="L255" s="37">
        <v>61638.55</v>
      </c>
      <c r="M255" s="37" t="s">
        <v>2335</v>
      </c>
      <c r="N255" s="39" t="s">
        <v>481</v>
      </c>
      <c r="O255" s="34" t="s">
        <v>842</v>
      </c>
      <c r="P255" s="39" t="s">
        <v>464</v>
      </c>
      <c r="Q255" s="40" t="s">
        <v>465</v>
      </c>
    </row>
    <row r="256" spans="1:17" ht="50.25" customHeight="1" x14ac:dyDescent="1.1000000000000001">
      <c r="A256" s="34" t="s">
        <v>341</v>
      </c>
      <c r="B256" s="35" t="s">
        <v>1237</v>
      </c>
      <c r="C256" s="35" t="s">
        <v>1235</v>
      </c>
      <c r="D256" s="35" t="s">
        <v>1236</v>
      </c>
      <c r="E256" s="35" t="s">
        <v>2323</v>
      </c>
      <c r="F256" s="36">
        <v>25</v>
      </c>
      <c r="H256" s="36">
        <v>0</v>
      </c>
      <c r="K256" s="38" t="s">
        <v>2624</v>
      </c>
      <c r="L256" s="37">
        <v>4400</v>
      </c>
      <c r="M256" s="37" t="s">
        <v>2335</v>
      </c>
      <c r="N256" s="39" t="s">
        <v>7</v>
      </c>
      <c r="O256" s="34" t="s">
        <v>1238</v>
      </c>
      <c r="P256" s="39" t="s">
        <v>464</v>
      </c>
      <c r="Q256" s="40" t="s">
        <v>465</v>
      </c>
    </row>
    <row r="257" spans="1:17" ht="50.25" customHeight="1" x14ac:dyDescent="1.1000000000000001">
      <c r="A257" s="34" t="s">
        <v>342</v>
      </c>
      <c r="B257" s="35" t="s">
        <v>1239</v>
      </c>
      <c r="C257" s="35" t="s">
        <v>1240</v>
      </c>
      <c r="D257" s="35" t="s">
        <v>700</v>
      </c>
      <c r="E257" s="35" t="s">
        <v>2362</v>
      </c>
      <c r="F257" s="36">
        <v>300</v>
      </c>
      <c r="H257" s="36">
        <v>0</v>
      </c>
      <c r="J257" s="37">
        <v>335585</v>
      </c>
      <c r="K257" s="38" t="s">
        <v>2625</v>
      </c>
      <c r="L257" s="37">
        <v>32550</v>
      </c>
      <c r="M257" s="37" t="s">
        <v>2335</v>
      </c>
      <c r="N257" s="39" t="s">
        <v>7</v>
      </c>
      <c r="O257" s="34" t="s">
        <v>1241</v>
      </c>
      <c r="P257" s="39" t="s">
        <v>464</v>
      </c>
      <c r="Q257" s="40" t="s">
        <v>465</v>
      </c>
    </row>
    <row r="258" spans="1:17" ht="50.25" customHeight="1" x14ac:dyDescent="1.1000000000000001">
      <c r="A258" s="34" t="s">
        <v>343</v>
      </c>
      <c r="B258" s="35" t="s">
        <v>1242</v>
      </c>
      <c r="C258" s="35" t="s">
        <v>1243</v>
      </c>
      <c r="D258" s="35" t="s">
        <v>1244</v>
      </c>
      <c r="E258" s="35" t="s">
        <v>2323</v>
      </c>
      <c r="F258" s="36">
        <v>16</v>
      </c>
      <c r="G258" s="37">
        <v>962298</v>
      </c>
      <c r="H258" s="36">
        <v>6</v>
      </c>
      <c r="K258" s="38" t="s">
        <v>2626</v>
      </c>
      <c r="L258" s="37">
        <v>8675</v>
      </c>
      <c r="M258" s="37" t="s">
        <v>2434</v>
      </c>
      <c r="N258" s="39" t="s">
        <v>8</v>
      </c>
      <c r="O258" s="34" t="s">
        <v>1245</v>
      </c>
      <c r="P258" s="39" t="s">
        <v>464</v>
      </c>
      <c r="Q258" s="40" t="s">
        <v>465</v>
      </c>
    </row>
    <row r="259" spans="1:17" ht="50.25" customHeight="1" x14ac:dyDescent="1.1000000000000001">
      <c r="A259" s="34" t="s">
        <v>344</v>
      </c>
      <c r="B259" s="35" t="s">
        <v>1242</v>
      </c>
      <c r="C259" s="35" t="s">
        <v>1246</v>
      </c>
      <c r="D259" s="35" t="s">
        <v>1244</v>
      </c>
      <c r="E259" s="35" t="s">
        <v>2323</v>
      </c>
      <c r="F259" s="36">
        <v>20</v>
      </c>
      <c r="H259" s="36">
        <v>2</v>
      </c>
      <c r="I259" s="37">
        <v>65131</v>
      </c>
      <c r="K259" s="38" t="s">
        <v>2627</v>
      </c>
      <c r="L259" s="37">
        <v>4663</v>
      </c>
      <c r="M259" s="37" t="s">
        <v>2335</v>
      </c>
      <c r="N259" s="39" t="s">
        <v>8</v>
      </c>
      <c r="O259" s="34" t="s">
        <v>1245</v>
      </c>
      <c r="P259" s="39" t="s">
        <v>464</v>
      </c>
      <c r="Q259" s="40" t="s">
        <v>465</v>
      </c>
    </row>
    <row r="260" spans="1:17" ht="50.25" customHeight="1" x14ac:dyDescent="1.1000000000000001">
      <c r="A260" s="34" t="s">
        <v>345</v>
      </c>
      <c r="B260" s="35" t="s">
        <v>1247</v>
      </c>
      <c r="C260" s="35" t="s">
        <v>1248</v>
      </c>
      <c r="D260" s="35" t="s">
        <v>1249</v>
      </c>
      <c r="E260" s="35" t="s">
        <v>2326</v>
      </c>
      <c r="F260" s="36">
        <v>40</v>
      </c>
      <c r="H260" s="36">
        <v>0</v>
      </c>
      <c r="I260" s="37">
        <v>150000</v>
      </c>
      <c r="K260" s="38" t="s">
        <v>2628</v>
      </c>
      <c r="L260" s="37">
        <v>4550</v>
      </c>
      <c r="M260" s="37" t="s">
        <v>2335</v>
      </c>
      <c r="N260" s="39" t="s">
        <v>8</v>
      </c>
      <c r="O260" s="34" t="s">
        <v>1250</v>
      </c>
      <c r="P260" s="39" t="s">
        <v>464</v>
      </c>
      <c r="Q260" s="40" t="s">
        <v>465</v>
      </c>
    </row>
    <row r="261" spans="1:17" ht="50.25" customHeight="1" x14ac:dyDescent="1.1000000000000001">
      <c r="A261" s="34" t="s">
        <v>346</v>
      </c>
      <c r="B261" s="35" t="s">
        <v>1251</v>
      </c>
      <c r="C261" s="35" t="s">
        <v>1252</v>
      </c>
      <c r="D261" s="35" t="s">
        <v>1253</v>
      </c>
      <c r="E261" s="35" t="s">
        <v>2389</v>
      </c>
      <c r="F261" s="36">
        <v>200</v>
      </c>
      <c r="H261" s="36">
        <v>6</v>
      </c>
      <c r="I261" s="37">
        <v>250000</v>
      </c>
      <c r="K261" s="38" t="s">
        <v>2629</v>
      </c>
      <c r="L261" s="37">
        <v>16410</v>
      </c>
      <c r="M261" s="37" t="s">
        <v>2335</v>
      </c>
      <c r="N261" s="39" t="s">
        <v>8</v>
      </c>
      <c r="O261" s="34" t="s">
        <v>1254</v>
      </c>
      <c r="P261" s="39" t="s">
        <v>464</v>
      </c>
      <c r="Q261" s="40" t="s">
        <v>465</v>
      </c>
    </row>
    <row r="262" spans="1:17" ht="50.25" customHeight="1" x14ac:dyDescent="1.1000000000000001">
      <c r="A262" s="34" t="s">
        <v>347</v>
      </c>
      <c r="B262" s="35" t="s">
        <v>1255</v>
      </c>
      <c r="C262" s="35" t="s">
        <v>1256</v>
      </c>
      <c r="D262" s="35" t="s">
        <v>712</v>
      </c>
      <c r="E262" s="35" t="s">
        <v>2323</v>
      </c>
      <c r="F262" s="36">
        <v>100</v>
      </c>
      <c r="H262" s="36">
        <v>12</v>
      </c>
      <c r="I262" s="37">
        <v>950000</v>
      </c>
      <c r="K262" s="38" t="s">
        <v>2630</v>
      </c>
      <c r="L262" s="37">
        <v>8575</v>
      </c>
      <c r="M262" s="37" t="s">
        <v>2434</v>
      </c>
      <c r="N262" s="39" t="s">
        <v>7</v>
      </c>
      <c r="O262" s="34" t="s">
        <v>1257</v>
      </c>
      <c r="P262" s="39" t="s">
        <v>464</v>
      </c>
      <c r="Q262" s="40" t="s">
        <v>465</v>
      </c>
    </row>
    <row r="263" spans="1:17" ht="50.25" customHeight="1" x14ac:dyDescent="1.1000000000000001">
      <c r="A263" s="34" t="s">
        <v>348</v>
      </c>
      <c r="B263" s="35" t="s">
        <v>1258</v>
      </c>
      <c r="C263" s="35" t="s">
        <v>1259</v>
      </c>
      <c r="D263" s="35" t="s">
        <v>704</v>
      </c>
      <c r="E263" s="35" t="s">
        <v>2323</v>
      </c>
      <c r="F263" s="36">
        <v>50</v>
      </c>
      <c r="H263" s="36">
        <v>2</v>
      </c>
      <c r="I263" s="37">
        <v>45000</v>
      </c>
      <c r="K263" s="38" t="s">
        <v>2631</v>
      </c>
      <c r="L263" s="37">
        <v>8400</v>
      </c>
      <c r="M263" s="37" t="s">
        <v>2335</v>
      </c>
      <c r="N263" s="39" t="s">
        <v>8</v>
      </c>
      <c r="O263" s="34" t="s">
        <v>1260</v>
      </c>
      <c r="P263" s="39" t="s">
        <v>464</v>
      </c>
      <c r="Q263" s="40" t="s">
        <v>465</v>
      </c>
    </row>
    <row r="264" spans="1:17" ht="50.25" customHeight="1" x14ac:dyDescent="1.1000000000000001">
      <c r="A264" s="34" t="s">
        <v>349</v>
      </c>
      <c r="B264" s="35" t="s">
        <v>1261</v>
      </c>
      <c r="C264" s="35" t="s">
        <v>1262</v>
      </c>
      <c r="D264" s="35" t="s">
        <v>712</v>
      </c>
      <c r="E264" s="35" t="s">
        <v>2347</v>
      </c>
      <c r="F264" s="36">
        <v>48</v>
      </c>
      <c r="G264" s="37">
        <v>30000</v>
      </c>
      <c r="H264" s="36">
        <v>2</v>
      </c>
      <c r="K264" s="38" t="s">
        <v>2632</v>
      </c>
      <c r="L264" s="37">
        <v>2370</v>
      </c>
      <c r="M264" s="37" t="s">
        <v>2335</v>
      </c>
      <c r="N264" s="39" t="s">
        <v>7</v>
      </c>
      <c r="O264" s="34" t="s">
        <v>1263</v>
      </c>
      <c r="P264" s="39" t="s">
        <v>473</v>
      </c>
      <c r="Q264" s="40" t="s">
        <v>465</v>
      </c>
    </row>
    <row r="265" spans="1:17" ht="50.25" customHeight="1" x14ac:dyDescent="1.1000000000000001">
      <c r="A265" s="34" t="s">
        <v>350</v>
      </c>
      <c r="B265" s="35" t="s">
        <v>1264</v>
      </c>
      <c r="C265" s="35" t="s">
        <v>1265</v>
      </c>
      <c r="D265" s="35" t="s">
        <v>1266</v>
      </c>
      <c r="E265" s="35" t="s">
        <v>2323</v>
      </c>
      <c r="F265" s="36">
        <v>0</v>
      </c>
      <c r="H265" s="36">
        <v>11</v>
      </c>
      <c r="I265" s="37">
        <v>7015296.4699999997</v>
      </c>
      <c r="K265" s="38" t="s">
        <v>2633</v>
      </c>
      <c r="L265" s="37">
        <v>46791.7</v>
      </c>
      <c r="M265" s="37" t="s">
        <v>2335</v>
      </c>
      <c r="N265" s="39" t="s">
        <v>7</v>
      </c>
      <c r="O265" s="34" t="s">
        <v>1267</v>
      </c>
      <c r="P265" s="39" t="s">
        <v>464</v>
      </c>
      <c r="Q265" s="40" t="s">
        <v>465</v>
      </c>
    </row>
    <row r="266" spans="1:17" ht="50.25" customHeight="1" x14ac:dyDescent="1.1000000000000001">
      <c r="A266" s="34" t="s">
        <v>351</v>
      </c>
      <c r="B266" s="35" t="s">
        <v>1268</v>
      </c>
      <c r="C266" s="35" t="s">
        <v>1269</v>
      </c>
      <c r="D266" s="35" t="s">
        <v>1270</v>
      </c>
      <c r="E266" s="35" t="s">
        <v>2323</v>
      </c>
      <c r="F266" s="36">
        <v>211</v>
      </c>
      <c r="H266" s="36">
        <v>6</v>
      </c>
      <c r="I266" s="37">
        <v>327496.94</v>
      </c>
      <c r="K266" s="38" t="s">
        <v>2634</v>
      </c>
      <c r="L266" s="37">
        <v>28550</v>
      </c>
      <c r="M266" s="37" t="s">
        <v>2335</v>
      </c>
      <c r="N266" s="39" t="s">
        <v>3020</v>
      </c>
      <c r="O266" s="34" t="s">
        <v>1271</v>
      </c>
      <c r="P266" s="39" t="s">
        <v>464</v>
      </c>
      <c r="Q266" s="40" t="s">
        <v>465</v>
      </c>
    </row>
    <row r="267" spans="1:17" ht="50.25" customHeight="1" x14ac:dyDescent="1.1000000000000001">
      <c r="A267" s="34" t="s">
        <v>352</v>
      </c>
      <c r="B267" s="35" t="s">
        <v>1272</v>
      </c>
      <c r="C267" s="35" t="s">
        <v>1273</v>
      </c>
      <c r="D267" s="35" t="s">
        <v>646</v>
      </c>
      <c r="E267" s="35" t="s">
        <v>2323</v>
      </c>
      <c r="F267" s="36">
        <v>25</v>
      </c>
      <c r="G267" s="37">
        <v>150000</v>
      </c>
      <c r="H267" s="36">
        <v>2</v>
      </c>
      <c r="K267" s="38" t="s">
        <v>2635</v>
      </c>
      <c r="L267" s="37">
        <v>2520</v>
      </c>
      <c r="M267" s="37" t="s">
        <v>2335</v>
      </c>
      <c r="N267" s="39" t="s">
        <v>7</v>
      </c>
      <c r="O267" s="34" t="s">
        <v>1274</v>
      </c>
      <c r="P267" s="39" t="s">
        <v>473</v>
      </c>
      <c r="Q267" s="40" t="s">
        <v>465</v>
      </c>
    </row>
    <row r="268" spans="1:17" ht="50.25" customHeight="1" x14ac:dyDescent="1.1000000000000001">
      <c r="A268" s="34" t="s">
        <v>353</v>
      </c>
      <c r="B268" s="35" t="s">
        <v>1451</v>
      </c>
      <c r="C268" s="35" t="s">
        <v>1452</v>
      </c>
      <c r="D268" s="35" t="s">
        <v>979</v>
      </c>
      <c r="E268" s="35" t="s">
        <v>2323</v>
      </c>
      <c r="F268" s="36">
        <v>0</v>
      </c>
      <c r="H268" s="36">
        <v>0</v>
      </c>
      <c r="K268" s="38" t="s">
        <v>2636</v>
      </c>
      <c r="L268" s="37">
        <v>7004.01</v>
      </c>
      <c r="M268" s="37" t="s">
        <v>2335</v>
      </c>
      <c r="N268" s="39" t="s">
        <v>8</v>
      </c>
      <c r="O268" s="34" t="s">
        <v>1453</v>
      </c>
      <c r="P268" s="39" t="s">
        <v>464</v>
      </c>
      <c r="Q268" s="40" t="s">
        <v>465</v>
      </c>
    </row>
    <row r="269" spans="1:17" ht="50.25" customHeight="1" x14ac:dyDescent="1.1000000000000001">
      <c r="A269" s="34" t="s">
        <v>354</v>
      </c>
      <c r="B269" s="35" t="s">
        <v>1275</v>
      </c>
      <c r="C269" s="35" t="s">
        <v>1276</v>
      </c>
      <c r="D269" s="35" t="s">
        <v>646</v>
      </c>
      <c r="E269" s="35" t="s">
        <v>2347</v>
      </c>
      <c r="F269" s="36">
        <v>0</v>
      </c>
      <c r="H269" s="36">
        <v>0</v>
      </c>
      <c r="I269" s="37">
        <v>1327650</v>
      </c>
      <c r="K269" s="38" t="s">
        <v>2637</v>
      </c>
      <c r="L269" s="37">
        <v>5041.4799999999996</v>
      </c>
      <c r="M269" s="37" t="s">
        <v>2434</v>
      </c>
      <c r="N269" s="39" t="s">
        <v>8</v>
      </c>
      <c r="O269" s="34" t="s">
        <v>547</v>
      </c>
      <c r="P269" s="39" t="s">
        <v>464</v>
      </c>
      <c r="Q269" s="40" t="s">
        <v>465</v>
      </c>
    </row>
    <row r="270" spans="1:17" ht="50.25" customHeight="1" x14ac:dyDescent="1.1000000000000001">
      <c r="A270" s="34" t="s">
        <v>355</v>
      </c>
      <c r="B270" s="35" t="s">
        <v>1277</v>
      </c>
      <c r="C270" s="35" t="s">
        <v>1278</v>
      </c>
      <c r="D270" s="35" t="s">
        <v>1279</v>
      </c>
      <c r="E270" s="35" t="s">
        <v>2362</v>
      </c>
      <c r="F270" s="36">
        <v>100</v>
      </c>
      <c r="H270" s="36">
        <v>8</v>
      </c>
      <c r="I270" s="37">
        <v>300000</v>
      </c>
      <c r="K270" s="38" t="s">
        <v>2638</v>
      </c>
      <c r="L270" s="37">
        <v>20550</v>
      </c>
      <c r="M270" s="37" t="s">
        <v>2335</v>
      </c>
      <c r="N270" s="39" t="s">
        <v>481</v>
      </c>
      <c r="O270" s="34" t="s">
        <v>1280</v>
      </c>
      <c r="P270" s="39" t="s">
        <v>464</v>
      </c>
      <c r="Q270" s="40" t="s">
        <v>465</v>
      </c>
    </row>
    <row r="271" spans="1:17" ht="50.25" customHeight="1" x14ac:dyDescent="1.1000000000000001">
      <c r="A271" s="34" t="s">
        <v>356</v>
      </c>
      <c r="B271" s="35" t="s">
        <v>1281</v>
      </c>
      <c r="C271" s="35" t="s">
        <v>1282</v>
      </c>
      <c r="D271" s="35" t="s">
        <v>1283</v>
      </c>
      <c r="E271" s="35" t="s">
        <v>2362</v>
      </c>
      <c r="F271" s="36">
        <v>25</v>
      </c>
      <c r="H271" s="36">
        <v>2</v>
      </c>
      <c r="I271" s="37">
        <v>250000</v>
      </c>
      <c r="K271" s="38" t="s">
        <v>2639</v>
      </c>
      <c r="L271" s="37">
        <v>6465</v>
      </c>
      <c r="M271" s="37" t="s">
        <v>2395</v>
      </c>
      <c r="N271" s="39" t="s">
        <v>7</v>
      </c>
      <c r="O271" s="34" t="s">
        <v>1284</v>
      </c>
      <c r="P271" s="39" t="s">
        <v>464</v>
      </c>
      <c r="Q271" s="40" t="s">
        <v>465</v>
      </c>
    </row>
    <row r="272" spans="1:17" ht="50.25" customHeight="1" x14ac:dyDescent="1.1000000000000001">
      <c r="A272" s="34" t="s">
        <v>357</v>
      </c>
      <c r="B272" s="35" t="s">
        <v>1285</v>
      </c>
      <c r="C272" s="35" t="s">
        <v>1286</v>
      </c>
      <c r="D272" s="35" t="s">
        <v>1287</v>
      </c>
      <c r="E272" s="35" t="s">
        <v>2323</v>
      </c>
      <c r="F272" s="36">
        <v>0</v>
      </c>
      <c r="H272" s="36">
        <v>0</v>
      </c>
      <c r="J272" s="37">
        <v>6000000</v>
      </c>
      <c r="K272" s="38" t="s">
        <v>2640</v>
      </c>
      <c r="L272" s="37">
        <v>25300</v>
      </c>
      <c r="M272" s="37" t="s">
        <v>2434</v>
      </c>
      <c r="N272" s="39" t="s">
        <v>8</v>
      </c>
      <c r="O272" s="34" t="s">
        <v>547</v>
      </c>
      <c r="P272" s="39" t="s">
        <v>464</v>
      </c>
      <c r="Q272" s="40" t="s">
        <v>465</v>
      </c>
    </row>
    <row r="273" spans="1:17" ht="50.25" customHeight="1" x14ac:dyDescent="1.1000000000000001">
      <c r="A273" s="34" t="s">
        <v>358</v>
      </c>
      <c r="B273" s="35" t="s">
        <v>1288</v>
      </c>
      <c r="C273" s="35" t="s">
        <v>1289</v>
      </c>
      <c r="D273" s="35" t="s">
        <v>712</v>
      </c>
      <c r="E273" s="35" t="s">
        <v>2323</v>
      </c>
      <c r="F273" s="36">
        <v>50</v>
      </c>
      <c r="H273" s="36">
        <v>2</v>
      </c>
      <c r="J273" s="37">
        <v>200150</v>
      </c>
      <c r="K273" s="38" t="s">
        <v>2641</v>
      </c>
      <c r="L273" s="37">
        <v>8850</v>
      </c>
      <c r="M273" s="37" t="s">
        <v>2335</v>
      </c>
      <c r="N273" s="39" t="s">
        <v>8</v>
      </c>
      <c r="O273" s="34" t="s">
        <v>1290</v>
      </c>
      <c r="P273" s="39" t="s">
        <v>464</v>
      </c>
      <c r="Q273" s="40" t="s">
        <v>465</v>
      </c>
    </row>
    <row r="274" spans="1:17" ht="50.25" customHeight="1" x14ac:dyDescent="1.1000000000000001">
      <c r="A274" s="34" t="s">
        <v>359</v>
      </c>
      <c r="B274" s="35" t="s">
        <v>1291</v>
      </c>
      <c r="C274" s="35" t="s">
        <v>1292</v>
      </c>
      <c r="D274" s="35" t="s">
        <v>815</v>
      </c>
      <c r="E274" s="35" t="s">
        <v>2323</v>
      </c>
      <c r="F274" s="36">
        <v>40</v>
      </c>
      <c r="H274" s="36">
        <v>3</v>
      </c>
      <c r="J274" s="37">
        <v>390600</v>
      </c>
      <c r="K274" s="38" t="s">
        <v>2642</v>
      </c>
      <c r="L274" s="37">
        <v>8099</v>
      </c>
      <c r="M274" s="37" t="s">
        <v>2335</v>
      </c>
      <c r="N274" s="39" t="s">
        <v>7</v>
      </c>
      <c r="O274" s="34" t="s">
        <v>1293</v>
      </c>
      <c r="P274" s="39" t="s">
        <v>464</v>
      </c>
      <c r="Q274" s="40" t="s">
        <v>465</v>
      </c>
    </row>
    <row r="275" spans="1:17" ht="50.25" customHeight="1" x14ac:dyDescent="1.1000000000000001">
      <c r="A275" s="34" t="s">
        <v>360</v>
      </c>
      <c r="B275" s="35" t="s">
        <v>1294</v>
      </c>
      <c r="C275" s="35" t="s">
        <v>1295</v>
      </c>
      <c r="D275" s="35" t="s">
        <v>610</v>
      </c>
      <c r="E275" s="35" t="s">
        <v>2389</v>
      </c>
      <c r="F275" s="36">
        <v>0</v>
      </c>
      <c r="H275" s="36">
        <v>0</v>
      </c>
      <c r="I275" s="37">
        <v>400000</v>
      </c>
      <c r="K275" s="38" t="s">
        <v>2643</v>
      </c>
      <c r="L275" s="37">
        <v>4417.5</v>
      </c>
      <c r="M275" s="37" t="s">
        <v>2395</v>
      </c>
      <c r="N275" s="39" t="s">
        <v>7</v>
      </c>
      <c r="O275" s="34" t="s">
        <v>1296</v>
      </c>
      <c r="P275" s="39" t="s">
        <v>464</v>
      </c>
      <c r="Q275" s="40" t="s">
        <v>465</v>
      </c>
    </row>
    <row r="276" spans="1:17" ht="50.25" customHeight="1" x14ac:dyDescent="1.1000000000000001">
      <c r="A276" s="34" t="s">
        <v>361</v>
      </c>
      <c r="B276" s="35" t="s">
        <v>1297</v>
      </c>
      <c r="C276" s="35" t="s">
        <v>1298</v>
      </c>
      <c r="D276" s="35" t="s">
        <v>1299</v>
      </c>
      <c r="E276" s="35" t="s">
        <v>2354</v>
      </c>
      <c r="F276" s="36">
        <v>0</v>
      </c>
      <c r="H276" s="36">
        <v>1</v>
      </c>
      <c r="J276" s="37">
        <v>50000</v>
      </c>
      <c r="K276" s="38" t="s">
        <v>2644</v>
      </c>
      <c r="L276" s="37">
        <v>4400</v>
      </c>
      <c r="M276" s="37" t="s">
        <v>2395</v>
      </c>
      <c r="N276" s="39" t="s">
        <v>8</v>
      </c>
      <c r="O276" s="34" t="s">
        <v>1300</v>
      </c>
      <c r="P276" s="39" t="s">
        <v>464</v>
      </c>
      <c r="Q276" s="40" t="s">
        <v>465</v>
      </c>
    </row>
    <row r="277" spans="1:17" ht="50.25" customHeight="1" x14ac:dyDescent="1.1000000000000001">
      <c r="A277" s="34" t="s">
        <v>362</v>
      </c>
      <c r="B277" s="35" t="s">
        <v>1301</v>
      </c>
      <c r="C277" s="35" t="s">
        <v>1305</v>
      </c>
      <c r="D277" s="35" t="s">
        <v>1306</v>
      </c>
      <c r="E277" s="35" t="s">
        <v>2347</v>
      </c>
      <c r="F277" s="36">
        <v>300</v>
      </c>
      <c r="G277" s="37">
        <v>50000</v>
      </c>
      <c r="H277" s="36">
        <v>4</v>
      </c>
      <c r="K277" s="38" t="s">
        <v>2645</v>
      </c>
      <c r="L277" s="37">
        <v>3881</v>
      </c>
      <c r="M277" s="37" t="s">
        <v>2335</v>
      </c>
      <c r="N277" s="39" t="s">
        <v>7</v>
      </c>
      <c r="O277" s="34" t="s">
        <v>1304</v>
      </c>
      <c r="P277" s="39" t="s">
        <v>473</v>
      </c>
      <c r="Q277" s="40" t="s">
        <v>465</v>
      </c>
    </row>
    <row r="278" spans="1:17" ht="50.25" customHeight="1" x14ac:dyDescent="1.1000000000000001">
      <c r="A278" s="34" t="s">
        <v>363</v>
      </c>
      <c r="B278" s="35" t="s">
        <v>1301</v>
      </c>
      <c r="C278" s="35" t="s">
        <v>1302</v>
      </c>
      <c r="D278" s="35" t="s">
        <v>1303</v>
      </c>
      <c r="E278" s="35" t="s">
        <v>2347</v>
      </c>
      <c r="F278" s="36">
        <v>0</v>
      </c>
      <c r="G278" s="37">
        <v>30000</v>
      </c>
      <c r="H278" s="36">
        <v>2</v>
      </c>
      <c r="K278" s="38" t="s">
        <v>2646</v>
      </c>
      <c r="L278" s="37">
        <v>3446</v>
      </c>
      <c r="M278" s="37" t="s">
        <v>2335</v>
      </c>
      <c r="N278" s="39" t="s">
        <v>7</v>
      </c>
      <c r="O278" s="34" t="s">
        <v>1304</v>
      </c>
      <c r="P278" s="39" t="s">
        <v>473</v>
      </c>
      <c r="Q278" s="40" t="s">
        <v>465</v>
      </c>
    </row>
    <row r="279" spans="1:17" ht="50.25" customHeight="1" x14ac:dyDescent="1.1000000000000001">
      <c r="A279" s="34" t="s">
        <v>364</v>
      </c>
      <c r="B279" s="35" t="s">
        <v>806</v>
      </c>
      <c r="C279" s="35" t="s">
        <v>1189</v>
      </c>
      <c r="D279" s="35" t="s">
        <v>1307</v>
      </c>
      <c r="E279" s="35" t="s">
        <v>2323</v>
      </c>
      <c r="F279" s="36">
        <v>30</v>
      </c>
      <c r="H279" s="36">
        <v>3</v>
      </c>
      <c r="I279" s="37">
        <v>160853.75</v>
      </c>
      <c r="K279" s="38" t="s">
        <v>2647</v>
      </c>
      <c r="L279" s="37">
        <v>5760</v>
      </c>
      <c r="M279" s="37" t="s">
        <v>2335</v>
      </c>
      <c r="N279" s="39" t="s">
        <v>7</v>
      </c>
      <c r="O279" s="34" t="s">
        <v>809</v>
      </c>
      <c r="P279" s="39" t="s">
        <v>464</v>
      </c>
      <c r="Q279" s="40" t="s">
        <v>465</v>
      </c>
    </row>
    <row r="280" spans="1:17" ht="50.25" customHeight="1" x14ac:dyDescent="1.1000000000000001">
      <c r="A280" s="34" t="s">
        <v>365</v>
      </c>
      <c r="B280" s="35" t="s">
        <v>1308</v>
      </c>
      <c r="C280" s="35" t="s">
        <v>1309</v>
      </c>
      <c r="D280" s="35" t="s">
        <v>1310</v>
      </c>
      <c r="E280" s="35" t="s">
        <v>2323</v>
      </c>
      <c r="F280" s="36">
        <v>0</v>
      </c>
      <c r="H280" s="36">
        <v>0</v>
      </c>
      <c r="K280" s="38" t="s">
        <v>2648</v>
      </c>
      <c r="L280" s="37">
        <v>2475</v>
      </c>
      <c r="M280" s="37" t="s">
        <v>2434</v>
      </c>
      <c r="N280" s="39" t="s">
        <v>8</v>
      </c>
      <c r="O280" s="34" t="s">
        <v>1311</v>
      </c>
      <c r="P280" s="39" t="s">
        <v>464</v>
      </c>
      <c r="Q280" s="40" t="s">
        <v>465</v>
      </c>
    </row>
    <row r="281" spans="1:17" ht="50.25" customHeight="1" x14ac:dyDescent="1.1000000000000001">
      <c r="A281" s="34" t="s">
        <v>366</v>
      </c>
      <c r="B281" s="35" t="s">
        <v>1312</v>
      </c>
      <c r="C281" s="35" t="s">
        <v>1313</v>
      </c>
      <c r="D281" s="35" t="s">
        <v>1032</v>
      </c>
      <c r="E281" s="35" t="s">
        <v>2341</v>
      </c>
      <c r="F281" s="36">
        <v>50</v>
      </c>
      <c r="H281" s="36">
        <v>4</v>
      </c>
      <c r="J281" s="37">
        <v>1084380</v>
      </c>
      <c r="K281" s="38" t="s">
        <v>2649</v>
      </c>
      <c r="L281" s="37">
        <v>6350</v>
      </c>
      <c r="M281" s="37" t="s">
        <v>2434</v>
      </c>
      <c r="N281" s="39" t="s">
        <v>8</v>
      </c>
      <c r="O281" s="34" t="s">
        <v>1314</v>
      </c>
      <c r="P281" s="39" t="s">
        <v>464</v>
      </c>
      <c r="Q281" s="40" t="s">
        <v>465</v>
      </c>
    </row>
    <row r="282" spans="1:17" ht="50.25" customHeight="1" x14ac:dyDescent="1.1000000000000001">
      <c r="A282" s="34" t="s">
        <v>367</v>
      </c>
      <c r="B282" s="35" t="s">
        <v>1315</v>
      </c>
      <c r="C282" s="35" t="s">
        <v>1315</v>
      </c>
      <c r="D282" s="35" t="s">
        <v>1316</v>
      </c>
      <c r="E282" s="35" t="s">
        <v>2323</v>
      </c>
      <c r="F282" s="36">
        <v>8</v>
      </c>
      <c r="H282" s="36">
        <v>1</v>
      </c>
      <c r="J282" s="37">
        <v>564719.5</v>
      </c>
      <c r="K282" s="38" t="s">
        <v>2650</v>
      </c>
      <c r="L282" s="37">
        <v>6110</v>
      </c>
      <c r="M282" s="37" t="s">
        <v>2335</v>
      </c>
      <c r="N282" s="39" t="s">
        <v>3020</v>
      </c>
      <c r="O282" s="34" t="s">
        <v>1317</v>
      </c>
      <c r="P282" s="39" t="s">
        <v>464</v>
      </c>
      <c r="Q282" s="40" t="s">
        <v>465</v>
      </c>
    </row>
    <row r="283" spans="1:17" ht="50.25" customHeight="1" x14ac:dyDescent="1.1000000000000001">
      <c r="A283" s="34" t="s">
        <v>368</v>
      </c>
      <c r="B283" s="35" t="s">
        <v>1318</v>
      </c>
      <c r="C283" s="35" t="s">
        <v>1319</v>
      </c>
      <c r="D283" s="35" t="s">
        <v>646</v>
      </c>
      <c r="E283" s="35" t="s">
        <v>2362</v>
      </c>
      <c r="F283" s="36">
        <v>55</v>
      </c>
      <c r="H283" s="36">
        <v>1</v>
      </c>
      <c r="I283" s="37">
        <v>200000</v>
      </c>
      <c r="K283" s="38" t="s">
        <v>2651</v>
      </c>
      <c r="L283" s="37">
        <v>6580</v>
      </c>
      <c r="M283" s="37" t="s">
        <v>2335</v>
      </c>
      <c r="N283" s="39" t="s">
        <v>7</v>
      </c>
      <c r="O283" s="34" t="s">
        <v>1320</v>
      </c>
      <c r="P283" s="39" t="s">
        <v>464</v>
      </c>
      <c r="Q283" s="40" t="s">
        <v>465</v>
      </c>
    </row>
    <row r="284" spans="1:17" ht="50.25" customHeight="1" x14ac:dyDescent="1.1000000000000001">
      <c r="A284" s="34" t="s">
        <v>369</v>
      </c>
      <c r="B284" s="35" t="s">
        <v>1321</v>
      </c>
      <c r="C284" s="35" t="s">
        <v>1322</v>
      </c>
      <c r="D284" s="35" t="s">
        <v>1323</v>
      </c>
      <c r="E284" s="35" t="s">
        <v>2341</v>
      </c>
      <c r="F284" s="36">
        <v>20</v>
      </c>
      <c r="H284" s="36">
        <v>0</v>
      </c>
      <c r="J284" s="37">
        <v>456235</v>
      </c>
      <c r="K284" s="38" t="s">
        <v>2652</v>
      </c>
      <c r="L284" s="37">
        <v>12980</v>
      </c>
      <c r="M284" s="37" t="s">
        <v>2335</v>
      </c>
      <c r="N284" s="39" t="s">
        <v>7</v>
      </c>
      <c r="O284" s="34" t="s">
        <v>1324</v>
      </c>
      <c r="P284" s="39" t="s">
        <v>464</v>
      </c>
      <c r="Q284" s="40" t="s">
        <v>465</v>
      </c>
    </row>
    <row r="285" spans="1:17" ht="50.25" customHeight="1" x14ac:dyDescent="1.1000000000000001">
      <c r="A285" s="34" t="s">
        <v>370</v>
      </c>
      <c r="B285" s="35" t="s">
        <v>1325</v>
      </c>
      <c r="C285" s="35" t="s">
        <v>1326</v>
      </c>
      <c r="D285" s="35" t="s">
        <v>1327</v>
      </c>
      <c r="E285" s="35" t="s">
        <v>2347</v>
      </c>
      <c r="F285" s="36">
        <v>0</v>
      </c>
      <c r="H285" s="36">
        <v>0</v>
      </c>
      <c r="J285" s="37">
        <v>20000</v>
      </c>
      <c r="K285" s="38" t="s">
        <v>2653</v>
      </c>
      <c r="L285" s="37">
        <v>3300</v>
      </c>
      <c r="M285" s="37" t="s">
        <v>2335</v>
      </c>
      <c r="N285" s="39" t="s">
        <v>8</v>
      </c>
      <c r="O285" s="34" t="s">
        <v>1328</v>
      </c>
      <c r="P285" s="39" t="s">
        <v>464</v>
      </c>
      <c r="Q285" s="40" t="s">
        <v>465</v>
      </c>
    </row>
    <row r="286" spans="1:17" ht="50.25" customHeight="1" x14ac:dyDescent="1.1000000000000001">
      <c r="A286" s="34" t="s">
        <v>371</v>
      </c>
      <c r="B286" s="35" t="s">
        <v>1329</v>
      </c>
      <c r="C286" s="35" t="s">
        <v>1330</v>
      </c>
      <c r="D286" s="35" t="s">
        <v>590</v>
      </c>
      <c r="E286" s="35" t="s">
        <v>2323</v>
      </c>
      <c r="F286" s="36">
        <v>0</v>
      </c>
      <c r="H286" s="36">
        <v>2</v>
      </c>
      <c r="J286" s="37">
        <v>198621</v>
      </c>
      <c r="K286" s="38" t="s">
        <v>2654</v>
      </c>
      <c r="L286" s="37">
        <v>6000</v>
      </c>
      <c r="M286" s="37" t="s">
        <v>2335</v>
      </c>
      <c r="N286" s="39" t="s">
        <v>8</v>
      </c>
      <c r="O286" s="34" t="s">
        <v>547</v>
      </c>
      <c r="P286" s="39" t="s">
        <v>464</v>
      </c>
      <c r="Q286" s="40" t="s">
        <v>465</v>
      </c>
    </row>
    <row r="287" spans="1:17" ht="50.25" customHeight="1" x14ac:dyDescent="1.1000000000000001">
      <c r="A287" s="34" t="s">
        <v>372</v>
      </c>
      <c r="B287" s="35" t="s">
        <v>1331</v>
      </c>
      <c r="C287" s="35" t="s">
        <v>1332</v>
      </c>
      <c r="D287" s="35" t="s">
        <v>590</v>
      </c>
      <c r="E287" s="35" t="s">
        <v>2323</v>
      </c>
      <c r="F287" s="36">
        <v>0</v>
      </c>
      <c r="H287" s="36">
        <v>2</v>
      </c>
      <c r="J287" s="37">
        <v>280500</v>
      </c>
      <c r="K287" s="38" t="s">
        <v>2655</v>
      </c>
      <c r="L287" s="37">
        <v>13498</v>
      </c>
      <c r="M287" s="37" t="s">
        <v>2335</v>
      </c>
      <c r="N287" s="39" t="s">
        <v>8</v>
      </c>
      <c r="O287" s="34" t="s">
        <v>547</v>
      </c>
      <c r="P287" s="39" t="s">
        <v>464</v>
      </c>
      <c r="Q287" s="40" t="s">
        <v>465</v>
      </c>
    </row>
    <row r="288" spans="1:17" ht="50.25" customHeight="1" x14ac:dyDescent="1.1000000000000001">
      <c r="A288" s="34" t="s">
        <v>373</v>
      </c>
      <c r="B288" s="35" t="s">
        <v>1331</v>
      </c>
      <c r="C288" s="35" t="s">
        <v>1332</v>
      </c>
      <c r="D288" s="35" t="s">
        <v>590</v>
      </c>
      <c r="E288" s="35" t="s">
        <v>2323</v>
      </c>
      <c r="F288" s="36">
        <v>0</v>
      </c>
      <c r="H288" s="36">
        <v>0</v>
      </c>
      <c r="J288" s="37">
        <v>180000</v>
      </c>
      <c r="K288" s="38" t="s">
        <v>2656</v>
      </c>
      <c r="L288" s="37">
        <v>6267.9</v>
      </c>
      <c r="M288" s="37" t="s">
        <v>2335</v>
      </c>
      <c r="N288" s="39" t="s">
        <v>8</v>
      </c>
      <c r="O288" s="34" t="s">
        <v>547</v>
      </c>
      <c r="P288" s="39" t="s">
        <v>464</v>
      </c>
      <c r="Q288" s="40" t="s">
        <v>465</v>
      </c>
    </row>
    <row r="289" spans="1:17" ht="50.25" customHeight="1" x14ac:dyDescent="1.1000000000000001">
      <c r="A289" s="34" t="s">
        <v>374</v>
      </c>
      <c r="B289" s="35" t="s">
        <v>1370</v>
      </c>
      <c r="C289" s="35" t="s">
        <v>1371</v>
      </c>
      <c r="D289" s="35" t="s">
        <v>776</v>
      </c>
      <c r="E289" s="35" t="s">
        <v>2326</v>
      </c>
      <c r="F289" s="36">
        <v>0</v>
      </c>
      <c r="H289" s="36">
        <v>0</v>
      </c>
      <c r="J289" s="37">
        <v>15000</v>
      </c>
      <c r="K289" s="38" t="s">
        <v>2657</v>
      </c>
      <c r="L289" s="37">
        <v>2550</v>
      </c>
      <c r="M289" s="37" t="s">
        <v>2335</v>
      </c>
      <c r="N289" s="39" t="s">
        <v>7</v>
      </c>
      <c r="O289" s="34" t="s">
        <v>1372</v>
      </c>
      <c r="P289" s="39" t="s">
        <v>464</v>
      </c>
      <c r="Q289" s="40" t="s">
        <v>465</v>
      </c>
    </row>
    <row r="290" spans="1:17" ht="50.25" customHeight="1" x14ac:dyDescent="1.1000000000000001">
      <c r="A290" s="34" t="s">
        <v>375</v>
      </c>
      <c r="B290" s="35" t="s">
        <v>1333</v>
      </c>
      <c r="C290" s="35" t="s">
        <v>1334</v>
      </c>
      <c r="D290" s="35" t="s">
        <v>1335</v>
      </c>
      <c r="E290" s="35" t="s">
        <v>2420</v>
      </c>
      <c r="F290" s="36">
        <v>0</v>
      </c>
      <c r="H290" s="36">
        <v>0</v>
      </c>
      <c r="I290" s="37">
        <v>380000</v>
      </c>
      <c r="K290" s="38" t="s">
        <v>2658</v>
      </c>
      <c r="L290" s="37">
        <v>16800</v>
      </c>
      <c r="M290" s="37" t="s">
        <v>2335</v>
      </c>
      <c r="N290" s="39" t="s">
        <v>8</v>
      </c>
      <c r="O290" s="34" t="s">
        <v>1336</v>
      </c>
      <c r="P290" s="39" t="s">
        <v>464</v>
      </c>
      <c r="Q290" s="40" t="s">
        <v>465</v>
      </c>
    </row>
    <row r="291" spans="1:17" ht="50.25" customHeight="1" x14ac:dyDescent="1.1000000000000001">
      <c r="A291" s="34" t="s">
        <v>376</v>
      </c>
      <c r="B291" s="35" t="s">
        <v>1337</v>
      </c>
      <c r="C291" s="35" t="s">
        <v>1338</v>
      </c>
      <c r="D291" s="35" t="s">
        <v>1209</v>
      </c>
      <c r="E291" s="35" t="s">
        <v>2347</v>
      </c>
      <c r="F291" s="36">
        <v>0</v>
      </c>
      <c r="G291" s="37">
        <v>200000</v>
      </c>
      <c r="H291" s="36">
        <v>0</v>
      </c>
      <c r="J291" s="37">
        <v>1200000</v>
      </c>
      <c r="K291" s="38" t="s">
        <v>2659</v>
      </c>
      <c r="L291" s="37">
        <v>8755.0499999999993</v>
      </c>
      <c r="M291" s="37" t="s">
        <v>2395</v>
      </c>
      <c r="N291" s="39" t="s">
        <v>8</v>
      </c>
      <c r="O291" s="34" t="s">
        <v>1339</v>
      </c>
      <c r="P291" s="39" t="s">
        <v>464</v>
      </c>
      <c r="Q291" s="40" t="s">
        <v>465</v>
      </c>
    </row>
    <row r="292" spans="1:17" ht="50.25" customHeight="1" x14ac:dyDescent="1.1000000000000001">
      <c r="A292" s="34" t="s">
        <v>377</v>
      </c>
      <c r="B292" s="35" t="s">
        <v>1354</v>
      </c>
      <c r="C292" s="35" t="s">
        <v>1356</v>
      </c>
      <c r="D292" s="35" t="s">
        <v>1355</v>
      </c>
      <c r="E292" s="35" t="s">
        <v>2347</v>
      </c>
      <c r="F292" s="36">
        <v>535</v>
      </c>
      <c r="H292" s="36">
        <v>6</v>
      </c>
      <c r="I292" s="37">
        <v>151985</v>
      </c>
      <c r="K292" s="38" t="s">
        <v>2660</v>
      </c>
      <c r="L292" s="37">
        <v>6808.52</v>
      </c>
      <c r="M292" s="37" t="s">
        <v>2434</v>
      </c>
      <c r="N292" s="39" t="s">
        <v>8</v>
      </c>
      <c r="O292" s="34" t="s">
        <v>1357</v>
      </c>
      <c r="P292" s="39" t="s">
        <v>464</v>
      </c>
      <c r="Q292" s="40" t="s">
        <v>465</v>
      </c>
    </row>
    <row r="293" spans="1:17" ht="50.25" customHeight="1" x14ac:dyDescent="1.1000000000000001">
      <c r="A293" s="34" t="s">
        <v>378</v>
      </c>
      <c r="B293" s="35" t="s">
        <v>1199</v>
      </c>
      <c r="C293" s="35" t="s">
        <v>1340</v>
      </c>
      <c r="D293" s="35" t="s">
        <v>719</v>
      </c>
      <c r="E293" s="35" t="s">
        <v>2323</v>
      </c>
      <c r="F293" s="36">
        <v>0</v>
      </c>
      <c r="H293" s="36">
        <v>2</v>
      </c>
      <c r="I293" s="37">
        <v>30000</v>
      </c>
      <c r="K293" s="38" t="s">
        <v>2661</v>
      </c>
      <c r="L293" s="37">
        <v>6200</v>
      </c>
      <c r="M293" s="37" t="s">
        <v>2434</v>
      </c>
      <c r="N293" s="39" t="s">
        <v>8</v>
      </c>
      <c r="O293" s="34" t="s">
        <v>1341</v>
      </c>
      <c r="P293" s="39" t="s">
        <v>464</v>
      </c>
      <c r="Q293" s="40" t="s">
        <v>465</v>
      </c>
    </row>
    <row r="294" spans="1:17" ht="50.25" customHeight="1" x14ac:dyDescent="1.1000000000000001">
      <c r="A294" s="34" t="s">
        <v>379</v>
      </c>
      <c r="B294" s="35" t="s">
        <v>1367</v>
      </c>
      <c r="C294" s="35" t="s">
        <v>1368</v>
      </c>
      <c r="D294" s="35" t="s">
        <v>1154</v>
      </c>
      <c r="E294" s="35" t="s">
        <v>2347</v>
      </c>
      <c r="F294" s="36">
        <v>50</v>
      </c>
      <c r="G294" s="37">
        <v>200000</v>
      </c>
      <c r="H294" s="36">
        <v>0</v>
      </c>
      <c r="K294" s="38" t="s">
        <v>2662</v>
      </c>
      <c r="L294" s="37">
        <v>2920</v>
      </c>
      <c r="M294" s="37" t="s">
        <v>2335</v>
      </c>
      <c r="N294" s="39" t="s">
        <v>7</v>
      </c>
      <c r="O294" s="34" t="s">
        <v>1369</v>
      </c>
      <c r="P294" s="39" t="s">
        <v>473</v>
      </c>
      <c r="Q294" s="40" t="s">
        <v>465</v>
      </c>
    </row>
    <row r="295" spans="1:17" ht="50.25" customHeight="1" x14ac:dyDescent="1.1000000000000001">
      <c r="A295" s="34" t="s">
        <v>380</v>
      </c>
      <c r="B295" s="35" t="s">
        <v>1342</v>
      </c>
      <c r="C295" s="35" t="s">
        <v>1343</v>
      </c>
      <c r="D295" s="35" t="s">
        <v>1344</v>
      </c>
      <c r="E295" s="35" t="s">
        <v>2362</v>
      </c>
      <c r="F295" s="36">
        <v>0</v>
      </c>
      <c r="G295" s="37">
        <v>250000</v>
      </c>
      <c r="H295" s="36">
        <v>0</v>
      </c>
      <c r="K295" s="38" t="s">
        <v>2663</v>
      </c>
      <c r="L295" s="37">
        <v>2920</v>
      </c>
      <c r="M295" s="37" t="s">
        <v>2335</v>
      </c>
      <c r="N295" s="39" t="s">
        <v>8</v>
      </c>
      <c r="O295" s="34" t="s">
        <v>1345</v>
      </c>
      <c r="P295" s="39" t="s">
        <v>473</v>
      </c>
      <c r="Q295" s="40" t="s">
        <v>465</v>
      </c>
    </row>
    <row r="296" spans="1:17" ht="50.25" customHeight="1" x14ac:dyDescent="1.1000000000000001">
      <c r="A296" s="34" t="s">
        <v>381</v>
      </c>
      <c r="B296" s="35" t="s">
        <v>1346</v>
      </c>
      <c r="C296" s="35" t="s">
        <v>1347</v>
      </c>
      <c r="D296" s="35" t="s">
        <v>1348</v>
      </c>
      <c r="E296" s="35" t="s">
        <v>2323</v>
      </c>
      <c r="F296" s="36">
        <v>0</v>
      </c>
      <c r="H296" s="36">
        <v>5</v>
      </c>
      <c r="I296" s="37">
        <v>52000</v>
      </c>
      <c r="K296" s="38" t="s">
        <v>2664</v>
      </c>
      <c r="L296" s="37">
        <v>9850</v>
      </c>
      <c r="M296" s="37" t="s">
        <v>2335</v>
      </c>
      <c r="N296" s="39" t="s">
        <v>7</v>
      </c>
      <c r="O296" s="34" t="s">
        <v>1349</v>
      </c>
      <c r="P296" s="39" t="s">
        <v>464</v>
      </c>
      <c r="Q296" s="40" t="s">
        <v>465</v>
      </c>
    </row>
    <row r="297" spans="1:17" ht="50.25" customHeight="1" x14ac:dyDescent="1.1000000000000001">
      <c r="A297" s="34" t="s">
        <v>382</v>
      </c>
      <c r="B297" s="35" t="s">
        <v>1346</v>
      </c>
      <c r="C297" s="35" t="s">
        <v>1350</v>
      </c>
      <c r="D297" s="35" t="s">
        <v>1351</v>
      </c>
      <c r="E297" s="35" t="s">
        <v>2347</v>
      </c>
      <c r="F297" s="36">
        <v>0</v>
      </c>
      <c r="H297" s="36">
        <v>0</v>
      </c>
      <c r="I297" s="37">
        <v>250000</v>
      </c>
      <c r="K297" s="38" t="s">
        <v>2665</v>
      </c>
      <c r="L297" s="37">
        <v>7592.5</v>
      </c>
      <c r="M297" s="37" t="s">
        <v>2335</v>
      </c>
      <c r="N297" s="39" t="s">
        <v>7</v>
      </c>
      <c r="O297" s="34" t="s">
        <v>1349</v>
      </c>
      <c r="P297" s="39" t="s">
        <v>464</v>
      </c>
      <c r="Q297" s="40" t="s">
        <v>465</v>
      </c>
    </row>
    <row r="298" spans="1:17" ht="50.25" customHeight="1" x14ac:dyDescent="1.1000000000000001">
      <c r="A298" s="34" t="s">
        <v>383</v>
      </c>
      <c r="B298" s="43" t="s">
        <v>819</v>
      </c>
      <c r="C298" s="43" t="s">
        <v>820</v>
      </c>
      <c r="D298" s="43" t="s">
        <v>481</v>
      </c>
      <c r="E298" s="43" t="s">
        <v>2666</v>
      </c>
      <c r="F298" s="44">
        <v>1500</v>
      </c>
      <c r="G298" s="45">
        <v>104860</v>
      </c>
      <c r="H298" s="44">
        <v>58</v>
      </c>
      <c r="I298" s="45"/>
      <c r="J298" s="45"/>
      <c r="K298" s="46" t="s">
        <v>2667</v>
      </c>
      <c r="L298" s="45">
        <v>4700</v>
      </c>
      <c r="M298" s="45" t="s">
        <v>2335</v>
      </c>
      <c r="N298" s="39" t="s">
        <v>481</v>
      </c>
      <c r="O298" s="34" t="s">
        <v>821</v>
      </c>
      <c r="P298" s="39" t="s">
        <v>464</v>
      </c>
      <c r="Q298" s="40" t="s">
        <v>465</v>
      </c>
    </row>
    <row r="299" spans="1:17" ht="50.25" customHeight="1" x14ac:dyDescent="1.1000000000000001">
      <c r="A299" s="34" t="s">
        <v>384</v>
      </c>
      <c r="B299" s="35" t="s">
        <v>822</v>
      </c>
      <c r="C299" s="35" t="s">
        <v>823</v>
      </c>
      <c r="D299" s="35" t="s">
        <v>824</v>
      </c>
      <c r="E299" s="35" t="s">
        <v>2323</v>
      </c>
      <c r="F299" s="36">
        <v>30</v>
      </c>
      <c r="H299" s="36">
        <v>0</v>
      </c>
      <c r="K299" s="38" t="s">
        <v>2668</v>
      </c>
      <c r="L299" s="37">
        <v>5013.8500000000004</v>
      </c>
      <c r="M299" s="37" t="s">
        <v>2335</v>
      </c>
      <c r="N299" s="39" t="s">
        <v>7</v>
      </c>
      <c r="O299" s="34" t="s">
        <v>825</v>
      </c>
      <c r="P299" s="39" t="s">
        <v>464</v>
      </c>
      <c r="Q299" s="40" t="s">
        <v>465</v>
      </c>
    </row>
    <row r="300" spans="1:17" ht="50.25" customHeight="1" x14ac:dyDescent="1.1000000000000001">
      <c r="A300" s="34" t="s">
        <v>385</v>
      </c>
      <c r="B300" s="35" t="s">
        <v>826</v>
      </c>
      <c r="C300" s="35" t="s">
        <v>827</v>
      </c>
      <c r="D300" s="35" t="s">
        <v>653</v>
      </c>
      <c r="E300" s="35" t="s">
        <v>2357</v>
      </c>
      <c r="F300" s="36">
        <v>0</v>
      </c>
      <c r="H300" s="36">
        <v>0</v>
      </c>
      <c r="J300" s="37">
        <v>300000</v>
      </c>
      <c r="K300" s="38" t="s">
        <v>2669</v>
      </c>
      <c r="L300" s="37">
        <v>8730</v>
      </c>
      <c r="M300" s="37" t="s">
        <v>2335</v>
      </c>
      <c r="N300" s="39" t="s">
        <v>7</v>
      </c>
      <c r="O300" s="34" t="s">
        <v>828</v>
      </c>
      <c r="P300" s="39" t="s">
        <v>464</v>
      </c>
      <c r="Q300" s="40" t="s">
        <v>465</v>
      </c>
    </row>
    <row r="301" spans="1:17" ht="50.25" customHeight="1" x14ac:dyDescent="1.1000000000000001">
      <c r="A301" s="34" t="s">
        <v>386</v>
      </c>
      <c r="B301" s="35" t="s">
        <v>829</v>
      </c>
      <c r="C301" s="35" t="s">
        <v>830</v>
      </c>
      <c r="D301" s="35" t="s">
        <v>626</v>
      </c>
      <c r="E301" s="35" t="s">
        <v>2323</v>
      </c>
      <c r="F301" s="36">
        <v>50</v>
      </c>
      <c r="H301" s="36">
        <v>0</v>
      </c>
      <c r="I301" s="37">
        <v>108000</v>
      </c>
      <c r="K301" s="38" t="s">
        <v>2670</v>
      </c>
      <c r="L301" s="37">
        <v>7849</v>
      </c>
      <c r="M301" s="37" t="s">
        <v>2335</v>
      </c>
      <c r="N301" s="39" t="s">
        <v>7</v>
      </c>
      <c r="O301" s="34" t="s">
        <v>831</v>
      </c>
      <c r="P301" s="39" t="s">
        <v>464</v>
      </c>
      <c r="Q301" s="40" t="s">
        <v>465</v>
      </c>
    </row>
    <row r="302" spans="1:17" ht="50.25" customHeight="1" x14ac:dyDescent="1.1000000000000001">
      <c r="A302" s="34" t="s">
        <v>387</v>
      </c>
      <c r="B302" s="35" t="s">
        <v>832</v>
      </c>
      <c r="C302" s="35" t="s">
        <v>833</v>
      </c>
      <c r="D302" s="35" t="s">
        <v>835</v>
      </c>
      <c r="E302" s="35" t="s">
        <v>2354</v>
      </c>
      <c r="F302" s="36">
        <v>600</v>
      </c>
      <c r="G302" s="37">
        <v>20000</v>
      </c>
      <c r="H302" s="36">
        <v>8</v>
      </c>
      <c r="I302" s="37">
        <v>1519529.59</v>
      </c>
      <c r="K302" s="38" t="s">
        <v>2671</v>
      </c>
      <c r="L302" s="37">
        <v>6050</v>
      </c>
      <c r="M302" s="37" t="s">
        <v>2335</v>
      </c>
      <c r="N302" s="39" t="s">
        <v>7</v>
      </c>
      <c r="O302" s="34" t="s">
        <v>834</v>
      </c>
      <c r="P302" s="39" t="s">
        <v>464</v>
      </c>
      <c r="Q302" s="40" t="s">
        <v>465</v>
      </c>
    </row>
    <row r="303" spans="1:17" ht="50.25" customHeight="1" x14ac:dyDescent="1.1000000000000001">
      <c r="A303" s="34" t="s">
        <v>388</v>
      </c>
      <c r="B303" s="35" t="s">
        <v>836</v>
      </c>
      <c r="C303" s="35" t="s">
        <v>837</v>
      </c>
      <c r="D303" s="35" t="s">
        <v>811</v>
      </c>
      <c r="E303" s="35" t="s">
        <v>2323</v>
      </c>
      <c r="F303" s="36">
        <v>0</v>
      </c>
      <c r="H303" s="36">
        <v>0</v>
      </c>
      <c r="K303" s="38" t="s">
        <v>2672</v>
      </c>
      <c r="L303" s="37">
        <v>12200</v>
      </c>
      <c r="M303" s="37" t="s">
        <v>2335</v>
      </c>
      <c r="N303" s="39" t="s">
        <v>7</v>
      </c>
      <c r="O303" s="34" t="s">
        <v>838</v>
      </c>
      <c r="P303" s="39" t="s">
        <v>464</v>
      </c>
      <c r="Q303" s="40" t="s">
        <v>465</v>
      </c>
    </row>
    <row r="304" spans="1:17" ht="50.25" customHeight="1" x14ac:dyDescent="1.1000000000000001">
      <c r="A304" s="34" t="s">
        <v>389</v>
      </c>
      <c r="B304" s="35" t="s">
        <v>841</v>
      </c>
      <c r="C304" s="35" t="s">
        <v>839</v>
      </c>
      <c r="D304" s="35" t="s">
        <v>840</v>
      </c>
      <c r="E304" s="35" t="s">
        <v>2323</v>
      </c>
      <c r="F304" s="36">
        <v>88</v>
      </c>
      <c r="H304" s="36">
        <v>10</v>
      </c>
      <c r="I304" s="37">
        <v>4700000</v>
      </c>
      <c r="K304" s="38" t="s">
        <v>2673</v>
      </c>
      <c r="L304" s="37">
        <v>30535.97</v>
      </c>
      <c r="M304" s="37" t="s">
        <v>2335</v>
      </c>
      <c r="N304" s="39" t="s">
        <v>481</v>
      </c>
      <c r="O304" s="34" t="s">
        <v>842</v>
      </c>
      <c r="P304" s="39" t="s">
        <v>464</v>
      </c>
      <c r="Q304" s="40" t="s">
        <v>465</v>
      </c>
    </row>
    <row r="305" spans="1:17" ht="50.25" customHeight="1" x14ac:dyDescent="1.1000000000000001">
      <c r="A305" s="34" t="s">
        <v>390</v>
      </c>
      <c r="B305" s="35" t="s">
        <v>843</v>
      </c>
      <c r="C305" s="35" t="s">
        <v>844</v>
      </c>
      <c r="D305" s="35" t="s">
        <v>704</v>
      </c>
      <c r="E305" s="35" t="s">
        <v>2323</v>
      </c>
      <c r="F305" s="36">
        <v>40</v>
      </c>
      <c r="H305" s="36">
        <v>2</v>
      </c>
      <c r="I305" s="37">
        <v>643633</v>
      </c>
      <c r="K305" s="38" t="s">
        <v>2674</v>
      </c>
      <c r="L305" s="37">
        <v>6217.11</v>
      </c>
      <c r="M305" s="37" t="s">
        <v>2434</v>
      </c>
      <c r="N305" s="39" t="s">
        <v>8</v>
      </c>
      <c r="O305" s="34" t="s">
        <v>845</v>
      </c>
      <c r="P305" s="39" t="s">
        <v>464</v>
      </c>
      <c r="Q305" s="40" t="s">
        <v>465</v>
      </c>
    </row>
    <row r="306" spans="1:17" ht="50.25" customHeight="1" x14ac:dyDescent="1.1000000000000001">
      <c r="A306" s="34" t="s">
        <v>391</v>
      </c>
      <c r="B306" s="35" t="s">
        <v>846</v>
      </c>
      <c r="C306" s="35" t="s">
        <v>847</v>
      </c>
      <c r="D306" s="35" t="s">
        <v>610</v>
      </c>
      <c r="E306" s="35" t="s">
        <v>2323</v>
      </c>
      <c r="F306" s="36">
        <v>40</v>
      </c>
      <c r="H306" s="36">
        <v>3</v>
      </c>
      <c r="I306" s="37">
        <v>885430</v>
      </c>
      <c r="K306" s="38" t="s">
        <v>2675</v>
      </c>
      <c r="L306" s="37">
        <v>4950</v>
      </c>
      <c r="M306" s="37" t="s">
        <v>2434</v>
      </c>
      <c r="N306" s="39" t="s">
        <v>7</v>
      </c>
      <c r="O306" s="34" t="s">
        <v>848</v>
      </c>
      <c r="P306" s="39" t="s">
        <v>464</v>
      </c>
      <c r="Q306" s="40" t="s">
        <v>465</v>
      </c>
    </row>
    <row r="307" spans="1:17" ht="50.25" customHeight="1" x14ac:dyDescent="1.1000000000000001">
      <c r="A307" s="34" t="s">
        <v>392</v>
      </c>
      <c r="B307" s="35" t="s">
        <v>849</v>
      </c>
      <c r="C307" s="35" t="s">
        <v>850</v>
      </c>
      <c r="D307" s="35" t="s">
        <v>851</v>
      </c>
      <c r="E307" s="35" t="s">
        <v>2323</v>
      </c>
      <c r="F307" s="36">
        <v>30</v>
      </c>
      <c r="H307" s="36">
        <v>1</v>
      </c>
      <c r="J307" s="37">
        <v>2628289</v>
      </c>
      <c r="K307" s="38" t="s">
        <v>2676</v>
      </c>
      <c r="L307" s="37">
        <v>13083.2</v>
      </c>
      <c r="M307" s="37" t="s">
        <v>2434</v>
      </c>
      <c r="N307" s="39" t="s">
        <v>7</v>
      </c>
      <c r="O307" s="34" t="s">
        <v>845</v>
      </c>
      <c r="P307" s="39" t="s">
        <v>464</v>
      </c>
      <c r="Q307" s="40" t="s">
        <v>465</v>
      </c>
    </row>
    <row r="308" spans="1:17" ht="50.25" customHeight="1" x14ac:dyDescent="1.1000000000000001">
      <c r="A308" s="34" t="s">
        <v>393</v>
      </c>
      <c r="B308" s="35" t="s">
        <v>852</v>
      </c>
      <c r="C308" s="35" t="s">
        <v>853</v>
      </c>
      <c r="D308" s="35" t="s">
        <v>854</v>
      </c>
      <c r="E308" s="35" t="s">
        <v>2323</v>
      </c>
      <c r="F308" s="36">
        <v>0</v>
      </c>
      <c r="H308" s="36">
        <v>9</v>
      </c>
      <c r="I308" s="37">
        <v>2424135.38</v>
      </c>
      <c r="J308" s="37">
        <v>469339.99</v>
      </c>
      <c r="K308" s="38" t="s">
        <v>2677</v>
      </c>
      <c r="L308" s="37">
        <v>5000</v>
      </c>
      <c r="M308" s="37" t="s">
        <v>2335</v>
      </c>
      <c r="N308" s="39" t="s">
        <v>7</v>
      </c>
      <c r="O308" s="34" t="s">
        <v>855</v>
      </c>
      <c r="P308" s="39" t="s">
        <v>464</v>
      </c>
      <c r="Q308" s="40" t="s">
        <v>465</v>
      </c>
    </row>
    <row r="309" spans="1:17" ht="50.25" customHeight="1" x14ac:dyDescent="1.1000000000000001">
      <c r="A309" s="34" t="s">
        <v>394</v>
      </c>
      <c r="B309" s="35" t="s">
        <v>856</v>
      </c>
      <c r="C309" s="35" t="s">
        <v>857</v>
      </c>
      <c r="D309" s="35" t="s">
        <v>618</v>
      </c>
      <c r="E309" s="35" t="s">
        <v>2323</v>
      </c>
      <c r="F309" s="36">
        <v>0</v>
      </c>
      <c r="H309" s="36">
        <v>0</v>
      </c>
      <c r="I309" s="37">
        <v>180000</v>
      </c>
      <c r="K309" s="38" t="s">
        <v>2678</v>
      </c>
      <c r="L309" s="37">
        <v>9200</v>
      </c>
      <c r="M309" s="37" t="s">
        <v>2335</v>
      </c>
      <c r="N309" s="39" t="s">
        <v>8</v>
      </c>
      <c r="O309" s="34" t="s">
        <v>858</v>
      </c>
      <c r="P309" s="39" t="s">
        <v>464</v>
      </c>
      <c r="Q309" s="40" t="s">
        <v>465</v>
      </c>
    </row>
    <row r="310" spans="1:17" ht="50.25" customHeight="1" x14ac:dyDescent="1.1000000000000001">
      <c r="A310" s="34" t="s">
        <v>395</v>
      </c>
      <c r="B310" s="35" t="s">
        <v>859</v>
      </c>
      <c r="C310" s="35" t="s">
        <v>860</v>
      </c>
      <c r="D310" s="35" t="s">
        <v>861</v>
      </c>
      <c r="E310" s="35" t="s">
        <v>2323</v>
      </c>
      <c r="F310" s="36">
        <v>60</v>
      </c>
      <c r="G310" s="37">
        <v>260000</v>
      </c>
      <c r="H310" s="36">
        <v>4</v>
      </c>
      <c r="K310" s="38" t="s">
        <v>2679</v>
      </c>
      <c r="L310" s="37">
        <v>7875</v>
      </c>
      <c r="M310" s="37" t="s">
        <v>2434</v>
      </c>
      <c r="N310" s="39" t="s">
        <v>7</v>
      </c>
      <c r="O310" s="34" t="s">
        <v>862</v>
      </c>
      <c r="P310" s="39" t="s">
        <v>464</v>
      </c>
      <c r="Q310" s="40" t="s">
        <v>465</v>
      </c>
    </row>
    <row r="311" spans="1:17" ht="50.25" customHeight="1" x14ac:dyDescent="1.1000000000000001">
      <c r="A311" s="34" t="s">
        <v>396</v>
      </c>
      <c r="B311" s="35" t="s">
        <v>863</v>
      </c>
      <c r="C311" s="35" t="s">
        <v>864</v>
      </c>
      <c r="D311" s="35" t="s">
        <v>865</v>
      </c>
      <c r="E311" s="35" t="s">
        <v>2474</v>
      </c>
      <c r="F311" s="36">
        <v>0</v>
      </c>
      <c r="H311" s="36">
        <v>0</v>
      </c>
      <c r="I311" s="37">
        <v>50000</v>
      </c>
      <c r="K311" s="38" t="s">
        <v>2680</v>
      </c>
      <c r="L311" s="37">
        <v>2400</v>
      </c>
      <c r="M311" s="37" t="s">
        <v>2335</v>
      </c>
      <c r="N311" s="39" t="s">
        <v>8</v>
      </c>
      <c r="O311" s="34" t="s">
        <v>866</v>
      </c>
      <c r="P311" s="39" t="s">
        <v>464</v>
      </c>
      <c r="Q311" s="40" t="s">
        <v>465</v>
      </c>
    </row>
    <row r="312" spans="1:17" ht="50.25" customHeight="1" x14ac:dyDescent="1.1000000000000001">
      <c r="A312" s="34" t="s">
        <v>397</v>
      </c>
      <c r="B312" s="35" t="s">
        <v>867</v>
      </c>
      <c r="C312" s="35" t="s">
        <v>868</v>
      </c>
      <c r="D312" s="35" t="s">
        <v>869</v>
      </c>
      <c r="E312" s="35" t="s">
        <v>2323</v>
      </c>
      <c r="F312" s="36">
        <v>20</v>
      </c>
      <c r="H312" s="36">
        <v>3</v>
      </c>
      <c r="J312" s="37">
        <v>6500</v>
      </c>
      <c r="K312" s="38" t="s">
        <v>2681</v>
      </c>
      <c r="L312" s="37">
        <v>3300</v>
      </c>
      <c r="M312" s="37" t="s">
        <v>2335</v>
      </c>
      <c r="N312" s="39" t="s">
        <v>7</v>
      </c>
      <c r="O312" s="34" t="s">
        <v>870</v>
      </c>
      <c r="P312" s="39" t="s">
        <v>464</v>
      </c>
      <c r="Q312" s="40" t="s">
        <v>465</v>
      </c>
    </row>
    <row r="313" spans="1:17" ht="50.25" customHeight="1" x14ac:dyDescent="1.1000000000000001">
      <c r="A313" s="34" t="s">
        <v>398</v>
      </c>
      <c r="B313" s="35" t="s">
        <v>871</v>
      </c>
      <c r="C313" s="35" t="s">
        <v>872</v>
      </c>
      <c r="D313" s="35" t="s">
        <v>873</v>
      </c>
      <c r="E313" s="35" t="s">
        <v>2323</v>
      </c>
      <c r="F313" s="36">
        <v>80</v>
      </c>
      <c r="H313" s="36">
        <v>0</v>
      </c>
      <c r="I313" s="37">
        <v>120000</v>
      </c>
      <c r="K313" s="38" t="s">
        <v>2682</v>
      </c>
      <c r="L313" s="37">
        <v>5388</v>
      </c>
      <c r="M313" s="37" t="s">
        <v>2335</v>
      </c>
      <c r="N313" s="39" t="s">
        <v>7</v>
      </c>
      <c r="O313" s="34" t="s">
        <v>874</v>
      </c>
      <c r="P313" s="39" t="s">
        <v>464</v>
      </c>
      <c r="Q313" s="40" t="s">
        <v>465</v>
      </c>
    </row>
    <row r="314" spans="1:17" ht="50.25" customHeight="1" x14ac:dyDescent="1.1000000000000001">
      <c r="A314" s="34" t="s">
        <v>399</v>
      </c>
      <c r="B314" s="35" t="s">
        <v>875</v>
      </c>
      <c r="C314" s="35" t="s">
        <v>872</v>
      </c>
      <c r="D314" s="35" t="s">
        <v>873</v>
      </c>
      <c r="E314" s="35" t="s">
        <v>2323</v>
      </c>
      <c r="F314" s="36">
        <v>0</v>
      </c>
      <c r="H314" s="36">
        <v>0</v>
      </c>
      <c r="K314" s="38" t="s">
        <v>2683</v>
      </c>
      <c r="L314" s="37">
        <v>2220</v>
      </c>
      <c r="M314" s="37" t="s">
        <v>2335</v>
      </c>
      <c r="N314" s="39" t="s">
        <v>8</v>
      </c>
      <c r="O314" s="34" t="s">
        <v>874</v>
      </c>
      <c r="P314" s="39" t="s">
        <v>473</v>
      </c>
      <c r="Q314" s="40" t="s">
        <v>465</v>
      </c>
    </row>
    <row r="315" spans="1:17" ht="50.25" customHeight="1" x14ac:dyDescent="1.1000000000000001">
      <c r="A315" s="34" t="s">
        <v>400</v>
      </c>
      <c r="B315" s="35" t="s">
        <v>876</v>
      </c>
      <c r="C315" s="35" t="s">
        <v>877</v>
      </c>
      <c r="D315" s="35" t="s">
        <v>878</v>
      </c>
      <c r="E315" s="35" t="s">
        <v>2474</v>
      </c>
      <c r="F315" s="36">
        <v>100</v>
      </c>
      <c r="G315" s="37">
        <v>85000</v>
      </c>
      <c r="H315" s="36">
        <v>1</v>
      </c>
      <c r="K315" s="38" t="s">
        <v>2684</v>
      </c>
      <c r="L315" s="37">
        <v>4450</v>
      </c>
      <c r="M315" s="37" t="s">
        <v>2335</v>
      </c>
      <c r="N315" s="39" t="s">
        <v>7</v>
      </c>
      <c r="O315" s="34" t="s">
        <v>879</v>
      </c>
      <c r="P315" s="39" t="s">
        <v>473</v>
      </c>
      <c r="Q315" s="40" t="s">
        <v>465</v>
      </c>
    </row>
    <row r="316" spans="1:17" ht="50.25" customHeight="1" x14ac:dyDescent="1.1000000000000001">
      <c r="A316" s="34" t="s">
        <v>401</v>
      </c>
      <c r="B316" s="35" t="s">
        <v>880</v>
      </c>
      <c r="C316" s="35" t="s">
        <v>881</v>
      </c>
      <c r="D316" s="35" t="s">
        <v>678</v>
      </c>
      <c r="E316" s="35" t="s">
        <v>2323</v>
      </c>
      <c r="F316" s="36">
        <v>16</v>
      </c>
      <c r="H316" s="36">
        <v>2</v>
      </c>
      <c r="I316" s="37">
        <v>200000</v>
      </c>
      <c r="K316" s="38" t="s">
        <v>2685</v>
      </c>
      <c r="L316" s="37">
        <v>6300</v>
      </c>
      <c r="M316" s="37" t="s">
        <v>2335</v>
      </c>
      <c r="N316" s="39" t="s">
        <v>7</v>
      </c>
      <c r="O316" s="34" t="s">
        <v>882</v>
      </c>
      <c r="P316" s="39" t="s">
        <v>464</v>
      </c>
      <c r="Q316" s="40" t="s">
        <v>465</v>
      </c>
    </row>
    <row r="317" spans="1:17" ht="50.25" customHeight="1" x14ac:dyDescent="1.1000000000000001">
      <c r="A317" s="34" t="s">
        <v>402</v>
      </c>
      <c r="B317" s="35" t="s">
        <v>883</v>
      </c>
      <c r="C317" s="35" t="s">
        <v>884</v>
      </c>
      <c r="D317" s="35" t="s">
        <v>638</v>
      </c>
      <c r="E317" s="35" t="s">
        <v>2323</v>
      </c>
      <c r="F317" s="36">
        <v>10</v>
      </c>
      <c r="H317" s="36">
        <v>1</v>
      </c>
      <c r="I317" s="37">
        <v>300000</v>
      </c>
      <c r="K317" s="38" t="s">
        <v>2686</v>
      </c>
      <c r="L317" s="37">
        <v>19650</v>
      </c>
      <c r="M317" s="37" t="s">
        <v>2335</v>
      </c>
      <c r="N317" s="39" t="s">
        <v>7</v>
      </c>
      <c r="O317" s="34" t="s">
        <v>885</v>
      </c>
      <c r="P317" s="39" t="s">
        <v>464</v>
      </c>
      <c r="Q317" s="40" t="s">
        <v>465</v>
      </c>
    </row>
    <row r="318" spans="1:17" ht="50.25" customHeight="1" x14ac:dyDescent="1.1000000000000001">
      <c r="A318" s="34" t="s">
        <v>403</v>
      </c>
      <c r="B318" s="35" t="s">
        <v>886</v>
      </c>
      <c r="C318" s="35" t="s">
        <v>887</v>
      </c>
      <c r="D318" s="35" t="s">
        <v>888</v>
      </c>
      <c r="E318" s="35" t="s">
        <v>2347</v>
      </c>
      <c r="F318" s="36">
        <v>0</v>
      </c>
      <c r="H318" s="36">
        <v>2</v>
      </c>
      <c r="J318" s="37">
        <v>400000</v>
      </c>
      <c r="K318" s="38" t="s">
        <v>2687</v>
      </c>
      <c r="L318" s="37">
        <v>7000</v>
      </c>
      <c r="M318" s="37" t="s">
        <v>2335</v>
      </c>
      <c r="N318" s="39" t="s">
        <v>7</v>
      </c>
      <c r="O318" s="34" t="s">
        <v>889</v>
      </c>
      <c r="P318" s="39" t="s">
        <v>464</v>
      </c>
      <c r="Q318" s="40" t="s">
        <v>2239</v>
      </c>
    </row>
    <row r="319" spans="1:17" ht="50.25" customHeight="1" x14ac:dyDescent="1.1000000000000001">
      <c r="A319" s="34" t="s">
        <v>404</v>
      </c>
      <c r="B319" s="35" t="s">
        <v>890</v>
      </c>
      <c r="C319" s="35" t="s">
        <v>891</v>
      </c>
      <c r="D319" s="35" t="s">
        <v>700</v>
      </c>
      <c r="E319" s="35" t="s">
        <v>2323</v>
      </c>
      <c r="F319" s="36">
        <v>150</v>
      </c>
      <c r="H319" s="36">
        <v>2</v>
      </c>
      <c r="I319" s="37">
        <v>393333</v>
      </c>
      <c r="K319" s="38" t="s">
        <v>2688</v>
      </c>
      <c r="L319" s="37">
        <v>25374</v>
      </c>
      <c r="M319" s="37" t="s">
        <v>2335</v>
      </c>
      <c r="N319" s="39" t="s">
        <v>7</v>
      </c>
      <c r="O319" s="34" t="s">
        <v>892</v>
      </c>
      <c r="P319" s="39" t="s">
        <v>464</v>
      </c>
      <c r="Q319" s="40" t="s">
        <v>465</v>
      </c>
    </row>
    <row r="320" spans="1:17" ht="50.25" customHeight="1" x14ac:dyDescent="1.1000000000000001">
      <c r="A320" s="34" t="s">
        <v>405</v>
      </c>
      <c r="B320" s="35" t="s">
        <v>893</v>
      </c>
      <c r="C320" s="35" t="s">
        <v>894</v>
      </c>
      <c r="D320" s="35" t="s">
        <v>610</v>
      </c>
      <c r="E320" s="35" t="s">
        <v>2689</v>
      </c>
      <c r="F320" s="36">
        <v>0</v>
      </c>
      <c r="H320" s="36">
        <v>0</v>
      </c>
      <c r="I320" s="37">
        <v>360000</v>
      </c>
      <c r="K320" s="38" t="s">
        <v>2690</v>
      </c>
      <c r="L320" s="37">
        <v>3395.75</v>
      </c>
      <c r="M320" s="37" t="s">
        <v>2434</v>
      </c>
      <c r="N320" s="39" t="s">
        <v>8</v>
      </c>
      <c r="O320" s="34" t="s">
        <v>895</v>
      </c>
      <c r="P320" s="39" t="s">
        <v>464</v>
      </c>
      <c r="Q320" s="40" t="s">
        <v>465</v>
      </c>
    </row>
    <row r="321" spans="1:17" ht="50.25" customHeight="1" x14ac:dyDescent="1.1000000000000001">
      <c r="A321" s="34" t="s">
        <v>406</v>
      </c>
      <c r="B321" s="35" t="s">
        <v>896</v>
      </c>
      <c r="C321" s="35" t="s">
        <v>897</v>
      </c>
      <c r="D321" s="35" t="s">
        <v>700</v>
      </c>
      <c r="E321" s="35" t="s">
        <v>2323</v>
      </c>
      <c r="F321" s="36">
        <v>16</v>
      </c>
      <c r="H321" s="36">
        <v>1</v>
      </c>
      <c r="I321" s="37">
        <v>62124</v>
      </c>
      <c r="K321" s="38" t="s">
        <v>2691</v>
      </c>
      <c r="L321" s="37">
        <v>13822</v>
      </c>
      <c r="M321" s="37" t="s">
        <v>2335</v>
      </c>
      <c r="N321" s="39" t="s">
        <v>8</v>
      </c>
      <c r="O321" s="34" t="s">
        <v>898</v>
      </c>
      <c r="P321" s="39" t="s">
        <v>464</v>
      </c>
      <c r="Q321" s="40" t="s">
        <v>465</v>
      </c>
    </row>
    <row r="322" spans="1:17" ht="50.25" customHeight="1" x14ac:dyDescent="1.1000000000000001">
      <c r="A322" s="34" t="s">
        <v>407</v>
      </c>
      <c r="B322" s="35" t="s">
        <v>899</v>
      </c>
      <c r="C322" s="35" t="s">
        <v>900</v>
      </c>
      <c r="D322" s="35" t="s">
        <v>901</v>
      </c>
      <c r="E322" s="35" t="s">
        <v>2362</v>
      </c>
      <c r="F322" s="36">
        <v>30</v>
      </c>
      <c r="H322" s="36">
        <v>1</v>
      </c>
      <c r="I322" s="37">
        <v>300816.65999999997</v>
      </c>
      <c r="K322" s="38" t="s">
        <v>2692</v>
      </c>
      <c r="L322" s="37">
        <v>7550</v>
      </c>
      <c r="M322" s="37" t="s">
        <v>2335</v>
      </c>
      <c r="N322" s="39" t="s">
        <v>481</v>
      </c>
      <c r="O322" s="34" t="s">
        <v>902</v>
      </c>
      <c r="P322" s="39" t="s">
        <v>464</v>
      </c>
      <c r="Q322" s="40" t="s">
        <v>465</v>
      </c>
    </row>
    <row r="323" spans="1:17" ht="50.25" customHeight="1" x14ac:dyDescent="1.1000000000000001">
      <c r="A323" s="34" t="s">
        <v>408</v>
      </c>
      <c r="B323" s="35" t="s">
        <v>903</v>
      </c>
      <c r="C323" s="35" t="s">
        <v>904</v>
      </c>
      <c r="D323" s="35" t="s">
        <v>905</v>
      </c>
      <c r="E323" s="35" t="s">
        <v>2420</v>
      </c>
      <c r="F323" s="36">
        <v>40</v>
      </c>
      <c r="G323" s="37">
        <v>50000</v>
      </c>
      <c r="H323" s="36">
        <v>1</v>
      </c>
      <c r="K323" s="38" t="s">
        <v>2693</v>
      </c>
      <c r="L323" s="37">
        <v>2220</v>
      </c>
      <c r="M323" s="37" t="s">
        <v>2335</v>
      </c>
      <c r="N323" s="39" t="s">
        <v>7</v>
      </c>
      <c r="O323" s="34" t="s">
        <v>906</v>
      </c>
      <c r="P323" s="39" t="s">
        <v>473</v>
      </c>
      <c r="Q323" s="40" t="s">
        <v>465</v>
      </c>
    </row>
    <row r="324" spans="1:17" ht="50.25" customHeight="1" x14ac:dyDescent="1.1000000000000001">
      <c r="A324" s="34" t="s">
        <v>409</v>
      </c>
      <c r="B324" s="35" t="s">
        <v>907</v>
      </c>
      <c r="C324" s="35" t="s">
        <v>908</v>
      </c>
      <c r="D324" s="35" t="s">
        <v>909</v>
      </c>
      <c r="E324" s="35" t="s">
        <v>2323</v>
      </c>
      <c r="F324" s="36">
        <v>15</v>
      </c>
      <c r="G324" s="37">
        <v>2500</v>
      </c>
      <c r="H324" s="36">
        <v>1</v>
      </c>
      <c r="K324" s="38" t="s">
        <v>2694</v>
      </c>
      <c r="L324" s="37">
        <v>2670</v>
      </c>
      <c r="M324" s="37" t="s">
        <v>2335</v>
      </c>
      <c r="N324" s="39" t="s">
        <v>7</v>
      </c>
      <c r="O324" s="34" t="s">
        <v>910</v>
      </c>
      <c r="P324" s="39" t="s">
        <v>473</v>
      </c>
      <c r="Q324" s="40" t="s">
        <v>465</v>
      </c>
    </row>
    <row r="325" spans="1:17" ht="50.25" customHeight="1" x14ac:dyDescent="1.1000000000000001">
      <c r="A325" s="34" t="s">
        <v>410</v>
      </c>
      <c r="B325" s="35" t="s">
        <v>911</v>
      </c>
      <c r="C325" s="35" t="s">
        <v>912</v>
      </c>
      <c r="D325" s="35" t="s">
        <v>913</v>
      </c>
      <c r="E325" s="35" t="s">
        <v>2326</v>
      </c>
      <c r="F325" s="36">
        <v>0</v>
      </c>
      <c r="G325" s="37">
        <v>10000</v>
      </c>
      <c r="H325" s="36">
        <v>0</v>
      </c>
      <c r="K325" s="38" t="s">
        <v>2695</v>
      </c>
      <c r="L325" s="37">
        <v>2500</v>
      </c>
      <c r="M325" s="37" t="s">
        <v>2335</v>
      </c>
      <c r="N325" s="39" t="s">
        <v>7</v>
      </c>
      <c r="O325" s="34" t="s">
        <v>914</v>
      </c>
      <c r="P325" s="39" t="s">
        <v>464</v>
      </c>
      <c r="Q325" s="40" t="s">
        <v>465</v>
      </c>
    </row>
    <row r="326" spans="1:17" ht="50.25" customHeight="1" x14ac:dyDescent="1.1000000000000001">
      <c r="A326" s="34" t="s">
        <v>411</v>
      </c>
      <c r="B326" s="35" t="s">
        <v>915</v>
      </c>
      <c r="C326" s="35" t="s">
        <v>916</v>
      </c>
      <c r="D326" s="35" t="s">
        <v>605</v>
      </c>
      <c r="E326" s="35" t="s">
        <v>2323</v>
      </c>
      <c r="F326" s="36">
        <v>0</v>
      </c>
      <c r="H326" s="36">
        <v>0</v>
      </c>
      <c r="J326" s="37">
        <v>195500</v>
      </c>
      <c r="K326" s="38" t="s">
        <v>2697</v>
      </c>
      <c r="L326" s="37">
        <v>4700</v>
      </c>
      <c r="M326" s="37" t="s">
        <v>2395</v>
      </c>
      <c r="N326" s="39" t="s">
        <v>7</v>
      </c>
      <c r="O326" s="34" t="s">
        <v>917</v>
      </c>
      <c r="P326" s="39" t="s">
        <v>464</v>
      </c>
      <c r="Q326" s="40" t="s">
        <v>465</v>
      </c>
    </row>
    <row r="327" spans="1:17" ht="50.25" customHeight="1" x14ac:dyDescent="1.1000000000000001">
      <c r="A327" s="34" t="s">
        <v>412</v>
      </c>
      <c r="B327" s="35" t="s">
        <v>918</v>
      </c>
      <c r="C327" s="35" t="s">
        <v>919</v>
      </c>
      <c r="D327" s="35" t="s">
        <v>610</v>
      </c>
      <c r="E327" s="35" t="s">
        <v>2620</v>
      </c>
      <c r="F327" s="36">
        <v>20</v>
      </c>
      <c r="G327" s="37">
        <v>20000</v>
      </c>
      <c r="H327" s="36">
        <v>0</v>
      </c>
      <c r="K327" s="38" t="s">
        <v>2696</v>
      </c>
      <c r="L327" s="37">
        <v>2620</v>
      </c>
      <c r="M327" s="37" t="s">
        <v>2335</v>
      </c>
      <c r="N327" s="39" t="s">
        <v>8</v>
      </c>
      <c r="O327" s="34" t="s">
        <v>920</v>
      </c>
      <c r="P327" s="39" t="s">
        <v>473</v>
      </c>
      <c r="Q327" s="40" t="s">
        <v>465</v>
      </c>
    </row>
    <row r="328" spans="1:17" ht="50.25" customHeight="1" x14ac:dyDescent="1.1000000000000001">
      <c r="A328" s="34" t="s">
        <v>413</v>
      </c>
      <c r="B328" s="35" t="s">
        <v>921</v>
      </c>
      <c r="C328" s="35" t="s">
        <v>922</v>
      </c>
      <c r="D328" s="35" t="s">
        <v>924</v>
      </c>
      <c r="E328" s="35" t="s">
        <v>2362</v>
      </c>
      <c r="F328" s="36">
        <v>148</v>
      </c>
      <c r="H328" s="36">
        <v>11</v>
      </c>
      <c r="K328" s="38" t="s">
        <v>2698</v>
      </c>
      <c r="L328" s="37">
        <v>158752.85</v>
      </c>
      <c r="M328" s="37" t="s">
        <v>2335</v>
      </c>
      <c r="N328" s="39" t="s">
        <v>481</v>
      </c>
      <c r="O328" s="34" t="s">
        <v>923</v>
      </c>
      <c r="P328" s="39" t="s">
        <v>464</v>
      </c>
      <c r="Q328" s="40" t="s">
        <v>465</v>
      </c>
    </row>
    <row r="329" spans="1:17" ht="50.25" customHeight="1" x14ac:dyDescent="1.1000000000000001">
      <c r="A329" s="34" t="s">
        <v>414</v>
      </c>
      <c r="B329" s="35" t="s">
        <v>925</v>
      </c>
      <c r="C329" s="35" t="s">
        <v>926</v>
      </c>
      <c r="D329" s="35" t="s">
        <v>927</v>
      </c>
      <c r="E329" s="35" t="s">
        <v>2420</v>
      </c>
      <c r="F329" s="36">
        <v>30</v>
      </c>
      <c r="G329" s="37">
        <v>20000</v>
      </c>
      <c r="H329" s="36">
        <v>0</v>
      </c>
      <c r="K329" s="38" t="s">
        <v>2699</v>
      </c>
      <c r="L329" s="37">
        <v>2220</v>
      </c>
      <c r="M329" s="37" t="s">
        <v>2335</v>
      </c>
      <c r="N329" s="39" t="s">
        <v>7</v>
      </c>
      <c r="O329" s="34" t="s">
        <v>928</v>
      </c>
      <c r="P329" s="39" t="s">
        <v>473</v>
      </c>
      <c r="Q329" s="40" t="s">
        <v>465</v>
      </c>
    </row>
    <row r="330" spans="1:17" ht="50.25" customHeight="1" x14ac:dyDescent="1.1000000000000001">
      <c r="A330" s="34" t="s">
        <v>415</v>
      </c>
      <c r="B330" s="35" t="s">
        <v>929</v>
      </c>
      <c r="C330" s="35" t="s">
        <v>930</v>
      </c>
      <c r="D330" s="35" t="s">
        <v>931</v>
      </c>
      <c r="E330" s="35" t="s">
        <v>2354</v>
      </c>
      <c r="F330" s="36">
        <v>60</v>
      </c>
      <c r="H330" s="36">
        <v>1</v>
      </c>
      <c r="I330" s="37">
        <v>120000</v>
      </c>
      <c r="K330" s="38" t="s">
        <v>2700</v>
      </c>
      <c r="L330" s="37">
        <v>2947.75</v>
      </c>
      <c r="M330" s="37" t="s">
        <v>2434</v>
      </c>
      <c r="N330" s="39" t="s">
        <v>8</v>
      </c>
      <c r="O330" s="34" t="s">
        <v>932</v>
      </c>
      <c r="P330" s="39" t="s">
        <v>464</v>
      </c>
      <c r="Q330" s="40" t="s">
        <v>465</v>
      </c>
    </row>
    <row r="331" spans="1:17" ht="50.25" customHeight="1" x14ac:dyDescent="1.1000000000000001">
      <c r="A331" s="34" t="s">
        <v>416</v>
      </c>
      <c r="B331" s="35" t="s">
        <v>933</v>
      </c>
      <c r="C331" s="35" t="s">
        <v>934</v>
      </c>
      <c r="D331" s="35" t="s">
        <v>935</v>
      </c>
      <c r="E331" s="35" t="s">
        <v>2666</v>
      </c>
      <c r="F331" s="36">
        <v>0</v>
      </c>
      <c r="G331" s="37">
        <v>500000</v>
      </c>
      <c r="H331" s="36">
        <v>7</v>
      </c>
      <c r="K331" s="38" t="s">
        <v>2701</v>
      </c>
      <c r="L331" s="37">
        <v>2370</v>
      </c>
      <c r="M331" s="37" t="s">
        <v>2335</v>
      </c>
      <c r="N331" s="39" t="s">
        <v>8</v>
      </c>
      <c r="O331" s="34" t="s">
        <v>936</v>
      </c>
      <c r="P331" s="39" t="s">
        <v>473</v>
      </c>
      <c r="Q331" s="40" t="s">
        <v>465</v>
      </c>
    </row>
    <row r="332" spans="1:17" ht="50.25" customHeight="1" x14ac:dyDescent="1.1000000000000001">
      <c r="A332" s="34" t="s">
        <v>417</v>
      </c>
      <c r="B332" s="35" t="s">
        <v>937</v>
      </c>
      <c r="C332" s="35" t="s">
        <v>938</v>
      </c>
      <c r="D332" s="35" t="s">
        <v>939</v>
      </c>
      <c r="E332" s="35" t="s">
        <v>2323</v>
      </c>
      <c r="F332" s="36">
        <v>0</v>
      </c>
      <c r="H332" s="36">
        <v>2</v>
      </c>
      <c r="I332" s="37">
        <v>300000</v>
      </c>
      <c r="K332" s="38" t="s">
        <v>2702</v>
      </c>
      <c r="L332" s="37">
        <v>7100</v>
      </c>
      <c r="M332" s="37" t="s">
        <v>2335</v>
      </c>
      <c r="N332" s="39" t="s">
        <v>7</v>
      </c>
      <c r="O332" s="34" t="s">
        <v>940</v>
      </c>
      <c r="P332" s="39" t="s">
        <v>464</v>
      </c>
      <c r="Q332" s="40" t="s">
        <v>465</v>
      </c>
    </row>
    <row r="333" spans="1:17" ht="50.25" customHeight="1" x14ac:dyDescent="1.1000000000000001">
      <c r="A333" s="34" t="s">
        <v>418</v>
      </c>
      <c r="B333" s="35" t="s">
        <v>956</v>
      </c>
      <c r="C333" s="35" t="s">
        <v>957</v>
      </c>
      <c r="D333" s="35" t="s">
        <v>958</v>
      </c>
      <c r="E333" s="35" t="s">
        <v>2323</v>
      </c>
      <c r="F333" s="36">
        <v>12.5</v>
      </c>
      <c r="H333" s="36">
        <v>2</v>
      </c>
      <c r="J333" s="37">
        <v>93080</v>
      </c>
      <c r="K333" s="38" t="s">
        <v>2703</v>
      </c>
      <c r="L333" s="37">
        <v>3375</v>
      </c>
      <c r="M333" s="37" t="s">
        <v>2434</v>
      </c>
      <c r="N333" s="39" t="s">
        <v>8</v>
      </c>
      <c r="O333" s="34" t="s">
        <v>959</v>
      </c>
      <c r="P333" s="39" t="s">
        <v>464</v>
      </c>
      <c r="Q333" s="40" t="s">
        <v>465</v>
      </c>
    </row>
    <row r="334" spans="1:17" ht="50.25" customHeight="1" x14ac:dyDescent="1.1000000000000001">
      <c r="A334" s="34" t="s">
        <v>419</v>
      </c>
      <c r="B334" s="35" t="s">
        <v>961</v>
      </c>
      <c r="C334" s="35" t="s">
        <v>962</v>
      </c>
      <c r="D334" s="35" t="s">
        <v>963</v>
      </c>
      <c r="E334" s="35" t="s">
        <v>2323</v>
      </c>
      <c r="F334" s="36">
        <v>230</v>
      </c>
      <c r="H334" s="36">
        <v>1</v>
      </c>
      <c r="I334" s="37">
        <v>166400</v>
      </c>
      <c r="J334" s="37">
        <v>227000</v>
      </c>
      <c r="K334" s="38" t="s">
        <v>2704</v>
      </c>
      <c r="L334" s="37">
        <v>6849.5</v>
      </c>
      <c r="M334" s="37" t="s">
        <v>2434</v>
      </c>
      <c r="N334" s="39" t="s">
        <v>8</v>
      </c>
      <c r="O334" s="34" t="s">
        <v>964</v>
      </c>
      <c r="P334" s="39" t="s">
        <v>464</v>
      </c>
      <c r="Q334" s="40" t="s">
        <v>465</v>
      </c>
    </row>
    <row r="335" spans="1:17" ht="50.25" customHeight="1" x14ac:dyDescent="1.1000000000000001">
      <c r="A335" s="34" t="s">
        <v>420</v>
      </c>
      <c r="B335" s="35" t="s">
        <v>965</v>
      </c>
      <c r="C335" s="35" t="s">
        <v>966</v>
      </c>
      <c r="D335" s="35" t="s">
        <v>732</v>
      </c>
      <c r="E335" s="35" t="s">
        <v>2341</v>
      </c>
      <c r="F335" s="36">
        <v>25000</v>
      </c>
      <c r="H335" s="36">
        <v>5</v>
      </c>
      <c r="J335" s="37">
        <v>580000</v>
      </c>
      <c r="K335" s="38" t="s">
        <v>2705</v>
      </c>
      <c r="L335" s="37">
        <v>16144</v>
      </c>
      <c r="M335" s="37" t="s">
        <v>2335</v>
      </c>
      <c r="N335" s="39" t="s">
        <v>7</v>
      </c>
      <c r="O335" s="34" t="s">
        <v>967</v>
      </c>
      <c r="P335" s="39" t="s">
        <v>464</v>
      </c>
      <c r="Q335" s="40" t="s">
        <v>465</v>
      </c>
    </row>
    <row r="336" spans="1:17" ht="50.25" customHeight="1" x14ac:dyDescent="1.1000000000000001">
      <c r="A336" s="34" t="s">
        <v>421</v>
      </c>
      <c r="B336" s="35" t="s">
        <v>1373</v>
      </c>
      <c r="C336" s="35" t="s">
        <v>1374</v>
      </c>
      <c r="D336" s="35" t="s">
        <v>1375</v>
      </c>
      <c r="E336" s="35" t="s">
        <v>2389</v>
      </c>
      <c r="F336" s="36">
        <v>9</v>
      </c>
      <c r="G336" s="37">
        <v>50000</v>
      </c>
      <c r="H336" s="36">
        <v>0</v>
      </c>
      <c r="K336" s="38" t="s">
        <v>2706</v>
      </c>
      <c r="L336" s="37">
        <v>2220</v>
      </c>
      <c r="M336" s="37" t="s">
        <v>2335</v>
      </c>
      <c r="N336" s="39" t="s">
        <v>7</v>
      </c>
      <c r="O336" s="34" t="s">
        <v>1376</v>
      </c>
      <c r="P336" s="39" t="s">
        <v>473</v>
      </c>
      <c r="Q336" s="40" t="s">
        <v>465</v>
      </c>
    </row>
    <row r="337" spans="1:17" ht="50.25" customHeight="1" x14ac:dyDescent="1.1000000000000001">
      <c r="A337" s="34" t="s">
        <v>422</v>
      </c>
      <c r="B337" s="35" t="s">
        <v>1378</v>
      </c>
      <c r="C337" s="35" t="s">
        <v>1377</v>
      </c>
      <c r="D337" s="35" t="s">
        <v>626</v>
      </c>
      <c r="E337" s="35" t="s">
        <v>2323</v>
      </c>
      <c r="F337" s="36">
        <v>0</v>
      </c>
      <c r="H337" s="36">
        <v>2</v>
      </c>
      <c r="K337" s="38" t="s">
        <v>2707</v>
      </c>
      <c r="L337" s="37">
        <v>4487</v>
      </c>
      <c r="M337" s="37" t="s">
        <v>2434</v>
      </c>
      <c r="N337" s="39" t="s">
        <v>8</v>
      </c>
      <c r="O337" s="34" t="s">
        <v>1379</v>
      </c>
      <c r="P337" s="39" t="s">
        <v>464</v>
      </c>
      <c r="Q337" s="40" t="s">
        <v>465</v>
      </c>
    </row>
    <row r="338" spans="1:17" ht="50.25" customHeight="1" x14ac:dyDescent="1.1000000000000001">
      <c r="A338" s="34" t="s">
        <v>423</v>
      </c>
      <c r="B338" s="35" t="s">
        <v>1380</v>
      </c>
      <c r="C338" s="35" t="s">
        <v>1381</v>
      </c>
      <c r="D338" s="35" t="s">
        <v>1382</v>
      </c>
      <c r="E338" s="35" t="s">
        <v>2389</v>
      </c>
      <c r="F338" s="36">
        <v>0</v>
      </c>
      <c r="H338" s="36">
        <v>0</v>
      </c>
      <c r="K338" s="38" t="s">
        <v>2708</v>
      </c>
      <c r="L338" s="37">
        <v>3690</v>
      </c>
      <c r="M338" s="37" t="s">
        <v>2434</v>
      </c>
      <c r="N338" s="39" t="s">
        <v>7</v>
      </c>
      <c r="O338" s="34" t="s">
        <v>1383</v>
      </c>
      <c r="P338" s="39" t="s">
        <v>464</v>
      </c>
      <c r="Q338" s="40" t="s">
        <v>465</v>
      </c>
    </row>
    <row r="339" spans="1:17" ht="50.25" customHeight="1" x14ac:dyDescent="1.1000000000000001">
      <c r="A339" s="34" t="s">
        <v>424</v>
      </c>
      <c r="B339" s="35" t="s">
        <v>1384</v>
      </c>
      <c r="C339" s="35" t="s">
        <v>1385</v>
      </c>
      <c r="D339" s="35" t="s">
        <v>610</v>
      </c>
      <c r="E339" s="35" t="s">
        <v>2354</v>
      </c>
      <c r="F339" s="36">
        <v>36</v>
      </c>
      <c r="H339" s="36">
        <v>2</v>
      </c>
      <c r="I339" s="37">
        <v>672315</v>
      </c>
      <c r="K339" s="38" t="s">
        <v>2709</v>
      </c>
      <c r="L339" s="37">
        <v>4395</v>
      </c>
      <c r="M339" s="37" t="s">
        <v>2434</v>
      </c>
      <c r="N339" s="39" t="s">
        <v>7</v>
      </c>
      <c r="O339" s="34" t="s">
        <v>845</v>
      </c>
      <c r="P339" s="39" t="s">
        <v>464</v>
      </c>
      <c r="Q339" s="40" t="s">
        <v>465</v>
      </c>
    </row>
    <row r="340" spans="1:17" ht="50.25" customHeight="1" x14ac:dyDescent="1.1000000000000001">
      <c r="A340" s="34" t="s">
        <v>425</v>
      </c>
      <c r="B340" s="35" t="s">
        <v>1386</v>
      </c>
      <c r="C340" s="35" t="s">
        <v>1387</v>
      </c>
      <c r="D340" s="35" t="s">
        <v>1388</v>
      </c>
      <c r="E340" s="35" t="s">
        <v>2323</v>
      </c>
      <c r="F340" s="36">
        <v>0</v>
      </c>
      <c r="H340" s="36">
        <v>3</v>
      </c>
      <c r="I340" s="37">
        <v>3590553.46</v>
      </c>
      <c r="J340" s="37">
        <v>4927671.21</v>
      </c>
      <c r="K340" s="38" t="s">
        <v>2710</v>
      </c>
      <c r="L340" s="37">
        <v>16089.1</v>
      </c>
      <c r="M340" s="37" t="s">
        <v>2434</v>
      </c>
      <c r="N340" s="39" t="s">
        <v>8</v>
      </c>
      <c r="O340" s="34" t="s">
        <v>1389</v>
      </c>
      <c r="P340" s="39" t="s">
        <v>464</v>
      </c>
      <c r="Q340" s="40" t="s">
        <v>465</v>
      </c>
    </row>
    <row r="341" spans="1:17" ht="50.25" customHeight="1" x14ac:dyDescent="1.1000000000000001">
      <c r="A341" s="34" t="s">
        <v>426</v>
      </c>
      <c r="B341" s="35" t="s">
        <v>1390</v>
      </c>
      <c r="C341" s="35" t="s">
        <v>1391</v>
      </c>
      <c r="D341" s="35" t="s">
        <v>1392</v>
      </c>
      <c r="E341" s="35" t="s">
        <v>2323</v>
      </c>
      <c r="F341" s="36">
        <v>0</v>
      </c>
      <c r="H341" s="36">
        <v>0</v>
      </c>
      <c r="K341" s="38" t="s">
        <v>2711</v>
      </c>
      <c r="L341" s="37">
        <v>3050</v>
      </c>
      <c r="M341" s="37" t="s">
        <v>2434</v>
      </c>
      <c r="N341" s="39" t="s">
        <v>8</v>
      </c>
      <c r="O341" s="34" t="s">
        <v>547</v>
      </c>
      <c r="P341" s="39" t="s">
        <v>464</v>
      </c>
      <c r="Q341" s="40" t="s">
        <v>465</v>
      </c>
    </row>
    <row r="342" spans="1:17" ht="50.25" customHeight="1" x14ac:dyDescent="1.1000000000000001">
      <c r="A342" s="34" t="s">
        <v>427</v>
      </c>
      <c r="B342" s="35" t="s">
        <v>1225</v>
      </c>
      <c r="C342" s="35" t="s">
        <v>1393</v>
      </c>
      <c r="D342" s="35" t="s">
        <v>1394</v>
      </c>
      <c r="E342" s="35" t="s">
        <v>2712</v>
      </c>
      <c r="F342" s="36">
        <v>0</v>
      </c>
      <c r="H342" s="36">
        <v>0</v>
      </c>
      <c r="J342" s="37">
        <v>50000</v>
      </c>
      <c r="K342" s="38" t="s">
        <v>2713</v>
      </c>
      <c r="L342" s="37">
        <v>3350</v>
      </c>
      <c r="M342" s="37" t="s">
        <v>2335</v>
      </c>
      <c r="N342" s="39" t="s">
        <v>7</v>
      </c>
      <c r="O342" s="34" t="s">
        <v>547</v>
      </c>
      <c r="P342" s="39" t="s">
        <v>464</v>
      </c>
      <c r="Q342" s="40" t="s">
        <v>465</v>
      </c>
    </row>
    <row r="343" spans="1:17" ht="50.25" customHeight="1" x14ac:dyDescent="1.1000000000000001">
      <c r="A343" s="34" t="s">
        <v>428</v>
      </c>
      <c r="B343" s="35" t="s">
        <v>1395</v>
      </c>
      <c r="C343" s="35" t="s">
        <v>1396</v>
      </c>
      <c r="D343" s="35" t="s">
        <v>1397</v>
      </c>
      <c r="E343" s="35" t="s">
        <v>2323</v>
      </c>
      <c r="F343" s="36">
        <v>0</v>
      </c>
      <c r="H343" s="36">
        <v>0</v>
      </c>
      <c r="J343" s="37">
        <v>50000</v>
      </c>
      <c r="K343" s="38" t="s">
        <v>2714</v>
      </c>
      <c r="L343" s="37">
        <v>24197</v>
      </c>
      <c r="M343" s="37" t="s">
        <v>2335</v>
      </c>
      <c r="N343" s="39" t="s">
        <v>8</v>
      </c>
      <c r="O343" s="34" t="s">
        <v>547</v>
      </c>
      <c r="P343" s="39" t="s">
        <v>464</v>
      </c>
      <c r="Q343" s="40" t="s">
        <v>465</v>
      </c>
    </row>
    <row r="344" spans="1:17" ht="50.25" customHeight="1" x14ac:dyDescent="1.1000000000000001">
      <c r="A344" s="34" t="s">
        <v>429</v>
      </c>
      <c r="B344" s="35" t="s">
        <v>1398</v>
      </c>
      <c r="C344" s="35" t="s">
        <v>1400</v>
      </c>
      <c r="D344" s="35" t="s">
        <v>1399</v>
      </c>
      <c r="E344" s="35" t="s">
        <v>2323</v>
      </c>
      <c r="F344" s="36">
        <v>0</v>
      </c>
      <c r="H344" s="36">
        <v>0</v>
      </c>
      <c r="K344" s="38" t="s">
        <v>2715</v>
      </c>
      <c r="L344" s="37">
        <v>8650</v>
      </c>
      <c r="M344" s="37" t="s">
        <v>2335</v>
      </c>
      <c r="N344" s="39" t="s">
        <v>8</v>
      </c>
      <c r="O344" s="34" t="s">
        <v>547</v>
      </c>
      <c r="P344" s="39" t="s">
        <v>464</v>
      </c>
      <c r="Q344" s="40" t="s">
        <v>465</v>
      </c>
    </row>
    <row r="345" spans="1:17" ht="50.25" customHeight="1" x14ac:dyDescent="1.1000000000000001">
      <c r="A345" s="34" t="s">
        <v>430</v>
      </c>
      <c r="B345" s="35" t="s">
        <v>1401</v>
      </c>
      <c r="C345" s="35" t="s">
        <v>1402</v>
      </c>
      <c r="D345" s="35" t="s">
        <v>1004</v>
      </c>
      <c r="E345" s="35" t="s">
        <v>2323</v>
      </c>
      <c r="F345" s="36">
        <v>3</v>
      </c>
      <c r="H345" s="36">
        <v>1</v>
      </c>
      <c r="I345" s="37">
        <v>200000</v>
      </c>
      <c r="K345" s="38" t="s">
        <v>2716</v>
      </c>
      <c r="L345" s="37">
        <v>26217</v>
      </c>
      <c r="M345" s="37" t="s">
        <v>2335</v>
      </c>
      <c r="N345" s="39" t="s">
        <v>8</v>
      </c>
      <c r="O345" s="34" t="s">
        <v>1403</v>
      </c>
      <c r="P345" s="39" t="s">
        <v>464</v>
      </c>
      <c r="Q345" s="40" t="s">
        <v>465</v>
      </c>
    </row>
    <row r="346" spans="1:17" ht="50.25" customHeight="1" x14ac:dyDescent="1.1000000000000001">
      <c r="A346" s="34" t="s">
        <v>431</v>
      </c>
      <c r="B346" s="35" t="s">
        <v>1404</v>
      </c>
      <c r="C346" s="35" t="s">
        <v>1405</v>
      </c>
      <c r="D346" s="35" t="s">
        <v>1004</v>
      </c>
      <c r="E346" s="35" t="s">
        <v>2323</v>
      </c>
      <c r="F346" s="36">
        <v>3</v>
      </c>
      <c r="H346" s="36">
        <v>1</v>
      </c>
      <c r="I346" s="37">
        <v>200000</v>
      </c>
      <c r="K346" s="38" t="s">
        <v>2717</v>
      </c>
      <c r="L346" s="37">
        <v>20011</v>
      </c>
      <c r="M346" s="37" t="s">
        <v>2335</v>
      </c>
      <c r="N346" s="39" t="s">
        <v>8</v>
      </c>
      <c r="O346" s="34" t="s">
        <v>1406</v>
      </c>
      <c r="P346" s="39" t="s">
        <v>464</v>
      </c>
      <c r="Q346" s="40" t="s">
        <v>465</v>
      </c>
    </row>
    <row r="347" spans="1:17" ht="50.25" customHeight="1" x14ac:dyDescent="1.1000000000000001">
      <c r="A347" s="34" t="s">
        <v>432</v>
      </c>
      <c r="B347" s="35" t="s">
        <v>1407</v>
      </c>
      <c r="C347" s="35" t="s">
        <v>1408</v>
      </c>
      <c r="D347" s="35" t="s">
        <v>678</v>
      </c>
      <c r="E347" s="35" t="s">
        <v>2347</v>
      </c>
      <c r="F347" s="36">
        <v>0</v>
      </c>
      <c r="G347" s="37">
        <v>80000</v>
      </c>
      <c r="H347" s="36">
        <v>2</v>
      </c>
      <c r="K347" s="38" t="s">
        <v>2718</v>
      </c>
      <c r="L347" s="37">
        <v>2470</v>
      </c>
      <c r="M347" s="37" t="s">
        <v>2335</v>
      </c>
      <c r="N347" s="39" t="s">
        <v>8</v>
      </c>
      <c r="O347" s="34" t="s">
        <v>1409</v>
      </c>
      <c r="P347" s="39" t="s">
        <v>473</v>
      </c>
      <c r="Q347" s="40" t="s">
        <v>465</v>
      </c>
    </row>
    <row r="348" spans="1:17" ht="50.25" customHeight="1" x14ac:dyDescent="1.1000000000000001">
      <c r="A348" s="34" t="s">
        <v>433</v>
      </c>
      <c r="B348" s="35" t="s">
        <v>1410</v>
      </c>
      <c r="C348" s="35" t="s">
        <v>1411</v>
      </c>
      <c r="D348" s="35" t="s">
        <v>595</v>
      </c>
      <c r="E348" s="35" t="s">
        <v>2331</v>
      </c>
      <c r="F348" s="36">
        <v>38</v>
      </c>
      <c r="H348" s="36">
        <v>4</v>
      </c>
      <c r="K348" s="38" t="s">
        <v>2719</v>
      </c>
      <c r="L348" s="37">
        <v>2320</v>
      </c>
      <c r="M348" s="37" t="s">
        <v>2335</v>
      </c>
      <c r="N348" s="39" t="s">
        <v>7</v>
      </c>
      <c r="O348" s="34" t="s">
        <v>1412</v>
      </c>
      <c r="P348" s="39" t="s">
        <v>473</v>
      </c>
      <c r="Q348" s="40" t="s">
        <v>465</v>
      </c>
    </row>
    <row r="349" spans="1:17" ht="50.25" customHeight="1" x14ac:dyDescent="1.1000000000000001">
      <c r="A349" s="34" t="s">
        <v>434</v>
      </c>
      <c r="B349" s="35" t="s">
        <v>1413</v>
      </c>
      <c r="C349" s="35" t="s">
        <v>1414</v>
      </c>
      <c r="D349" s="35" t="s">
        <v>1415</v>
      </c>
      <c r="E349" s="35" t="s">
        <v>2323</v>
      </c>
      <c r="F349" s="36">
        <v>0</v>
      </c>
      <c r="H349" s="36">
        <v>0</v>
      </c>
      <c r="I349" s="37">
        <v>40000</v>
      </c>
      <c r="K349" s="38" t="s">
        <v>2720</v>
      </c>
      <c r="L349" s="37">
        <v>8188.21</v>
      </c>
      <c r="M349" s="37" t="s">
        <v>2335</v>
      </c>
      <c r="N349" s="39" t="s">
        <v>8</v>
      </c>
      <c r="O349" s="34" t="s">
        <v>547</v>
      </c>
      <c r="P349" s="39" t="s">
        <v>464</v>
      </c>
      <c r="Q349" s="40" t="s">
        <v>465</v>
      </c>
    </row>
    <row r="350" spans="1:17" ht="50.25" customHeight="1" x14ac:dyDescent="1.1000000000000001">
      <c r="A350" s="34" t="s">
        <v>435</v>
      </c>
      <c r="B350" s="35" t="s">
        <v>1416</v>
      </c>
      <c r="C350" s="35" t="s">
        <v>1417</v>
      </c>
      <c r="D350" s="35" t="s">
        <v>1004</v>
      </c>
      <c r="E350" s="35" t="s">
        <v>2323</v>
      </c>
      <c r="F350" s="36">
        <v>0</v>
      </c>
      <c r="G350" s="37">
        <v>8000</v>
      </c>
      <c r="H350" s="36">
        <v>0</v>
      </c>
      <c r="I350" s="37">
        <v>7000</v>
      </c>
      <c r="K350" s="38" t="s">
        <v>2721</v>
      </c>
      <c r="L350" s="37">
        <v>8380.25</v>
      </c>
      <c r="M350" s="37" t="s">
        <v>2434</v>
      </c>
      <c r="N350" s="39" t="s">
        <v>7</v>
      </c>
      <c r="O350" s="34" t="s">
        <v>1418</v>
      </c>
      <c r="P350" s="39" t="s">
        <v>464</v>
      </c>
      <c r="Q350" s="40" t="s">
        <v>465</v>
      </c>
    </row>
    <row r="351" spans="1:17" ht="50.25" customHeight="1" x14ac:dyDescent="1.1000000000000001">
      <c r="A351" s="34" t="s">
        <v>436</v>
      </c>
      <c r="B351" s="35" t="s">
        <v>55</v>
      </c>
      <c r="C351" s="35" t="s">
        <v>1419</v>
      </c>
      <c r="D351" s="35" t="s">
        <v>1092</v>
      </c>
      <c r="E351" s="35" t="s">
        <v>2323</v>
      </c>
      <c r="F351" s="36">
        <v>16</v>
      </c>
      <c r="G351" s="37">
        <v>50000</v>
      </c>
      <c r="H351" s="36">
        <v>2</v>
      </c>
      <c r="K351" s="38" t="s">
        <v>2722</v>
      </c>
      <c r="L351" s="37">
        <v>2520</v>
      </c>
      <c r="M351" s="37" t="s">
        <v>2335</v>
      </c>
      <c r="N351" s="39" t="s">
        <v>8</v>
      </c>
      <c r="O351" s="34" t="s">
        <v>1420</v>
      </c>
      <c r="P351" s="39" t="s">
        <v>473</v>
      </c>
      <c r="Q351" s="40" t="s">
        <v>465</v>
      </c>
    </row>
    <row r="352" spans="1:17" ht="50.25" customHeight="1" x14ac:dyDescent="1.1000000000000001">
      <c r="A352" s="34" t="s">
        <v>437</v>
      </c>
      <c r="B352" s="35" t="s">
        <v>1421</v>
      </c>
      <c r="C352" s="35" t="s">
        <v>1422</v>
      </c>
      <c r="D352" s="35" t="s">
        <v>1382</v>
      </c>
      <c r="E352" s="35" t="s">
        <v>2689</v>
      </c>
      <c r="F352" s="36">
        <v>0</v>
      </c>
      <c r="H352" s="36">
        <v>0</v>
      </c>
      <c r="I352" s="37">
        <v>30000</v>
      </c>
      <c r="K352" s="38" t="s">
        <v>2723</v>
      </c>
      <c r="L352" s="37">
        <v>3284</v>
      </c>
      <c r="M352" s="37" t="s">
        <v>2335</v>
      </c>
      <c r="N352" s="39" t="s">
        <v>7</v>
      </c>
      <c r="O352" s="34" t="s">
        <v>1423</v>
      </c>
      <c r="P352" s="39" t="s">
        <v>464</v>
      </c>
      <c r="Q352" s="40" t="s">
        <v>465</v>
      </c>
    </row>
    <row r="353" spans="1:17" ht="50.25" customHeight="1" x14ac:dyDescent="1.1000000000000001">
      <c r="A353" s="34" t="s">
        <v>438</v>
      </c>
      <c r="B353" s="35" t="s">
        <v>1424</v>
      </c>
      <c r="C353" s="35" t="s">
        <v>1425</v>
      </c>
      <c r="D353" s="35" t="s">
        <v>635</v>
      </c>
      <c r="E353" s="35" t="s">
        <v>2323</v>
      </c>
      <c r="F353" s="36">
        <v>25</v>
      </c>
      <c r="H353" s="36">
        <v>2</v>
      </c>
      <c r="J353" s="37">
        <v>310000</v>
      </c>
      <c r="K353" s="38" t="s">
        <v>2724</v>
      </c>
      <c r="L353" s="37">
        <v>6850</v>
      </c>
      <c r="M353" s="37" t="s">
        <v>2335</v>
      </c>
      <c r="N353" s="39" t="s">
        <v>8</v>
      </c>
      <c r="O353" s="34" t="s">
        <v>1426</v>
      </c>
      <c r="P353" s="39" t="s">
        <v>464</v>
      </c>
      <c r="Q353" s="40" t="s">
        <v>465</v>
      </c>
    </row>
    <row r="354" spans="1:17" ht="50.25" customHeight="1" x14ac:dyDescent="1.1000000000000001">
      <c r="A354" s="34" t="s">
        <v>439</v>
      </c>
      <c r="B354" s="35" t="s">
        <v>1427</v>
      </c>
      <c r="C354" s="35" t="s">
        <v>1428</v>
      </c>
      <c r="D354" s="35" t="s">
        <v>1429</v>
      </c>
      <c r="E354" s="35" t="s">
        <v>2326</v>
      </c>
      <c r="F354" s="36">
        <v>0</v>
      </c>
      <c r="H354" s="36">
        <v>1</v>
      </c>
      <c r="I354" s="37">
        <v>20000</v>
      </c>
      <c r="K354" s="38" t="s">
        <v>2725</v>
      </c>
      <c r="L354" s="37">
        <v>3242</v>
      </c>
      <c r="M354" s="37" t="s">
        <v>2434</v>
      </c>
      <c r="N354" s="39" t="s">
        <v>8</v>
      </c>
      <c r="O354" s="34" t="s">
        <v>1430</v>
      </c>
      <c r="P354" s="39" t="s">
        <v>473</v>
      </c>
      <c r="Q354" s="40" t="s">
        <v>465</v>
      </c>
    </row>
    <row r="355" spans="1:17" ht="50.25" customHeight="1" x14ac:dyDescent="1.1000000000000001">
      <c r="A355" s="34" t="s">
        <v>440</v>
      </c>
      <c r="B355" s="35" t="s">
        <v>1431</v>
      </c>
      <c r="C355" s="35" t="s">
        <v>1432</v>
      </c>
      <c r="D355" s="35" t="s">
        <v>626</v>
      </c>
      <c r="E355" s="35" t="s">
        <v>2474</v>
      </c>
      <c r="F355" s="36">
        <v>0</v>
      </c>
      <c r="H355" s="36">
        <v>0</v>
      </c>
      <c r="I355" s="37">
        <v>50000</v>
      </c>
      <c r="K355" s="38" t="s">
        <v>2726</v>
      </c>
      <c r="L355" s="37">
        <v>3361</v>
      </c>
      <c r="M355" s="37" t="s">
        <v>2335</v>
      </c>
      <c r="N355" s="39" t="s">
        <v>8</v>
      </c>
      <c r="O355" s="34" t="s">
        <v>1433</v>
      </c>
      <c r="P355" s="39" t="s">
        <v>464</v>
      </c>
      <c r="Q355" s="40" t="s">
        <v>465</v>
      </c>
    </row>
    <row r="356" spans="1:17" ht="50.25" customHeight="1" x14ac:dyDescent="1.1000000000000001">
      <c r="A356" s="34" t="s">
        <v>441</v>
      </c>
      <c r="B356" s="35" t="s">
        <v>1434</v>
      </c>
      <c r="C356" s="35" t="s">
        <v>1435</v>
      </c>
      <c r="D356" s="35" t="s">
        <v>1059</v>
      </c>
      <c r="E356" s="35" t="s">
        <v>2323</v>
      </c>
      <c r="F356" s="36">
        <v>16</v>
      </c>
      <c r="H356" s="36">
        <v>1</v>
      </c>
      <c r="I356" s="37">
        <v>75000</v>
      </c>
      <c r="K356" s="38" t="s">
        <v>2727</v>
      </c>
      <c r="L356" s="37">
        <v>3450</v>
      </c>
      <c r="M356" s="37" t="s">
        <v>2335</v>
      </c>
      <c r="N356" s="39" t="s">
        <v>7</v>
      </c>
      <c r="O356" s="34" t="s">
        <v>1436</v>
      </c>
      <c r="P356" s="39" t="s">
        <v>464</v>
      </c>
      <c r="Q356" s="40" t="s">
        <v>465</v>
      </c>
    </row>
    <row r="357" spans="1:17" ht="50.25" customHeight="1" x14ac:dyDescent="1.1000000000000001">
      <c r="A357" s="34" t="s">
        <v>442</v>
      </c>
      <c r="B357" s="35" t="s">
        <v>1437</v>
      </c>
      <c r="C357" s="35" t="s">
        <v>1438</v>
      </c>
      <c r="D357" s="35" t="s">
        <v>1439</v>
      </c>
      <c r="E357" s="35" t="s">
        <v>2362</v>
      </c>
      <c r="F357" s="36">
        <v>0</v>
      </c>
      <c r="H357" s="36">
        <v>5</v>
      </c>
      <c r="I357" s="37">
        <v>65000</v>
      </c>
      <c r="K357" s="38" t="s">
        <v>2728</v>
      </c>
      <c r="L357" s="37">
        <v>3602</v>
      </c>
      <c r="M357" s="37" t="s">
        <v>2335</v>
      </c>
      <c r="N357" s="39" t="s">
        <v>8</v>
      </c>
      <c r="O357" s="34" t="s">
        <v>1440</v>
      </c>
      <c r="P357" s="39" t="s">
        <v>464</v>
      </c>
      <c r="Q357" s="40" t="s">
        <v>465</v>
      </c>
    </row>
    <row r="358" spans="1:17" ht="50.25" customHeight="1" x14ac:dyDescent="1.1000000000000001">
      <c r="A358" s="34" t="s">
        <v>443</v>
      </c>
      <c r="B358" s="35" t="s">
        <v>1441</v>
      </c>
      <c r="C358" s="35" t="s">
        <v>1442</v>
      </c>
      <c r="D358" s="35" t="s">
        <v>1443</v>
      </c>
      <c r="E358" s="35" t="s">
        <v>2401</v>
      </c>
      <c r="F358" s="36">
        <v>0</v>
      </c>
      <c r="H358" s="36">
        <v>0</v>
      </c>
      <c r="J358" s="37">
        <v>30000</v>
      </c>
      <c r="K358" s="38" t="s">
        <v>2729</v>
      </c>
      <c r="L358" s="37">
        <v>4500</v>
      </c>
      <c r="M358" s="37" t="s">
        <v>2335</v>
      </c>
      <c r="N358" s="39" t="s">
        <v>7</v>
      </c>
      <c r="O358" s="34" t="s">
        <v>1444</v>
      </c>
      <c r="P358" s="39" t="s">
        <v>464</v>
      </c>
      <c r="Q358" s="40" t="s">
        <v>465</v>
      </c>
    </row>
    <row r="359" spans="1:17" ht="50.25" customHeight="1" x14ac:dyDescent="1.1000000000000001">
      <c r="A359" s="34" t="s">
        <v>444</v>
      </c>
      <c r="B359" s="35" t="s">
        <v>1445</v>
      </c>
      <c r="C359" s="35" t="s">
        <v>1446</v>
      </c>
      <c r="D359" s="35" t="s">
        <v>669</v>
      </c>
      <c r="E359" s="35" t="s">
        <v>2323</v>
      </c>
      <c r="F359" s="36">
        <v>0</v>
      </c>
      <c r="H359" s="36">
        <v>2</v>
      </c>
      <c r="I359" s="37">
        <v>80000</v>
      </c>
      <c r="K359" s="38" t="s">
        <v>2730</v>
      </c>
      <c r="L359" s="37">
        <v>9500</v>
      </c>
      <c r="M359" s="37" t="s">
        <v>2395</v>
      </c>
      <c r="N359" s="39" t="s">
        <v>8</v>
      </c>
      <c r="O359" s="34" t="s">
        <v>1447</v>
      </c>
      <c r="P359" s="39" t="s">
        <v>464</v>
      </c>
      <c r="Q359" s="40" t="s">
        <v>465</v>
      </c>
    </row>
    <row r="360" spans="1:17" ht="50.25" customHeight="1" x14ac:dyDescent="1.1000000000000001">
      <c r="A360" s="34" t="s">
        <v>445</v>
      </c>
      <c r="B360" s="35" t="s">
        <v>1448</v>
      </c>
      <c r="C360" s="35" t="s">
        <v>1449</v>
      </c>
      <c r="D360" s="35" t="s">
        <v>610</v>
      </c>
      <c r="E360" s="35" t="s">
        <v>2341</v>
      </c>
      <c r="F360" s="36">
        <v>45</v>
      </c>
      <c r="G360" s="37">
        <v>60000</v>
      </c>
      <c r="H360" s="36">
        <v>1</v>
      </c>
      <c r="I360" s="37">
        <v>678646</v>
      </c>
      <c r="K360" s="38" t="s">
        <v>2731</v>
      </c>
      <c r="L360" s="37">
        <v>12730</v>
      </c>
      <c r="M360" s="37" t="s">
        <v>2335</v>
      </c>
      <c r="N360" s="39" t="s">
        <v>7</v>
      </c>
      <c r="O360" s="34" t="s">
        <v>1450</v>
      </c>
      <c r="P360" s="39" t="s">
        <v>464</v>
      </c>
      <c r="Q360" s="40" t="s">
        <v>465</v>
      </c>
    </row>
    <row r="361" spans="1:17" ht="50.25" customHeight="1" x14ac:dyDescent="1.1000000000000001">
      <c r="A361" s="34" t="s">
        <v>446</v>
      </c>
      <c r="B361" s="35" t="s">
        <v>1454</v>
      </c>
      <c r="C361" s="35" t="s">
        <v>1455</v>
      </c>
      <c r="D361" s="35" t="s">
        <v>626</v>
      </c>
      <c r="E361" s="35" t="s">
        <v>2323</v>
      </c>
      <c r="F361" s="36">
        <v>0</v>
      </c>
      <c r="H361" s="36">
        <v>2</v>
      </c>
      <c r="J361" s="37">
        <v>280</v>
      </c>
      <c r="K361" s="38" t="s">
        <v>2732</v>
      </c>
      <c r="L361" s="37">
        <v>5000</v>
      </c>
      <c r="M361" s="37" t="s">
        <v>2395</v>
      </c>
      <c r="N361" s="39" t="s">
        <v>8</v>
      </c>
      <c r="O361" s="34" t="s">
        <v>1456</v>
      </c>
      <c r="P361" s="39" t="s">
        <v>464</v>
      </c>
      <c r="Q361" s="40" t="s">
        <v>465</v>
      </c>
    </row>
    <row r="362" spans="1:17" ht="50.25" customHeight="1" x14ac:dyDescent="1.1000000000000001">
      <c r="A362" s="34" t="s">
        <v>447</v>
      </c>
      <c r="B362" s="35" t="s">
        <v>2166</v>
      </c>
      <c r="C362" s="35" t="s">
        <v>2167</v>
      </c>
      <c r="D362" s="35" t="s">
        <v>815</v>
      </c>
      <c r="E362" s="35" t="s">
        <v>2689</v>
      </c>
      <c r="F362" s="36">
        <v>100</v>
      </c>
      <c r="G362" s="37">
        <v>50000</v>
      </c>
      <c r="H362" s="36">
        <v>1</v>
      </c>
      <c r="K362" s="38" t="s">
        <v>2733</v>
      </c>
      <c r="L362" s="37">
        <v>2570</v>
      </c>
      <c r="M362" s="37" t="s">
        <v>2335</v>
      </c>
      <c r="N362" s="39" t="s">
        <v>8</v>
      </c>
      <c r="O362" s="34" t="s">
        <v>2168</v>
      </c>
      <c r="P362" s="39" t="s">
        <v>473</v>
      </c>
      <c r="Q362" s="40" t="s">
        <v>465</v>
      </c>
    </row>
    <row r="363" spans="1:17" ht="50.25" customHeight="1" x14ac:dyDescent="1.1000000000000001">
      <c r="A363" s="34" t="s">
        <v>448</v>
      </c>
      <c r="B363" s="35" t="s">
        <v>1457</v>
      </c>
      <c r="C363" s="35" t="s">
        <v>1458</v>
      </c>
      <c r="D363" s="35" t="s">
        <v>618</v>
      </c>
      <c r="E363" s="35" t="s">
        <v>2323</v>
      </c>
      <c r="F363" s="36">
        <v>12</v>
      </c>
      <c r="H363" s="36">
        <v>0</v>
      </c>
      <c r="I363" s="37">
        <v>300000</v>
      </c>
      <c r="K363" s="38" t="s">
        <v>2734</v>
      </c>
      <c r="L363" s="37">
        <v>7150</v>
      </c>
      <c r="M363" s="37" t="s">
        <v>2335</v>
      </c>
      <c r="N363" s="39" t="s">
        <v>7</v>
      </c>
      <c r="O363" s="34" t="s">
        <v>1459</v>
      </c>
      <c r="P363" s="39" t="s">
        <v>464</v>
      </c>
      <c r="Q363" s="40" t="s">
        <v>465</v>
      </c>
    </row>
    <row r="364" spans="1:17" ht="50.25" customHeight="1" x14ac:dyDescent="1.1000000000000001">
      <c r="A364" s="34" t="s">
        <v>449</v>
      </c>
      <c r="B364" s="35" t="s">
        <v>48</v>
      </c>
      <c r="C364" s="35" t="s">
        <v>2163</v>
      </c>
      <c r="D364" s="35" t="s">
        <v>2164</v>
      </c>
      <c r="E364" s="35" t="s">
        <v>2354</v>
      </c>
      <c r="F364" s="36">
        <v>15</v>
      </c>
      <c r="H364" s="36">
        <v>2</v>
      </c>
      <c r="K364" s="38" t="s">
        <v>2735</v>
      </c>
      <c r="L364" s="37">
        <v>2520</v>
      </c>
      <c r="M364" s="37" t="s">
        <v>2335</v>
      </c>
      <c r="N364" s="39" t="s">
        <v>8</v>
      </c>
      <c r="O364" s="34" t="s">
        <v>2165</v>
      </c>
      <c r="P364" s="39" t="s">
        <v>473</v>
      </c>
      <c r="Q364" s="40" t="s">
        <v>465</v>
      </c>
    </row>
    <row r="365" spans="1:17" ht="50.25" customHeight="1" x14ac:dyDescent="1.1000000000000001">
      <c r="A365" s="34" t="s">
        <v>450</v>
      </c>
      <c r="B365" s="35" t="s">
        <v>1460</v>
      </c>
      <c r="C365" s="35" t="s">
        <v>1461</v>
      </c>
      <c r="D365" s="35" t="s">
        <v>1462</v>
      </c>
      <c r="E365" s="35" t="s">
        <v>2347</v>
      </c>
      <c r="F365" s="36">
        <v>40</v>
      </c>
      <c r="H365" s="36">
        <v>1</v>
      </c>
      <c r="K365" s="38" t="s">
        <v>2736</v>
      </c>
      <c r="L365" s="37">
        <v>2350</v>
      </c>
      <c r="M365" s="37" t="s">
        <v>2335</v>
      </c>
      <c r="N365" s="39" t="s">
        <v>8</v>
      </c>
      <c r="O365" s="34" t="s">
        <v>1463</v>
      </c>
      <c r="P365" s="39" t="s">
        <v>464</v>
      </c>
      <c r="Q365" s="40" t="s">
        <v>465</v>
      </c>
    </row>
    <row r="366" spans="1:17" ht="50.25" customHeight="1" x14ac:dyDescent="1.1000000000000001">
      <c r="A366" s="34" t="s">
        <v>451</v>
      </c>
      <c r="B366" s="35" t="s">
        <v>1464</v>
      </c>
      <c r="C366" s="35" t="s">
        <v>1465</v>
      </c>
      <c r="D366" s="35" t="s">
        <v>1466</v>
      </c>
      <c r="E366" s="35" t="s">
        <v>2362</v>
      </c>
      <c r="F366" s="36">
        <v>0</v>
      </c>
      <c r="H366" s="36">
        <v>4</v>
      </c>
      <c r="J366" s="37">
        <v>2800000</v>
      </c>
      <c r="K366" s="38" t="s">
        <v>2737</v>
      </c>
      <c r="L366" s="37">
        <v>18650</v>
      </c>
      <c r="M366" s="37" t="s">
        <v>2335</v>
      </c>
      <c r="N366" s="39" t="s">
        <v>7</v>
      </c>
      <c r="O366" s="34" t="s">
        <v>1467</v>
      </c>
      <c r="P366" s="39" t="s">
        <v>473</v>
      </c>
      <c r="Q366" s="40" t="s">
        <v>465</v>
      </c>
    </row>
    <row r="367" spans="1:17" ht="50.25" customHeight="1" x14ac:dyDescent="1.1000000000000001">
      <c r="A367" s="34" t="s">
        <v>452</v>
      </c>
      <c r="B367" s="35" t="s">
        <v>1468</v>
      </c>
      <c r="C367" s="35" t="s">
        <v>1469</v>
      </c>
      <c r="D367" s="35" t="s">
        <v>638</v>
      </c>
      <c r="E367" s="35" t="s">
        <v>2323</v>
      </c>
      <c r="F367" s="36">
        <v>2</v>
      </c>
      <c r="G367" s="37">
        <v>10000</v>
      </c>
      <c r="H367" s="36">
        <v>1</v>
      </c>
      <c r="I367" s="37">
        <v>20000</v>
      </c>
      <c r="K367" s="38" t="s">
        <v>2738</v>
      </c>
      <c r="L367" s="37">
        <v>3273.7</v>
      </c>
      <c r="M367" s="37" t="s">
        <v>2434</v>
      </c>
      <c r="N367" s="39" t="s">
        <v>8</v>
      </c>
      <c r="O367" s="34" t="s">
        <v>1470</v>
      </c>
      <c r="P367" s="39" t="s">
        <v>464</v>
      </c>
      <c r="Q367" s="40" t="s">
        <v>465</v>
      </c>
    </row>
    <row r="368" spans="1:17" ht="50.25" customHeight="1" x14ac:dyDescent="1.1000000000000001">
      <c r="A368" s="34" t="s">
        <v>453</v>
      </c>
      <c r="B368" s="35" t="s">
        <v>1471</v>
      </c>
      <c r="C368" s="35" t="s">
        <v>1472</v>
      </c>
      <c r="D368" s="35" t="s">
        <v>638</v>
      </c>
      <c r="E368" s="35" t="s">
        <v>2323</v>
      </c>
      <c r="F368" s="36">
        <v>2</v>
      </c>
      <c r="H368" s="36">
        <v>0</v>
      </c>
      <c r="K368" s="38" t="s">
        <v>2739</v>
      </c>
      <c r="L368" s="37">
        <v>8686</v>
      </c>
      <c r="M368" s="37" t="s">
        <v>2335</v>
      </c>
      <c r="N368" s="39" t="s">
        <v>8</v>
      </c>
      <c r="O368" s="34" t="s">
        <v>1470</v>
      </c>
      <c r="P368" s="39" t="s">
        <v>464</v>
      </c>
      <c r="Q368" s="40" t="s">
        <v>465</v>
      </c>
    </row>
    <row r="369" spans="1:17" ht="50.25" customHeight="1" x14ac:dyDescent="1.1000000000000001">
      <c r="A369" s="34" t="s">
        <v>454</v>
      </c>
      <c r="B369" s="35" t="s">
        <v>1473</v>
      </c>
      <c r="C369" s="35" t="s">
        <v>1474</v>
      </c>
      <c r="D369" s="35" t="s">
        <v>1475</v>
      </c>
      <c r="E369" s="35" t="s">
        <v>2323</v>
      </c>
      <c r="F369" s="36">
        <v>6</v>
      </c>
      <c r="H369" s="36">
        <v>2</v>
      </c>
      <c r="I369" s="37">
        <v>180000</v>
      </c>
      <c r="K369" s="38" t="s">
        <v>2740</v>
      </c>
      <c r="L369" s="37">
        <v>9812</v>
      </c>
      <c r="M369" s="37" t="s">
        <v>2434</v>
      </c>
      <c r="N369" s="39" t="s">
        <v>8</v>
      </c>
      <c r="O369" s="34" t="s">
        <v>1476</v>
      </c>
      <c r="P369" s="39" t="s">
        <v>464</v>
      </c>
      <c r="Q369" s="40" t="s">
        <v>465</v>
      </c>
    </row>
    <row r="370" spans="1:17" ht="50.25" customHeight="1" x14ac:dyDescent="1.1000000000000001">
      <c r="A370" s="34" t="s">
        <v>455</v>
      </c>
      <c r="B370" s="35" t="s">
        <v>1477</v>
      </c>
      <c r="C370" s="35" t="s">
        <v>1478</v>
      </c>
      <c r="D370" s="35" t="s">
        <v>1283</v>
      </c>
      <c r="E370" s="35" t="s">
        <v>2323</v>
      </c>
      <c r="F370" s="36">
        <v>60</v>
      </c>
      <c r="H370" s="36">
        <v>1</v>
      </c>
      <c r="I370" s="37">
        <v>330000</v>
      </c>
      <c r="K370" s="38" t="s">
        <v>2741</v>
      </c>
      <c r="L370" s="37">
        <v>3025</v>
      </c>
      <c r="M370" s="37" t="s">
        <v>2434</v>
      </c>
      <c r="N370" s="39" t="s">
        <v>7</v>
      </c>
      <c r="O370" s="34" t="s">
        <v>1479</v>
      </c>
      <c r="P370" s="39" t="s">
        <v>464</v>
      </c>
      <c r="Q370" s="40" t="s">
        <v>465</v>
      </c>
    </row>
    <row r="371" spans="1:17" ht="50.25" customHeight="1" x14ac:dyDescent="1.1000000000000001">
      <c r="A371" s="34" t="s">
        <v>456</v>
      </c>
      <c r="B371" s="35" t="s">
        <v>1480</v>
      </c>
      <c r="C371" s="35" t="s">
        <v>1481</v>
      </c>
      <c r="D371" s="35" t="s">
        <v>1482</v>
      </c>
      <c r="E371" s="35" t="s">
        <v>2323</v>
      </c>
      <c r="F371" s="36">
        <v>10</v>
      </c>
      <c r="H371" s="36">
        <v>3</v>
      </c>
      <c r="I371" s="37">
        <v>55000</v>
      </c>
      <c r="K371" s="38" t="s">
        <v>2742</v>
      </c>
      <c r="L371" s="37">
        <v>2800</v>
      </c>
      <c r="M371" s="37" t="s">
        <v>2335</v>
      </c>
      <c r="N371" s="39" t="s">
        <v>8</v>
      </c>
      <c r="O371" s="34" t="s">
        <v>1483</v>
      </c>
      <c r="P371" s="39" t="s">
        <v>464</v>
      </c>
      <c r="Q371" s="40" t="s">
        <v>465</v>
      </c>
    </row>
    <row r="372" spans="1:17" ht="50.25" customHeight="1" x14ac:dyDescent="1.1000000000000001">
      <c r="A372" s="34" t="s">
        <v>457</v>
      </c>
      <c r="B372" s="35" t="s">
        <v>1484</v>
      </c>
      <c r="C372" s="35" t="s">
        <v>1485</v>
      </c>
      <c r="D372" s="35" t="s">
        <v>1475</v>
      </c>
      <c r="E372" s="35" t="s">
        <v>2323</v>
      </c>
      <c r="F372" s="36">
        <v>49</v>
      </c>
      <c r="H372" s="36">
        <v>1</v>
      </c>
      <c r="I372" s="37">
        <v>180000</v>
      </c>
      <c r="K372" s="38" t="s">
        <v>2743</v>
      </c>
      <c r="L372" s="37">
        <v>4300</v>
      </c>
      <c r="M372" s="37" t="s">
        <v>2395</v>
      </c>
      <c r="N372" s="39" t="s">
        <v>8</v>
      </c>
      <c r="O372" s="34" t="s">
        <v>1486</v>
      </c>
      <c r="P372" s="39" t="s">
        <v>464</v>
      </c>
      <c r="Q372" s="40" t="s">
        <v>465</v>
      </c>
    </row>
    <row r="373" spans="1:17" ht="50.25" customHeight="1" x14ac:dyDescent="1.1000000000000001">
      <c r="A373" s="34" t="s">
        <v>458</v>
      </c>
      <c r="B373" s="35" t="s">
        <v>1487</v>
      </c>
      <c r="C373" s="35" t="s">
        <v>1488</v>
      </c>
      <c r="D373" s="35" t="s">
        <v>700</v>
      </c>
      <c r="E373" s="35" t="s">
        <v>2401</v>
      </c>
      <c r="F373" s="36">
        <v>100</v>
      </c>
      <c r="H373" s="36">
        <v>0</v>
      </c>
      <c r="I373" s="37">
        <v>30000</v>
      </c>
      <c r="K373" s="38" t="s">
        <v>2744</v>
      </c>
      <c r="L373" s="37">
        <v>2620</v>
      </c>
      <c r="M373" s="37" t="s">
        <v>2335</v>
      </c>
      <c r="N373" s="39" t="s">
        <v>8</v>
      </c>
      <c r="O373" s="34" t="s">
        <v>1489</v>
      </c>
      <c r="P373" s="39" t="s">
        <v>473</v>
      </c>
      <c r="Q373" s="40" t="s">
        <v>465</v>
      </c>
    </row>
    <row r="374" spans="1:17" ht="50.25" customHeight="1" x14ac:dyDescent="1.1000000000000001">
      <c r="A374" s="34" t="s">
        <v>459</v>
      </c>
      <c r="B374" s="35" t="s">
        <v>1490</v>
      </c>
      <c r="C374" s="35" t="s">
        <v>1491</v>
      </c>
      <c r="D374" s="35" t="s">
        <v>610</v>
      </c>
      <c r="E374" s="35" t="s">
        <v>2347</v>
      </c>
      <c r="F374" s="36">
        <v>4</v>
      </c>
      <c r="H374" s="36">
        <v>0</v>
      </c>
      <c r="I374" s="37">
        <v>11500</v>
      </c>
      <c r="K374" s="38" t="s">
        <v>2745</v>
      </c>
      <c r="L374" s="37">
        <v>5031</v>
      </c>
      <c r="M374" s="37" t="s">
        <v>2335</v>
      </c>
      <c r="N374" s="39" t="s">
        <v>8</v>
      </c>
      <c r="O374" s="34" t="s">
        <v>1492</v>
      </c>
      <c r="P374" s="39" t="s">
        <v>464</v>
      </c>
      <c r="Q374" s="40" t="s">
        <v>465</v>
      </c>
    </row>
    <row r="375" spans="1:17" ht="50.25" customHeight="1" x14ac:dyDescent="1.1000000000000001">
      <c r="A375" s="34" t="s">
        <v>460</v>
      </c>
      <c r="B375" s="35" t="s">
        <v>1493</v>
      </c>
      <c r="C375" s="35" t="s">
        <v>1494</v>
      </c>
      <c r="D375" s="35" t="s">
        <v>1495</v>
      </c>
      <c r="E375" s="35" t="s">
        <v>2362</v>
      </c>
      <c r="F375" s="36">
        <v>70</v>
      </c>
      <c r="H375" s="36">
        <v>2</v>
      </c>
      <c r="K375" s="38" t="s">
        <v>2746</v>
      </c>
      <c r="L375" s="37">
        <v>2470</v>
      </c>
      <c r="M375" s="37" t="s">
        <v>2335</v>
      </c>
      <c r="N375" s="39" t="s">
        <v>7</v>
      </c>
      <c r="O375" s="34" t="s">
        <v>1496</v>
      </c>
      <c r="P375" s="39" t="s">
        <v>473</v>
      </c>
      <c r="Q375" s="40" t="s">
        <v>465</v>
      </c>
    </row>
    <row r="376" spans="1:17" ht="50.25" customHeight="1" x14ac:dyDescent="1.1000000000000001">
      <c r="A376" s="34" t="s">
        <v>461</v>
      </c>
      <c r="B376" s="35" t="s">
        <v>1497</v>
      </c>
      <c r="C376" s="35" t="s">
        <v>1498</v>
      </c>
      <c r="D376" s="35" t="s">
        <v>700</v>
      </c>
      <c r="E376" s="35" t="s">
        <v>2323</v>
      </c>
      <c r="F376" s="36">
        <v>8</v>
      </c>
      <c r="H376" s="36">
        <v>1</v>
      </c>
      <c r="J376" s="37">
        <v>295959</v>
      </c>
      <c r="K376" s="38" t="s">
        <v>2747</v>
      </c>
      <c r="L376" s="37">
        <v>16543.25</v>
      </c>
      <c r="M376" s="37" t="s">
        <v>2434</v>
      </c>
      <c r="N376" s="39" t="s">
        <v>8</v>
      </c>
      <c r="O376" s="34" t="s">
        <v>1499</v>
      </c>
      <c r="P376" s="39" t="s">
        <v>464</v>
      </c>
      <c r="Q376" s="40" t="s">
        <v>465</v>
      </c>
    </row>
    <row r="377" spans="1:17" ht="50.25" customHeight="1" x14ac:dyDescent="1.1000000000000001">
      <c r="A377" s="34" t="s">
        <v>462</v>
      </c>
      <c r="B377" s="35" t="s">
        <v>1500</v>
      </c>
      <c r="C377" s="35" t="s">
        <v>1501</v>
      </c>
      <c r="D377" s="35" t="s">
        <v>626</v>
      </c>
      <c r="E377" s="35" t="s">
        <v>2323</v>
      </c>
      <c r="F377" s="36">
        <v>130</v>
      </c>
      <c r="G377" s="37">
        <v>5000</v>
      </c>
      <c r="H377" s="36">
        <v>2</v>
      </c>
      <c r="K377" s="38" t="s">
        <v>2748</v>
      </c>
      <c r="L377" s="37">
        <v>5112.47</v>
      </c>
      <c r="M377" s="37" t="s">
        <v>2434</v>
      </c>
      <c r="N377" s="39" t="s">
        <v>7</v>
      </c>
      <c r="O377" s="34" t="s">
        <v>1502</v>
      </c>
      <c r="P377" s="39" t="s">
        <v>464</v>
      </c>
      <c r="Q377" s="40" t="s">
        <v>465</v>
      </c>
    </row>
    <row r="378" spans="1:17" ht="50.25" customHeight="1" x14ac:dyDescent="1.1000000000000001">
      <c r="A378" s="34" t="s">
        <v>1503</v>
      </c>
      <c r="B378" s="35" t="s">
        <v>2136</v>
      </c>
      <c r="C378" s="35" t="s">
        <v>2137</v>
      </c>
      <c r="D378" s="35" t="s">
        <v>2138</v>
      </c>
      <c r="E378" s="35" t="s">
        <v>2323</v>
      </c>
      <c r="F378" s="36">
        <v>40</v>
      </c>
      <c r="H378" s="36">
        <v>1</v>
      </c>
      <c r="J378" s="37">
        <v>302586.03999999998</v>
      </c>
      <c r="K378" s="38" t="s">
        <v>2749</v>
      </c>
      <c r="L378" s="37">
        <v>6573.75</v>
      </c>
      <c r="M378" s="37" t="s">
        <v>2434</v>
      </c>
      <c r="N378" s="39" t="s">
        <v>8</v>
      </c>
      <c r="O378" s="34" t="s">
        <v>2139</v>
      </c>
      <c r="P378" s="39" t="s">
        <v>464</v>
      </c>
      <c r="Q378" s="40" t="s">
        <v>465</v>
      </c>
    </row>
    <row r="379" spans="1:17" ht="50.25" customHeight="1" x14ac:dyDescent="1.1000000000000001">
      <c r="A379" s="34" t="s">
        <v>1504</v>
      </c>
      <c r="B379" s="35" t="s">
        <v>2140</v>
      </c>
      <c r="C379" s="35" t="s">
        <v>2141</v>
      </c>
      <c r="D379" s="35" t="s">
        <v>2142</v>
      </c>
      <c r="E379" s="35" t="s">
        <v>2341</v>
      </c>
      <c r="F379" s="36">
        <v>400</v>
      </c>
      <c r="H379" s="36">
        <v>14</v>
      </c>
      <c r="I379" s="37">
        <v>517000</v>
      </c>
      <c r="K379" s="38" t="s">
        <v>2750</v>
      </c>
      <c r="L379" s="37">
        <v>18311</v>
      </c>
      <c r="M379" s="37" t="s">
        <v>2335</v>
      </c>
      <c r="N379" s="39" t="s">
        <v>7</v>
      </c>
      <c r="O379" s="34" t="s">
        <v>2143</v>
      </c>
      <c r="P379" s="39" t="s">
        <v>464</v>
      </c>
      <c r="Q379" s="40" t="s">
        <v>465</v>
      </c>
    </row>
    <row r="380" spans="1:17" ht="50.25" customHeight="1" x14ac:dyDescent="1.1000000000000001">
      <c r="A380" s="34" t="s">
        <v>1505</v>
      </c>
      <c r="B380" s="35" t="s">
        <v>2144</v>
      </c>
      <c r="C380" s="35" t="s">
        <v>2145</v>
      </c>
      <c r="D380" s="35" t="s">
        <v>909</v>
      </c>
      <c r="E380" s="35" t="s">
        <v>2323</v>
      </c>
      <c r="F380" s="36">
        <v>0</v>
      </c>
      <c r="G380" s="37">
        <v>50000</v>
      </c>
      <c r="H380" s="36">
        <v>1</v>
      </c>
      <c r="I380" s="37">
        <v>10800</v>
      </c>
      <c r="K380" s="38" t="s">
        <v>2751</v>
      </c>
      <c r="L380" s="37">
        <v>3750</v>
      </c>
      <c r="M380" s="37" t="s">
        <v>2335</v>
      </c>
      <c r="N380" s="39" t="s">
        <v>7</v>
      </c>
      <c r="O380" s="34" t="s">
        <v>2146</v>
      </c>
      <c r="P380" s="39" t="s">
        <v>464</v>
      </c>
      <c r="Q380" s="40" t="s">
        <v>465</v>
      </c>
    </row>
    <row r="381" spans="1:17" ht="50.25" customHeight="1" x14ac:dyDescent="1.1000000000000001">
      <c r="A381" s="34" t="s">
        <v>1506</v>
      </c>
      <c r="B381" s="35" t="s">
        <v>2147</v>
      </c>
      <c r="C381" s="35" t="s">
        <v>2148</v>
      </c>
      <c r="D381" s="35" t="s">
        <v>2149</v>
      </c>
      <c r="E381" s="35" t="s">
        <v>2323</v>
      </c>
      <c r="F381" s="36">
        <v>0</v>
      </c>
      <c r="H381" s="36">
        <v>1</v>
      </c>
      <c r="I381" s="37">
        <v>25000</v>
      </c>
      <c r="K381" s="38" t="s">
        <v>2752</v>
      </c>
      <c r="L381" s="37">
        <v>5050</v>
      </c>
      <c r="M381" s="37" t="s">
        <v>2335</v>
      </c>
      <c r="N381" s="39" t="s">
        <v>8</v>
      </c>
      <c r="O381" s="34" t="s">
        <v>2150</v>
      </c>
      <c r="P381" s="39" t="s">
        <v>464</v>
      </c>
      <c r="Q381" s="40" t="s">
        <v>465</v>
      </c>
    </row>
    <row r="382" spans="1:17" ht="50.25" customHeight="1" x14ac:dyDescent="1.1000000000000001">
      <c r="A382" s="34" t="s">
        <v>1507</v>
      </c>
      <c r="B382" s="35" t="s">
        <v>2147</v>
      </c>
      <c r="C382" s="35" t="s">
        <v>2151</v>
      </c>
      <c r="D382" s="35" t="s">
        <v>704</v>
      </c>
      <c r="E382" s="35" t="s">
        <v>2323</v>
      </c>
      <c r="F382" s="36">
        <v>0</v>
      </c>
      <c r="H382" s="36">
        <v>1</v>
      </c>
      <c r="I382" s="37">
        <v>100000</v>
      </c>
      <c r="K382" s="38" t="s">
        <v>2753</v>
      </c>
      <c r="L382" s="37">
        <v>5625</v>
      </c>
      <c r="M382" s="37" t="s">
        <v>2335</v>
      </c>
      <c r="N382" s="39" t="s">
        <v>8</v>
      </c>
      <c r="O382" s="34" t="s">
        <v>2150</v>
      </c>
      <c r="P382" s="39" t="s">
        <v>464</v>
      </c>
      <c r="Q382" s="40" t="s">
        <v>465</v>
      </c>
    </row>
    <row r="383" spans="1:17" ht="50.25" customHeight="1" x14ac:dyDescent="1.1000000000000001">
      <c r="A383" s="34" t="s">
        <v>1508</v>
      </c>
      <c r="B383" s="35" t="s">
        <v>2152</v>
      </c>
      <c r="C383" s="35" t="s">
        <v>2153</v>
      </c>
      <c r="D383" s="35" t="s">
        <v>735</v>
      </c>
      <c r="E383" s="35" t="s">
        <v>2347</v>
      </c>
      <c r="F383" s="36">
        <v>0</v>
      </c>
      <c r="G383" s="37">
        <v>90000</v>
      </c>
      <c r="H383" s="36">
        <v>0</v>
      </c>
      <c r="I383" s="37">
        <v>920990</v>
      </c>
      <c r="K383" s="38" t="s">
        <v>2754</v>
      </c>
      <c r="L383" s="37">
        <v>13110</v>
      </c>
      <c r="M383" s="37" t="s">
        <v>2335</v>
      </c>
      <c r="N383" s="39" t="s">
        <v>7</v>
      </c>
      <c r="O383" s="34" t="s">
        <v>2154</v>
      </c>
      <c r="P383" s="39" t="s">
        <v>464</v>
      </c>
      <c r="Q383" s="40" t="s">
        <v>465</v>
      </c>
    </row>
    <row r="384" spans="1:17" ht="50.25" customHeight="1" x14ac:dyDescent="1.1000000000000001">
      <c r="A384" s="34" t="s">
        <v>1509</v>
      </c>
      <c r="B384" s="35" t="s">
        <v>2155</v>
      </c>
      <c r="C384" s="35" t="s">
        <v>2156</v>
      </c>
      <c r="D384" s="35" t="s">
        <v>2157</v>
      </c>
      <c r="E384" s="35" t="s">
        <v>2323</v>
      </c>
      <c r="F384" s="36">
        <v>0</v>
      </c>
      <c r="G384" s="37">
        <v>7000</v>
      </c>
      <c r="H384" s="36">
        <v>0</v>
      </c>
      <c r="I384" s="37">
        <v>25500</v>
      </c>
      <c r="K384" s="38" t="s">
        <v>2755</v>
      </c>
      <c r="L384" s="37">
        <v>2700</v>
      </c>
      <c r="M384" s="37" t="s">
        <v>2434</v>
      </c>
      <c r="N384" s="39" t="s">
        <v>8</v>
      </c>
      <c r="O384" s="34" t="s">
        <v>2158</v>
      </c>
      <c r="P384" s="39" t="s">
        <v>464</v>
      </c>
      <c r="Q384" s="40" t="s">
        <v>465</v>
      </c>
    </row>
    <row r="385" spans="1:17" ht="50.25" customHeight="1" x14ac:dyDescent="1.1000000000000001">
      <c r="A385" s="34" t="s">
        <v>1510</v>
      </c>
      <c r="B385" s="35" t="s">
        <v>2169</v>
      </c>
      <c r="C385" s="35" t="s">
        <v>2170</v>
      </c>
      <c r="D385" s="35" t="s">
        <v>610</v>
      </c>
      <c r="E385" s="35" t="s">
        <v>2401</v>
      </c>
      <c r="F385" s="36">
        <v>9</v>
      </c>
      <c r="G385" s="37">
        <v>5000</v>
      </c>
      <c r="H385" s="36">
        <v>0</v>
      </c>
      <c r="K385" s="38" t="s">
        <v>2756</v>
      </c>
      <c r="L385" s="37">
        <v>2650</v>
      </c>
      <c r="M385" s="37" t="s">
        <v>2335</v>
      </c>
      <c r="N385" s="39" t="s">
        <v>7</v>
      </c>
      <c r="O385" s="34" t="s">
        <v>2171</v>
      </c>
      <c r="P385" s="39" t="s">
        <v>464</v>
      </c>
      <c r="Q385" s="40" t="s">
        <v>465</v>
      </c>
    </row>
    <row r="386" spans="1:17" ht="50.25" customHeight="1" x14ac:dyDescent="1.1000000000000001">
      <c r="A386" s="34" t="s">
        <v>1511</v>
      </c>
      <c r="B386" s="35" t="s">
        <v>2159</v>
      </c>
      <c r="C386" s="35" t="s">
        <v>2160</v>
      </c>
      <c r="D386" s="35" t="s">
        <v>2161</v>
      </c>
      <c r="E386" s="35" t="s">
        <v>2323</v>
      </c>
      <c r="F386" s="36">
        <v>0</v>
      </c>
      <c r="H386" s="36">
        <v>0</v>
      </c>
      <c r="I386" s="37">
        <v>158785</v>
      </c>
      <c r="K386" s="38" t="s">
        <v>2757</v>
      </c>
      <c r="L386" s="37">
        <v>8580</v>
      </c>
      <c r="M386" s="37" t="s">
        <v>2335</v>
      </c>
      <c r="N386" s="39" t="s">
        <v>8</v>
      </c>
      <c r="O386" s="34" t="s">
        <v>2162</v>
      </c>
      <c r="P386" s="39" t="s">
        <v>464</v>
      </c>
      <c r="Q386" s="40" t="s">
        <v>465</v>
      </c>
    </row>
    <row r="387" spans="1:17" ht="50.25" customHeight="1" x14ac:dyDescent="1.1000000000000001">
      <c r="A387" s="34" t="s">
        <v>1512</v>
      </c>
      <c r="B387" s="35" t="s">
        <v>2172</v>
      </c>
      <c r="C387" s="35" t="s">
        <v>2173</v>
      </c>
      <c r="D387" s="35" t="s">
        <v>2174</v>
      </c>
      <c r="E387" s="35" t="s">
        <v>2354</v>
      </c>
      <c r="F387" s="36">
        <v>15</v>
      </c>
      <c r="G387" s="37">
        <v>100000</v>
      </c>
      <c r="H387" s="36">
        <v>1</v>
      </c>
      <c r="K387" s="38" t="s">
        <v>2758</v>
      </c>
      <c r="L387" s="37">
        <v>2220</v>
      </c>
      <c r="M387" s="37" t="s">
        <v>2335</v>
      </c>
      <c r="N387" s="39" t="s">
        <v>7</v>
      </c>
      <c r="O387" s="34" t="s">
        <v>2175</v>
      </c>
      <c r="P387" s="39" t="s">
        <v>473</v>
      </c>
      <c r="Q387" s="40" t="s">
        <v>465</v>
      </c>
    </row>
    <row r="388" spans="1:17" ht="50.25" customHeight="1" x14ac:dyDescent="1.1000000000000001">
      <c r="A388" s="34" t="s">
        <v>1513</v>
      </c>
      <c r="B388" s="35" t="s">
        <v>2176</v>
      </c>
      <c r="C388" s="35" t="s">
        <v>2177</v>
      </c>
      <c r="D388" s="35" t="s">
        <v>1170</v>
      </c>
      <c r="E388" s="35" t="s">
        <v>2323</v>
      </c>
      <c r="F388" s="36">
        <v>155</v>
      </c>
      <c r="H388" s="36">
        <v>2</v>
      </c>
      <c r="I388" s="37">
        <v>999631.69</v>
      </c>
      <c r="K388" s="38" t="s">
        <v>2759</v>
      </c>
      <c r="L388" s="37">
        <v>17817</v>
      </c>
      <c r="M388" s="37" t="s">
        <v>2335</v>
      </c>
      <c r="N388" s="39" t="s">
        <v>481</v>
      </c>
      <c r="O388" s="34" t="s">
        <v>2178</v>
      </c>
      <c r="P388" s="39" t="s">
        <v>464</v>
      </c>
      <c r="Q388" s="40" t="s">
        <v>465</v>
      </c>
    </row>
    <row r="389" spans="1:17" ht="50.25" customHeight="1" x14ac:dyDescent="1.1000000000000001">
      <c r="A389" s="34" t="s">
        <v>1514</v>
      </c>
      <c r="B389" s="35" t="s">
        <v>2179</v>
      </c>
      <c r="C389" s="35" t="s">
        <v>2180</v>
      </c>
      <c r="D389" s="35" t="s">
        <v>2181</v>
      </c>
      <c r="E389" s="35" t="s">
        <v>2323</v>
      </c>
      <c r="F389" s="36">
        <v>36</v>
      </c>
      <c r="G389" s="37">
        <v>2000</v>
      </c>
      <c r="H389" s="36">
        <v>0</v>
      </c>
      <c r="K389" s="38" t="s">
        <v>2760</v>
      </c>
      <c r="L389" s="37">
        <v>4524</v>
      </c>
      <c r="M389" s="37" t="s">
        <v>2335</v>
      </c>
      <c r="N389" s="39" t="s">
        <v>8</v>
      </c>
      <c r="O389" s="34" t="s">
        <v>2182</v>
      </c>
      <c r="P389" s="39" t="s">
        <v>464</v>
      </c>
      <c r="Q389" s="40" t="s">
        <v>465</v>
      </c>
    </row>
    <row r="390" spans="1:17" ht="50.25" customHeight="1" x14ac:dyDescent="1.1000000000000001">
      <c r="A390" s="34" t="s">
        <v>1515</v>
      </c>
      <c r="B390" s="35" t="s">
        <v>2183</v>
      </c>
      <c r="C390" s="35" t="s">
        <v>2184</v>
      </c>
      <c r="D390" s="35" t="s">
        <v>909</v>
      </c>
      <c r="E390" s="35" t="s">
        <v>2323</v>
      </c>
      <c r="F390" s="36">
        <v>0</v>
      </c>
      <c r="G390" s="37">
        <v>10000</v>
      </c>
      <c r="H390" s="36">
        <v>2</v>
      </c>
      <c r="K390" s="38" t="s">
        <v>2761</v>
      </c>
      <c r="L390" s="37">
        <v>2520</v>
      </c>
      <c r="M390" s="37" t="s">
        <v>2335</v>
      </c>
      <c r="N390" s="39" t="s">
        <v>8</v>
      </c>
      <c r="O390" s="34" t="s">
        <v>2185</v>
      </c>
      <c r="P390" s="39" t="s">
        <v>473</v>
      </c>
      <c r="Q390" s="40" t="s">
        <v>465</v>
      </c>
    </row>
    <row r="391" spans="1:17" ht="50.25" customHeight="1" x14ac:dyDescent="1.1000000000000001">
      <c r="A391" s="34" t="s">
        <v>1516</v>
      </c>
      <c r="B391" s="35" t="s">
        <v>2183</v>
      </c>
      <c r="C391" s="35" t="s">
        <v>2186</v>
      </c>
      <c r="D391" s="35" t="s">
        <v>2187</v>
      </c>
      <c r="E391" s="35" t="s">
        <v>2323</v>
      </c>
      <c r="F391" s="36">
        <v>0</v>
      </c>
      <c r="G391" s="37">
        <v>400000</v>
      </c>
      <c r="H391" s="36">
        <v>2</v>
      </c>
      <c r="J391" s="37">
        <v>18000</v>
      </c>
      <c r="K391" s="38" t="s">
        <v>2762</v>
      </c>
      <c r="L391" s="37">
        <v>2900</v>
      </c>
      <c r="M391" s="37" t="s">
        <v>2335</v>
      </c>
      <c r="N391" s="39" t="s">
        <v>8</v>
      </c>
      <c r="O391" s="34" t="s">
        <v>2185</v>
      </c>
      <c r="P391" s="39" t="s">
        <v>473</v>
      </c>
      <c r="Q391" s="40" t="s">
        <v>465</v>
      </c>
    </row>
    <row r="392" spans="1:17" ht="50.25" customHeight="1" x14ac:dyDescent="1.1000000000000001">
      <c r="A392" s="34" t="s">
        <v>1517</v>
      </c>
      <c r="B392" s="35" t="s">
        <v>2188</v>
      </c>
      <c r="C392" s="35" t="s">
        <v>2189</v>
      </c>
      <c r="D392" s="35" t="s">
        <v>618</v>
      </c>
      <c r="E392" s="35" t="s">
        <v>2323</v>
      </c>
      <c r="F392" s="36">
        <v>12</v>
      </c>
      <c r="G392" s="37">
        <v>50000</v>
      </c>
      <c r="H392" s="36">
        <v>1</v>
      </c>
      <c r="K392" s="38" t="s">
        <v>2763</v>
      </c>
      <c r="L392" s="37">
        <v>2370</v>
      </c>
      <c r="M392" s="37" t="s">
        <v>2335</v>
      </c>
      <c r="N392" s="39" t="s">
        <v>7</v>
      </c>
      <c r="O392" s="34" t="s">
        <v>2190</v>
      </c>
      <c r="P392" s="39" t="s">
        <v>473</v>
      </c>
      <c r="Q392" s="40" t="s">
        <v>465</v>
      </c>
    </row>
    <row r="393" spans="1:17" ht="50.25" customHeight="1" x14ac:dyDescent="1.1000000000000001">
      <c r="A393" s="34" t="s">
        <v>1518</v>
      </c>
      <c r="B393" s="35" t="s">
        <v>2191</v>
      </c>
      <c r="C393" s="35" t="s">
        <v>2192</v>
      </c>
      <c r="D393" s="35" t="s">
        <v>2142</v>
      </c>
      <c r="E393" s="35" t="s">
        <v>2347</v>
      </c>
      <c r="F393" s="36">
        <v>0</v>
      </c>
      <c r="H393" s="36">
        <v>51</v>
      </c>
      <c r="I393" s="37">
        <v>25587277</v>
      </c>
      <c r="K393" s="38" t="s">
        <v>2764</v>
      </c>
      <c r="L393" s="37">
        <v>40410.75</v>
      </c>
      <c r="M393" s="37" t="s">
        <v>2335</v>
      </c>
      <c r="N393" s="39" t="s">
        <v>8</v>
      </c>
      <c r="O393" s="34" t="s">
        <v>2193</v>
      </c>
      <c r="P393" s="39" t="s">
        <v>464</v>
      </c>
      <c r="Q393" s="40" t="s">
        <v>465</v>
      </c>
    </row>
    <row r="394" spans="1:17" ht="50.25" customHeight="1" x14ac:dyDescent="1.1000000000000001">
      <c r="A394" s="34" t="s">
        <v>1519</v>
      </c>
      <c r="B394" s="35" t="s">
        <v>2194</v>
      </c>
      <c r="C394" s="35" t="s">
        <v>2765</v>
      </c>
      <c r="D394" s="35" t="s">
        <v>700</v>
      </c>
      <c r="E394" s="35" t="s">
        <v>2347</v>
      </c>
      <c r="F394" s="36">
        <v>0</v>
      </c>
      <c r="H394" s="36">
        <v>1</v>
      </c>
      <c r="J394" s="37">
        <v>50000</v>
      </c>
      <c r="K394" s="38" t="s">
        <v>2766</v>
      </c>
      <c r="L394" s="37">
        <v>2820</v>
      </c>
      <c r="M394" s="37" t="s">
        <v>2335</v>
      </c>
      <c r="N394" s="39" t="s">
        <v>7</v>
      </c>
      <c r="O394" s="34" t="s">
        <v>2193</v>
      </c>
      <c r="P394" s="39" t="s">
        <v>464</v>
      </c>
      <c r="Q394" s="40" t="s">
        <v>465</v>
      </c>
    </row>
    <row r="395" spans="1:17" ht="50.25" customHeight="1" x14ac:dyDescent="1.1000000000000001">
      <c r="A395" s="34" t="s">
        <v>1520</v>
      </c>
      <c r="B395" s="35" t="s">
        <v>2194</v>
      </c>
      <c r="C395" s="35" t="s">
        <v>2195</v>
      </c>
      <c r="D395" s="35" t="s">
        <v>704</v>
      </c>
      <c r="E395" s="35" t="s">
        <v>2347</v>
      </c>
      <c r="F395" s="36">
        <v>0</v>
      </c>
      <c r="H395" s="36">
        <v>7</v>
      </c>
      <c r="I395" s="37">
        <v>3481960.36</v>
      </c>
      <c r="K395" s="38" t="s">
        <v>2767</v>
      </c>
      <c r="L395" s="37">
        <v>17286.79</v>
      </c>
      <c r="M395" s="37" t="s">
        <v>2335</v>
      </c>
      <c r="N395" s="39" t="s">
        <v>7</v>
      </c>
      <c r="O395" s="34" t="s">
        <v>2193</v>
      </c>
      <c r="P395" s="39" t="s">
        <v>464</v>
      </c>
      <c r="Q395" s="40" t="s">
        <v>465</v>
      </c>
    </row>
    <row r="396" spans="1:17" ht="50.25" customHeight="1" x14ac:dyDescent="1.1000000000000001">
      <c r="A396" s="34" t="s">
        <v>1521</v>
      </c>
      <c r="B396" s="35" t="s">
        <v>2196</v>
      </c>
      <c r="C396" s="35" t="s">
        <v>2197</v>
      </c>
      <c r="D396" s="35" t="s">
        <v>2198</v>
      </c>
      <c r="E396" s="35" t="s">
        <v>2323</v>
      </c>
      <c r="F396" s="36">
        <v>15</v>
      </c>
      <c r="G396" s="37">
        <v>20000</v>
      </c>
      <c r="H396" s="36">
        <v>2</v>
      </c>
      <c r="I396" s="37">
        <v>25000</v>
      </c>
      <c r="K396" s="38" t="s">
        <v>2768</v>
      </c>
      <c r="L396" s="37">
        <v>2220</v>
      </c>
      <c r="M396" s="37" t="s">
        <v>2335</v>
      </c>
      <c r="N396" s="39" t="s">
        <v>7</v>
      </c>
      <c r="O396" s="34" t="s">
        <v>2199</v>
      </c>
      <c r="P396" s="39" t="s">
        <v>473</v>
      </c>
      <c r="Q396" s="40" t="s">
        <v>465</v>
      </c>
    </row>
    <row r="397" spans="1:17" ht="50.25" customHeight="1" x14ac:dyDescent="1.1000000000000001">
      <c r="A397" s="34" t="s">
        <v>1522</v>
      </c>
      <c r="B397" s="35" t="s">
        <v>2200</v>
      </c>
      <c r="C397" s="35" t="s">
        <v>2201</v>
      </c>
      <c r="D397" s="35" t="s">
        <v>2164</v>
      </c>
      <c r="E397" s="35" t="s">
        <v>2347</v>
      </c>
      <c r="F397" s="36">
        <v>0</v>
      </c>
      <c r="H397" s="36">
        <v>2</v>
      </c>
      <c r="I397" s="37">
        <v>73600</v>
      </c>
      <c r="K397" s="38" t="s">
        <v>2769</v>
      </c>
      <c r="L397" s="37">
        <v>3250</v>
      </c>
      <c r="M397" s="37" t="s">
        <v>2395</v>
      </c>
      <c r="N397" s="39" t="s">
        <v>8</v>
      </c>
      <c r="O397" s="34" t="s">
        <v>2202</v>
      </c>
      <c r="P397" s="39" t="s">
        <v>464</v>
      </c>
      <c r="Q397" s="40" t="s">
        <v>465</v>
      </c>
    </row>
    <row r="398" spans="1:17" ht="50.25" customHeight="1" x14ac:dyDescent="1.1000000000000001">
      <c r="A398" s="34" t="s">
        <v>1523</v>
      </c>
      <c r="B398" s="35" t="s">
        <v>2203</v>
      </c>
      <c r="C398" s="35" t="s">
        <v>2204</v>
      </c>
      <c r="D398" s="35" t="s">
        <v>2205</v>
      </c>
      <c r="E398" s="35" t="s">
        <v>2354</v>
      </c>
      <c r="F398" s="36">
        <v>0</v>
      </c>
      <c r="G398" s="37">
        <v>100000</v>
      </c>
      <c r="H398" s="36">
        <v>0</v>
      </c>
      <c r="K398" s="38" t="s">
        <v>2770</v>
      </c>
      <c r="L398" s="37">
        <v>2270</v>
      </c>
      <c r="M398" s="37" t="s">
        <v>2335</v>
      </c>
      <c r="N398" s="39" t="s">
        <v>8</v>
      </c>
      <c r="O398" s="34" t="s">
        <v>2206</v>
      </c>
      <c r="P398" s="39" t="s">
        <v>473</v>
      </c>
      <c r="Q398" s="40" t="s">
        <v>465</v>
      </c>
    </row>
    <row r="399" spans="1:17" ht="50.25" customHeight="1" x14ac:dyDescent="1.1000000000000001">
      <c r="A399" s="34" t="s">
        <v>1524</v>
      </c>
      <c r="B399" s="35" t="s">
        <v>2229</v>
      </c>
      <c r="C399" s="35" t="s">
        <v>2230</v>
      </c>
      <c r="D399" s="35" t="s">
        <v>618</v>
      </c>
      <c r="E399" s="35" t="s">
        <v>2323</v>
      </c>
      <c r="F399" s="36">
        <v>0</v>
      </c>
      <c r="H399" s="36">
        <v>0</v>
      </c>
      <c r="I399" s="37">
        <v>150000</v>
      </c>
      <c r="K399" s="38" t="s">
        <v>2771</v>
      </c>
      <c r="L399" s="37">
        <v>8700</v>
      </c>
      <c r="M399" s="37" t="s">
        <v>2335</v>
      </c>
      <c r="N399" s="39" t="s">
        <v>8</v>
      </c>
      <c r="O399" s="34" t="s">
        <v>2231</v>
      </c>
      <c r="P399" s="39" t="s">
        <v>464</v>
      </c>
      <c r="Q399" s="40" t="s">
        <v>465</v>
      </c>
    </row>
    <row r="400" spans="1:17" ht="50.25" customHeight="1" x14ac:dyDescent="1.1000000000000001">
      <c r="A400" s="34" t="s">
        <v>1525</v>
      </c>
      <c r="B400" s="35" t="s">
        <v>2208</v>
      </c>
      <c r="C400" s="35" t="s">
        <v>2209</v>
      </c>
      <c r="D400" s="35" t="s">
        <v>2210</v>
      </c>
      <c r="E400" s="35" t="s">
        <v>2347</v>
      </c>
      <c r="F400" s="36">
        <v>568</v>
      </c>
      <c r="H400" s="36">
        <v>7</v>
      </c>
      <c r="I400" s="37">
        <v>527500</v>
      </c>
      <c r="K400" s="38" t="s">
        <v>2772</v>
      </c>
      <c r="L400" s="37">
        <v>4600</v>
      </c>
      <c r="M400" s="37" t="s">
        <v>2335</v>
      </c>
      <c r="N400" s="39" t="s">
        <v>7</v>
      </c>
      <c r="O400" s="34" t="s">
        <v>2211</v>
      </c>
      <c r="P400" s="39" t="s">
        <v>464</v>
      </c>
      <c r="Q400" s="40" t="s">
        <v>465</v>
      </c>
    </row>
    <row r="401" spans="1:17" ht="50.25" customHeight="1" x14ac:dyDescent="1.1000000000000001">
      <c r="A401" s="34" t="s">
        <v>1526</v>
      </c>
      <c r="B401" s="35" t="s">
        <v>2212</v>
      </c>
      <c r="C401" s="35" t="s">
        <v>2213</v>
      </c>
      <c r="D401" s="35" t="s">
        <v>942</v>
      </c>
      <c r="E401" s="35" t="s">
        <v>2362</v>
      </c>
      <c r="F401" s="36">
        <v>30</v>
      </c>
      <c r="H401" s="36">
        <v>1</v>
      </c>
      <c r="I401" s="37">
        <v>25000</v>
      </c>
      <c r="K401" s="38" t="s">
        <v>2773</v>
      </c>
      <c r="L401" s="37">
        <v>5150</v>
      </c>
      <c r="M401" s="37" t="s">
        <v>2335</v>
      </c>
      <c r="N401" s="39" t="s">
        <v>8</v>
      </c>
      <c r="O401" s="34" t="s">
        <v>2214</v>
      </c>
      <c r="P401" s="39" t="s">
        <v>464</v>
      </c>
      <c r="Q401" s="40" t="s">
        <v>465</v>
      </c>
    </row>
    <row r="402" spans="1:17" ht="50.25" customHeight="1" x14ac:dyDescent="1.1000000000000001">
      <c r="A402" s="34" t="s">
        <v>1527</v>
      </c>
      <c r="B402" s="35" t="s">
        <v>2215</v>
      </c>
      <c r="C402" s="35" t="s">
        <v>2216</v>
      </c>
      <c r="D402" s="35" t="s">
        <v>610</v>
      </c>
      <c r="E402" s="35" t="s">
        <v>2362</v>
      </c>
      <c r="F402" s="36">
        <v>0</v>
      </c>
      <c r="H402" s="36">
        <v>0</v>
      </c>
      <c r="J402" s="37">
        <v>150000</v>
      </c>
      <c r="K402" s="38" t="s">
        <v>2774</v>
      </c>
      <c r="L402" s="37">
        <v>3850</v>
      </c>
      <c r="M402" s="37" t="s">
        <v>2434</v>
      </c>
      <c r="N402" s="39" t="s">
        <v>8</v>
      </c>
      <c r="O402" s="34" t="s">
        <v>2217</v>
      </c>
      <c r="P402" s="39" t="s">
        <v>464</v>
      </c>
      <c r="Q402" s="40" t="s">
        <v>465</v>
      </c>
    </row>
    <row r="403" spans="1:17" ht="50.25" customHeight="1" x14ac:dyDescent="1.1000000000000001">
      <c r="A403" s="34" t="s">
        <v>1528</v>
      </c>
      <c r="B403" s="35" t="s">
        <v>2218</v>
      </c>
      <c r="C403" s="35" t="s">
        <v>2219</v>
      </c>
      <c r="D403" s="35" t="s">
        <v>2220</v>
      </c>
      <c r="E403" s="35" t="s">
        <v>2323</v>
      </c>
      <c r="F403" s="36">
        <v>6</v>
      </c>
      <c r="H403" s="36">
        <v>1</v>
      </c>
      <c r="J403" s="37">
        <v>180701</v>
      </c>
      <c r="K403" s="38" t="s">
        <v>2775</v>
      </c>
      <c r="L403" s="37">
        <v>5500</v>
      </c>
      <c r="M403" s="37" t="s">
        <v>2335</v>
      </c>
      <c r="N403" s="39" t="s">
        <v>7</v>
      </c>
      <c r="O403" s="34" t="s">
        <v>2221</v>
      </c>
      <c r="P403" s="39" t="s">
        <v>464</v>
      </c>
      <c r="Q403" s="40" t="s">
        <v>465</v>
      </c>
    </row>
    <row r="404" spans="1:17" ht="50.25" customHeight="1" x14ac:dyDescent="1.1000000000000001">
      <c r="A404" s="34" t="s">
        <v>1529</v>
      </c>
      <c r="B404" s="35" t="s">
        <v>2222</v>
      </c>
      <c r="C404" s="35" t="s">
        <v>2223</v>
      </c>
      <c r="D404" s="35" t="s">
        <v>2224</v>
      </c>
      <c r="E404" s="35" t="s">
        <v>2776</v>
      </c>
      <c r="F404" s="36">
        <v>0</v>
      </c>
      <c r="H404" s="36">
        <v>0</v>
      </c>
      <c r="J404" s="37">
        <v>63000</v>
      </c>
      <c r="K404" s="38" t="s">
        <v>2777</v>
      </c>
      <c r="L404" s="37">
        <v>3700</v>
      </c>
      <c r="M404" s="37" t="s">
        <v>2335</v>
      </c>
      <c r="N404" s="39" t="s">
        <v>7</v>
      </c>
      <c r="O404" s="34" t="s">
        <v>2225</v>
      </c>
      <c r="P404" s="39" t="s">
        <v>464</v>
      </c>
      <c r="Q404" s="40" t="s">
        <v>465</v>
      </c>
    </row>
    <row r="405" spans="1:17" ht="50.25" customHeight="1" x14ac:dyDescent="1.1000000000000001">
      <c r="A405" s="34" t="s">
        <v>1530</v>
      </c>
      <c r="B405" s="35" t="s">
        <v>2226</v>
      </c>
      <c r="C405" s="35" t="s">
        <v>2227</v>
      </c>
      <c r="D405" s="35" t="s">
        <v>653</v>
      </c>
      <c r="E405" s="35" t="s">
        <v>2778</v>
      </c>
      <c r="F405" s="36">
        <v>50</v>
      </c>
      <c r="G405" s="37">
        <v>100000</v>
      </c>
      <c r="H405" s="36">
        <v>0</v>
      </c>
      <c r="I405" s="37">
        <v>288000</v>
      </c>
      <c r="K405" s="38" t="s">
        <v>2779</v>
      </c>
      <c r="L405" s="37">
        <v>7300</v>
      </c>
      <c r="M405" s="37" t="s">
        <v>2335</v>
      </c>
      <c r="N405" s="39" t="s">
        <v>7</v>
      </c>
      <c r="O405" s="34" t="s">
        <v>2228</v>
      </c>
      <c r="P405" s="39" t="s">
        <v>464</v>
      </c>
      <c r="Q405" s="40" t="s">
        <v>465</v>
      </c>
    </row>
    <row r="406" spans="1:17" ht="50.25" customHeight="1" x14ac:dyDescent="1.1000000000000001">
      <c r="A406" s="34" t="s">
        <v>1531</v>
      </c>
      <c r="B406" s="35" t="s">
        <v>2296</v>
      </c>
      <c r="C406" s="35" t="s">
        <v>2297</v>
      </c>
      <c r="D406" s="35" t="s">
        <v>979</v>
      </c>
      <c r="E406" s="35" t="s">
        <v>2323</v>
      </c>
      <c r="F406" s="36">
        <v>0</v>
      </c>
      <c r="H406" s="36">
        <v>0</v>
      </c>
      <c r="K406" s="38" t="s">
        <v>2780</v>
      </c>
      <c r="L406" s="37">
        <v>9754.25</v>
      </c>
      <c r="M406" s="37" t="s">
        <v>2434</v>
      </c>
      <c r="N406" s="39" t="s">
        <v>8</v>
      </c>
      <c r="O406" s="34" t="s">
        <v>2298</v>
      </c>
      <c r="P406" s="39" t="s">
        <v>464</v>
      </c>
      <c r="Q406" s="40" t="s">
        <v>465</v>
      </c>
    </row>
    <row r="407" spans="1:17" ht="50.25" customHeight="1" x14ac:dyDescent="1.1000000000000001">
      <c r="A407" s="34" t="s">
        <v>1532</v>
      </c>
      <c r="B407" s="35" t="s">
        <v>2292</v>
      </c>
      <c r="C407" s="35" t="s">
        <v>2293</v>
      </c>
      <c r="D407" s="35" t="s">
        <v>2294</v>
      </c>
      <c r="E407" s="35" t="s">
        <v>2323</v>
      </c>
      <c r="F407" s="36">
        <v>0</v>
      </c>
      <c r="H407" s="36">
        <v>1</v>
      </c>
      <c r="I407" s="37">
        <v>75000</v>
      </c>
      <c r="K407" s="38" t="s">
        <v>2781</v>
      </c>
      <c r="L407" s="37">
        <v>5473</v>
      </c>
      <c r="M407" s="37" t="s">
        <v>2335</v>
      </c>
      <c r="N407" s="39" t="s">
        <v>8</v>
      </c>
      <c r="O407" s="34" t="s">
        <v>2295</v>
      </c>
      <c r="P407" s="39" t="s">
        <v>464</v>
      </c>
      <c r="Q407" s="40" t="s">
        <v>465</v>
      </c>
    </row>
    <row r="408" spans="1:17" ht="50.25" customHeight="1" x14ac:dyDescent="1.1000000000000001">
      <c r="A408" s="34" t="s">
        <v>1533</v>
      </c>
      <c r="B408" s="35" t="s">
        <v>2232</v>
      </c>
      <c r="C408" s="35" t="s">
        <v>2233</v>
      </c>
      <c r="D408" s="35" t="s">
        <v>632</v>
      </c>
      <c r="E408" s="35" t="s">
        <v>2323</v>
      </c>
      <c r="F408" s="36">
        <v>0</v>
      </c>
      <c r="H408" s="36">
        <v>0</v>
      </c>
      <c r="J408" s="37">
        <v>150000</v>
      </c>
      <c r="K408" s="38" t="s">
        <v>2782</v>
      </c>
      <c r="L408" s="37">
        <v>11450</v>
      </c>
      <c r="M408" s="37" t="s">
        <v>2335</v>
      </c>
      <c r="N408" s="39" t="s">
        <v>7</v>
      </c>
      <c r="O408" s="34" t="s">
        <v>2234</v>
      </c>
      <c r="P408" s="39" t="s">
        <v>464</v>
      </c>
      <c r="Q408" s="40" t="s">
        <v>465</v>
      </c>
    </row>
    <row r="409" spans="1:17" ht="50.25" customHeight="1" x14ac:dyDescent="1.1000000000000001">
      <c r="A409" s="34" t="s">
        <v>1534</v>
      </c>
      <c r="B409" s="35" t="s">
        <v>2235</v>
      </c>
      <c r="C409" s="35" t="s">
        <v>2236</v>
      </c>
      <c r="D409" s="35" t="s">
        <v>2237</v>
      </c>
      <c r="E409" s="35" t="s">
        <v>2323</v>
      </c>
      <c r="F409" s="36">
        <v>0</v>
      </c>
      <c r="H409" s="36">
        <v>0</v>
      </c>
      <c r="I409" s="37">
        <v>5000</v>
      </c>
      <c r="K409" s="38" t="s">
        <v>2783</v>
      </c>
      <c r="L409" s="37">
        <v>1500</v>
      </c>
      <c r="M409" s="37" t="s">
        <v>2335</v>
      </c>
      <c r="N409" s="39" t="s">
        <v>8</v>
      </c>
      <c r="O409" s="34" t="s">
        <v>2238</v>
      </c>
      <c r="P409" s="39" t="s">
        <v>464</v>
      </c>
      <c r="Q409" s="40" t="s">
        <v>465</v>
      </c>
    </row>
    <row r="410" spans="1:17" ht="50.25" customHeight="1" x14ac:dyDescent="1.1000000000000001">
      <c r="A410" s="34" t="s">
        <v>1535</v>
      </c>
      <c r="B410" s="35" t="s">
        <v>2240</v>
      </c>
      <c r="C410" s="35" t="s">
        <v>2241</v>
      </c>
      <c r="D410" s="35" t="s">
        <v>633</v>
      </c>
      <c r="E410" s="35" t="s">
        <v>2323</v>
      </c>
      <c r="F410" s="36">
        <v>0</v>
      </c>
      <c r="H410" s="36">
        <v>0</v>
      </c>
      <c r="K410" s="38" t="s">
        <v>2784</v>
      </c>
      <c r="L410" s="37">
        <v>2028</v>
      </c>
      <c r="M410" s="37" t="s">
        <v>2335</v>
      </c>
      <c r="N410" s="39" t="s">
        <v>7</v>
      </c>
      <c r="O410" s="34" t="s">
        <v>2234</v>
      </c>
      <c r="P410" s="39" t="s">
        <v>464</v>
      </c>
      <c r="Q410" s="40" t="s">
        <v>465</v>
      </c>
    </row>
    <row r="411" spans="1:17" ht="50.25" customHeight="1" x14ac:dyDescent="1.1000000000000001">
      <c r="A411" s="34" t="s">
        <v>1536</v>
      </c>
      <c r="B411" s="35" t="s">
        <v>2242</v>
      </c>
      <c r="C411" s="35" t="s">
        <v>2243</v>
      </c>
      <c r="D411" s="35" t="s">
        <v>700</v>
      </c>
      <c r="E411" s="35" t="s">
        <v>2323</v>
      </c>
      <c r="F411" s="36">
        <v>0</v>
      </c>
      <c r="H411" s="36">
        <v>0</v>
      </c>
      <c r="J411" s="37">
        <v>240000</v>
      </c>
      <c r="K411" s="38" t="s">
        <v>2785</v>
      </c>
      <c r="L411" s="37">
        <v>13400</v>
      </c>
      <c r="M411" s="37" t="s">
        <v>2335</v>
      </c>
      <c r="N411" s="39" t="s">
        <v>8</v>
      </c>
      <c r="O411" s="34" t="s">
        <v>2234</v>
      </c>
      <c r="P411" s="39" t="s">
        <v>464</v>
      </c>
      <c r="Q411" s="40" t="s">
        <v>465</v>
      </c>
    </row>
    <row r="412" spans="1:17" ht="50.25" customHeight="1" x14ac:dyDescent="1.1000000000000001">
      <c r="A412" s="34" t="s">
        <v>1537</v>
      </c>
      <c r="B412" s="35" t="s">
        <v>2242</v>
      </c>
      <c r="C412" s="35" t="s">
        <v>2244</v>
      </c>
      <c r="D412" s="35" t="s">
        <v>700</v>
      </c>
      <c r="E412" s="35" t="s">
        <v>2323</v>
      </c>
      <c r="F412" s="36">
        <v>0</v>
      </c>
      <c r="H412" s="36">
        <v>0</v>
      </c>
      <c r="J412" s="37">
        <v>300000</v>
      </c>
      <c r="K412" s="38" t="s">
        <v>2786</v>
      </c>
      <c r="L412" s="37">
        <v>16071</v>
      </c>
      <c r="M412" s="37" t="s">
        <v>2335</v>
      </c>
      <c r="N412" s="39" t="s">
        <v>8</v>
      </c>
      <c r="O412" s="34" t="s">
        <v>2234</v>
      </c>
      <c r="P412" s="39" t="s">
        <v>464</v>
      </c>
      <c r="Q412" s="40" t="s">
        <v>465</v>
      </c>
    </row>
    <row r="413" spans="1:17" ht="50.25" customHeight="1" x14ac:dyDescent="1.1000000000000001">
      <c r="A413" s="34" t="s">
        <v>1538</v>
      </c>
      <c r="B413" s="35" t="s">
        <v>3671</v>
      </c>
      <c r="C413" s="35" t="s">
        <v>3672</v>
      </c>
      <c r="D413" s="35" t="s">
        <v>678</v>
      </c>
      <c r="E413" s="35" t="s">
        <v>2362</v>
      </c>
      <c r="F413" s="36">
        <v>13</v>
      </c>
      <c r="H413" s="36">
        <v>2</v>
      </c>
      <c r="I413" s="37">
        <v>40000</v>
      </c>
      <c r="K413" s="38" t="s">
        <v>3673</v>
      </c>
      <c r="L413" s="37">
        <v>2500</v>
      </c>
      <c r="M413" s="37" t="s">
        <v>2335</v>
      </c>
      <c r="N413" s="39" t="s">
        <v>7</v>
      </c>
      <c r="O413" s="34" t="s">
        <v>3674</v>
      </c>
      <c r="P413" s="39" t="s">
        <v>464</v>
      </c>
      <c r="Q413" s="40" t="s">
        <v>465</v>
      </c>
    </row>
    <row r="414" spans="1:17" ht="50.25" customHeight="1" x14ac:dyDescent="1.1000000000000001">
      <c r="A414" s="34" t="s">
        <v>1539</v>
      </c>
      <c r="B414" s="35" t="s">
        <v>2245</v>
      </c>
      <c r="C414" s="35" t="s">
        <v>2246</v>
      </c>
      <c r="D414" s="35" t="s">
        <v>2247</v>
      </c>
      <c r="E414" s="35" t="s">
        <v>2401</v>
      </c>
      <c r="F414" s="36">
        <v>76</v>
      </c>
      <c r="H414" s="36">
        <v>0</v>
      </c>
      <c r="I414" s="37">
        <v>40000</v>
      </c>
      <c r="K414" s="38" t="s">
        <v>2787</v>
      </c>
      <c r="L414" s="37">
        <v>3771</v>
      </c>
      <c r="M414" s="37" t="s">
        <v>2335</v>
      </c>
      <c r="N414" s="39" t="s">
        <v>7</v>
      </c>
      <c r="O414" s="34" t="s">
        <v>2248</v>
      </c>
      <c r="P414" s="39" t="s">
        <v>464</v>
      </c>
      <c r="Q414" s="40" t="s">
        <v>465</v>
      </c>
    </row>
    <row r="415" spans="1:17" ht="50.25" customHeight="1" x14ac:dyDescent="1.1000000000000001">
      <c r="A415" s="34" t="s">
        <v>1540</v>
      </c>
      <c r="B415" s="35" t="s">
        <v>2245</v>
      </c>
      <c r="C415" s="35" t="s">
        <v>2249</v>
      </c>
      <c r="D415" s="35" t="s">
        <v>678</v>
      </c>
      <c r="E415" s="35" t="s">
        <v>2401</v>
      </c>
      <c r="F415" s="36">
        <v>25</v>
      </c>
      <c r="H415" s="36">
        <v>1</v>
      </c>
      <c r="K415" s="38" t="s">
        <v>2788</v>
      </c>
      <c r="L415" s="37">
        <v>2661</v>
      </c>
      <c r="M415" s="37" t="s">
        <v>2335</v>
      </c>
      <c r="N415" s="39" t="s">
        <v>7</v>
      </c>
      <c r="O415" s="34" t="s">
        <v>2248</v>
      </c>
      <c r="P415" s="39" t="s">
        <v>464</v>
      </c>
      <c r="Q415" s="40" t="s">
        <v>465</v>
      </c>
    </row>
    <row r="416" spans="1:17" ht="50.25" customHeight="1" x14ac:dyDescent="1.1000000000000001">
      <c r="A416" s="34" t="s">
        <v>1541</v>
      </c>
      <c r="B416" s="35" t="s">
        <v>2250</v>
      </c>
      <c r="C416" s="35" t="s">
        <v>2251</v>
      </c>
      <c r="D416" s="35" t="s">
        <v>2252</v>
      </c>
      <c r="E416" s="35" t="s">
        <v>2362</v>
      </c>
      <c r="F416" s="36">
        <v>0</v>
      </c>
      <c r="H416" s="36">
        <v>0</v>
      </c>
      <c r="I416" s="37">
        <v>50000</v>
      </c>
      <c r="K416" s="38" t="s">
        <v>2789</v>
      </c>
      <c r="L416" s="37">
        <v>4000</v>
      </c>
      <c r="M416" s="37" t="s">
        <v>2335</v>
      </c>
      <c r="N416" s="39" t="s">
        <v>8</v>
      </c>
      <c r="O416" s="34" t="s">
        <v>2253</v>
      </c>
      <c r="P416" s="39" t="s">
        <v>464</v>
      </c>
      <c r="Q416" s="40" t="s">
        <v>465</v>
      </c>
    </row>
    <row r="417" spans="1:17" ht="50.25" customHeight="1" x14ac:dyDescent="1.1000000000000001">
      <c r="A417" s="34" t="s">
        <v>1542</v>
      </c>
      <c r="B417" s="35" t="s">
        <v>2254</v>
      </c>
      <c r="C417" s="35" t="s">
        <v>2255</v>
      </c>
      <c r="D417" s="35" t="s">
        <v>979</v>
      </c>
      <c r="E417" s="35" t="s">
        <v>2323</v>
      </c>
      <c r="F417" s="36">
        <v>0</v>
      </c>
      <c r="H417" s="36">
        <v>0</v>
      </c>
      <c r="K417" s="38" t="s">
        <v>2790</v>
      </c>
      <c r="L417" s="37">
        <v>6537</v>
      </c>
      <c r="M417" s="37" t="s">
        <v>2335</v>
      </c>
      <c r="N417" s="39" t="s">
        <v>8</v>
      </c>
      <c r="O417" s="34" t="s">
        <v>547</v>
      </c>
      <c r="P417" s="39" t="s">
        <v>464</v>
      </c>
      <c r="Q417" s="40" t="s">
        <v>465</v>
      </c>
    </row>
    <row r="418" spans="1:17" ht="50.25" customHeight="1" x14ac:dyDescent="1.1000000000000001">
      <c r="A418" s="34" t="s">
        <v>1543</v>
      </c>
      <c r="B418" s="35" t="s">
        <v>2256</v>
      </c>
      <c r="C418" s="35" t="s">
        <v>2257</v>
      </c>
      <c r="D418" s="35" t="s">
        <v>2258</v>
      </c>
      <c r="E418" s="35" t="s">
        <v>2474</v>
      </c>
      <c r="F418" s="36">
        <v>0</v>
      </c>
      <c r="H418" s="36">
        <v>0</v>
      </c>
      <c r="I418" s="37">
        <v>1500</v>
      </c>
      <c r="K418" s="38" t="s">
        <v>2791</v>
      </c>
      <c r="L418" s="37">
        <v>4836</v>
      </c>
      <c r="M418" s="37" t="s">
        <v>2335</v>
      </c>
      <c r="N418" s="39" t="s">
        <v>7</v>
      </c>
      <c r="O418" s="34" t="s">
        <v>2259</v>
      </c>
      <c r="P418" s="39" t="s">
        <v>464</v>
      </c>
      <c r="Q418" s="40" t="s">
        <v>465</v>
      </c>
    </row>
    <row r="419" spans="1:17" ht="50.25" customHeight="1" x14ac:dyDescent="1.1000000000000001">
      <c r="A419" s="34" t="s">
        <v>1544</v>
      </c>
      <c r="B419" s="35" t="s">
        <v>2260</v>
      </c>
      <c r="C419" s="35" t="s">
        <v>2261</v>
      </c>
      <c r="D419" s="35" t="s">
        <v>595</v>
      </c>
      <c r="E419" s="35" t="s">
        <v>2620</v>
      </c>
      <c r="F419" s="36">
        <v>35</v>
      </c>
      <c r="H419" s="36">
        <v>2</v>
      </c>
      <c r="J419" s="37">
        <v>360000</v>
      </c>
      <c r="K419" s="38" t="s">
        <v>2792</v>
      </c>
      <c r="L419" s="37">
        <v>8250</v>
      </c>
      <c r="M419" s="37" t="s">
        <v>2335</v>
      </c>
      <c r="N419" s="39" t="s">
        <v>8</v>
      </c>
      <c r="O419" s="34" t="s">
        <v>2262</v>
      </c>
      <c r="P419" s="39" t="s">
        <v>464</v>
      </c>
      <c r="Q419" s="40" t="s">
        <v>465</v>
      </c>
    </row>
    <row r="420" spans="1:17" ht="50.25" customHeight="1" x14ac:dyDescent="1.1000000000000001">
      <c r="A420" s="34" t="s">
        <v>1545</v>
      </c>
      <c r="B420" s="35" t="s">
        <v>2263</v>
      </c>
      <c r="C420" s="35" t="s">
        <v>2264</v>
      </c>
      <c r="D420" s="35" t="s">
        <v>2265</v>
      </c>
      <c r="E420" s="35" t="s">
        <v>2347</v>
      </c>
      <c r="F420" s="36">
        <v>167</v>
      </c>
      <c r="G420" s="37">
        <v>100000</v>
      </c>
      <c r="H420" s="36">
        <v>1</v>
      </c>
      <c r="K420" s="38" t="s">
        <v>2793</v>
      </c>
      <c r="L420" s="37">
        <v>3320</v>
      </c>
      <c r="M420" s="37" t="s">
        <v>2335</v>
      </c>
      <c r="N420" s="39" t="s">
        <v>7</v>
      </c>
      <c r="O420" s="34" t="s">
        <v>2266</v>
      </c>
      <c r="P420" s="39" t="s">
        <v>473</v>
      </c>
      <c r="Q420" s="40" t="s">
        <v>465</v>
      </c>
    </row>
    <row r="421" spans="1:17" ht="50.25" customHeight="1" x14ac:dyDescent="1.1000000000000001">
      <c r="A421" s="34" t="s">
        <v>1546</v>
      </c>
      <c r="B421" s="35" t="s">
        <v>2794</v>
      </c>
      <c r="C421" s="35" t="s">
        <v>2795</v>
      </c>
      <c r="D421" s="35" t="s">
        <v>2796</v>
      </c>
      <c r="E421" s="35" t="s">
        <v>2354</v>
      </c>
      <c r="F421" s="36">
        <v>0</v>
      </c>
      <c r="H421" s="36">
        <v>5</v>
      </c>
      <c r="I421" s="37">
        <v>51300</v>
      </c>
      <c r="J421" s="37">
        <v>20900</v>
      </c>
      <c r="K421" s="38" t="s">
        <v>2797</v>
      </c>
      <c r="L421" s="37">
        <v>4850</v>
      </c>
      <c r="M421" s="37" t="s">
        <v>2335</v>
      </c>
      <c r="N421" s="39" t="s">
        <v>8</v>
      </c>
      <c r="O421" s="34" t="s">
        <v>2798</v>
      </c>
      <c r="P421" s="39" t="s">
        <v>464</v>
      </c>
      <c r="Q421" s="40" t="s">
        <v>465</v>
      </c>
    </row>
    <row r="422" spans="1:17" ht="50.25" customHeight="1" x14ac:dyDescent="1.1000000000000001">
      <c r="A422" s="34" t="s">
        <v>1547</v>
      </c>
      <c r="B422" s="35" t="s">
        <v>3585</v>
      </c>
      <c r="C422" s="35" t="s">
        <v>3586</v>
      </c>
      <c r="D422" s="35" t="s">
        <v>3587</v>
      </c>
      <c r="E422" s="35" t="s">
        <v>2341</v>
      </c>
      <c r="F422" s="36">
        <v>0</v>
      </c>
      <c r="H422" s="36">
        <v>2</v>
      </c>
      <c r="J422" s="37">
        <v>150000</v>
      </c>
      <c r="K422" s="38" t="s">
        <v>3588</v>
      </c>
      <c r="L422" s="37">
        <v>3800</v>
      </c>
      <c r="M422" s="37" t="s">
        <v>2335</v>
      </c>
      <c r="N422" s="39" t="s">
        <v>7</v>
      </c>
      <c r="O422" s="34" t="s">
        <v>3589</v>
      </c>
      <c r="P422" s="39" t="s">
        <v>464</v>
      </c>
      <c r="Q422" s="40" t="s">
        <v>465</v>
      </c>
    </row>
    <row r="423" spans="1:17" ht="50.25" customHeight="1" x14ac:dyDescent="1.1000000000000001">
      <c r="A423" s="34" t="s">
        <v>1548</v>
      </c>
      <c r="B423" s="35" t="s">
        <v>2267</v>
      </c>
      <c r="C423" s="35" t="s">
        <v>2268</v>
      </c>
      <c r="D423" s="35" t="s">
        <v>973</v>
      </c>
      <c r="E423" s="35" t="s">
        <v>2323</v>
      </c>
      <c r="F423" s="36">
        <v>0</v>
      </c>
      <c r="G423" s="37">
        <v>2000</v>
      </c>
      <c r="H423" s="36">
        <v>0</v>
      </c>
      <c r="I423" s="37">
        <v>53000</v>
      </c>
      <c r="K423" s="38" t="s">
        <v>2799</v>
      </c>
      <c r="L423" s="37">
        <v>2000</v>
      </c>
      <c r="M423" s="37" t="s">
        <v>2434</v>
      </c>
      <c r="N423" s="39" t="s">
        <v>7</v>
      </c>
      <c r="O423" s="34" t="s">
        <v>2269</v>
      </c>
      <c r="P423" s="39" t="s">
        <v>464</v>
      </c>
      <c r="Q423" s="40" t="s">
        <v>465</v>
      </c>
    </row>
    <row r="424" spans="1:17" ht="50.25" customHeight="1" x14ac:dyDescent="1.1000000000000001">
      <c r="A424" s="34" t="s">
        <v>1549</v>
      </c>
      <c r="B424" s="35" t="s">
        <v>2301</v>
      </c>
      <c r="C424" s="35" t="s">
        <v>2302</v>
      </c>
      <c r="D424" s="35" t="s">
        <v>700</v>
      </c>
      <c r="E424" s="35" t="s">
        <v>2323</v>
      </c>
      <c r="F424" s="36">
        <v>18</v>
      </c>
      <c r="H424" s="36">
        <v>0</v>
      </c>
      <c r="J424" s="37">
        <v>230000</v>
      </c>
      <c r="K424" s="38" t="s">
        <v>2800</v>
      </c>
      <c r="L424" s="37">
        <v>4855.87</v>
      </c>
      <c r="M424" s="37" t="s">
        <v>2434</v>
      </c>
      <c r="N424" s="39" t="s">
        <v>8</v>
      </c>
      <c r="O424" s="34" t="s">
        <v>2303</v>
      </c>
      <c r="P424" s="39" t="s">
        <v>464</v>
      </c>
      <c r="Q424" s="40" t="s">
        <v>465</v>
      </c>
    </row>
    <row r="425" spans="1:17" ht="50.25" customHeight="1" x14ac:dyDescent="1.1000000000000001">
      <c r="A425" s="34" t="s">
        <v>1550</v>
      </c>
      <c r="B425" s="35" t="s">
        <v>2270</v>
      </c>
      <c r="C425" s="35" t="s">
        <v>2271</v>
      </c>
      <c r="D425" s="35" t="s">
        <v>626</v>
      </c>
      <c r="E425" s="35" t="s">
        <v>2323</v>
      </c>
      <c r="F425" s="36">
        <v>18.3</v>
      </c>
      <c r="H425" s="36">
        <v>0</v>
      </c>
      <c r="J425" s="37">
        <v>156000</v>
      </c>
      <c r="K425" s="38" t="s">
        <v>2801</v>
      </c>
      <c r="L425" s="37">
        <v>5154</v>
      </c>
      <c r="M425" s="37" t="s">
        <v>2395</v>
      </c>
      <c r="N425" s="39" t="s">
        <v>8</v>
      </c>
      <c r="O425" s="34" t="s">
        <v>2272</v>
      </c>
      <c r="P425" s="39" t="s">
        <v>464</v>
      </c>
      <c r="Q425" s="40" t="s">
        <v>465</v>
      </c>
    </row>
    <row r="426" spans="1:17" ht="50.25" customHeight="1" x14ac:dyDescent="1.1000000000000001">
      <c r="A426" s="34" t="s">
        <v>1551</v>
      </c>
      <c r="B426" s="35" t="s">
        <v>2802</v>
      </c>
      <c r="C426" s="35" t="s">
        <v>2803</v>
      </c>
      <c r="D426" s="35" t="s">
        <v>626</v>
      </c>
      <c r="E426" s="35" t="s">
        <v>2323</v>
      </c>
      <c r="F426" s="36">
        <v>0</v>
      </c>
      <c r="H426" s="36">
        <v>0</v>
      </c>
      <c r="I426" s="37">
        <v>150000</v>
      </c>
      <c r="K426" s="38" t="s">
        <v>2804</v>
      </c>
      <c r="L426" s="37">
        <v>4050</v>
      </c>
      <c r="M426" s="37" t="s">
        <v>2335</v>
      </c>
      <c r="N426" s="39" t="s">
        <v>8</v>
      </c>
      <c r="O426" s="34" t="s">
        <v>2805</v>
      </c>
      <c r="P426" s="39" t="s">
        <v>464</v>
      </c>
      <c r="Q426" s="40" t="s">
        <v>465</v>
      </c>
    </row>
    <row r="427" spans="1:17" ht="50.25" customHeight="1" x14ac:dyDescent="1.1000000000000001">
      <c r="A427" s="34" t="s">
        <v>1552</v>
      </c>
      <c r="B427" s="35" t="s">
        <v>2273</v>
      </c>
      <c r="C427" s="35" t="s">
        <v>2274</v>
      </c>
      <c r="D427" s="35" t="s">
        <v>626</v>
      </c>
      <c r="E427" s="35" t="s">
        <v>2323</v>
      </c>
      <c r="F427" s="36">
        <v>0</v>
      </c>
      <c r="H427" s="36">
        <v>0</v>
      </c>
      <c r="K427" s="38" t="s">
        <v>2806</v>
      </c>
      <c r="L427" s="37">
        <v>6511</v>
      </c>
      <c r="M427" s="37" t="s">
        <v>2335</v>
      </c>
      <c r="N427" s="39" t="s">
        <v>8</v>
      </c>
      <c r="O427" s="34" t="s">
        <v>2275</v>
      </c>
      <c r="P427" s="39" t="s">
        <v>464</v>
      </c>
      <c r="Q427" s="40" t="s">
        <v>465</v>
      </c>
    </row>
    <row r="428" spans="1:17" ht="50.25" customHeight="1" x14ac:dyDescent="1.1000000000000001">
      <c r="A428" s="34" t="s">
        <v>1553</v>
      </c>
      <c r="B428" s="35" t="s">
        <v>2276</v>
      </c>
      <c r="C428" s="35" t="s">
        <v>2277</v>
      </c>
      <c r="D428" s="35" t="s">
        <v>626</v>
      </c>
      <c r="E428" s="35" t="s">
        <v>2323</v>
      </c>
      <c r="F428" s="36">
        <v>0</v>
      </c>
      <c r="G428" s="37">
        <v>190000</v>
      </c>
      <c r="H428" s="36">
        <v>3</v>
      </c>
      <c r="I428" s="37">
        <v>100000</v>
      </c>
      <c r="J428" s="37">
        <v>192080</v>
      </c>
      <c r="K428" s="38" t="s">
        <v>2807</v>
      </c>
      <c r="L428" s="37">
        <v>10700</v>
      </c>
      <c r="M428" s="37" t="s">
        <v>2335</v>
      </c>
      <c r="N428" s="39" t="s">
        <v>8</v>
      </c>
      <c r="O428" s="34" t="s">
        <v>2278</v>
      </c>
      <c r="P428" s="39" t="s">
        <v>464</v>
      </c>
      <c r="Q428" s="40" t="s">
        <v>465</v>
      </c>
    </row>
    <row r="429" spans="1:17" ht="50.25" customHeight="1" x14ac:dyDescent="1.1000000000000001">
      <c r="A429" s="34" t="s">
        <v>1554</v>
      </c>
      <c r="B429" s="35" t="s">
        <v>2279</v>
      </c>
      <c r="C429" s="35" t="s">
        <v>2280</v>
      </c>
      <c r="D429" s="35" t="s">
        <v>2281</v>
      </c>
      <c r="E429" s="35" t="s">
        <v>2401</v>
      </c>
      <c r="F429" s="36">
        <v>40</v>
      </c>
      <c r="G429" s="37">
        <v>50000</v>
      </c>
      <c r="H429" s="36">
        <v>2</v>
      </c>
      <c r="K429" s="38" t="s">
        <v>2808</v>
      </c>
      <c r="L429" s="37">
        <v>2470</v>
      </c>
      <c r="M429" s="37" t="s">
        <v>2335</v>
      </c>
      <c r="N429" s="39" t="s">
        <v>8</v>
      </c>
      <c r="O429" s="34" t="s">
        <v>2282</v>
      </c>
      <c r="P429" s="39" t="s">
        <v>473</v>
      </c>
      <c r="Q429" s="40" t="s">
        <v>465</v>
      </c>
    </row>
    <row r="430" spans="1:17" ht="50.25" customHeight="1" x14ac:dyDescent="1.1000000000000001">
      <c r="A430" s="34" t="s">
        <v>1555</v>
      </c>
      <c r="B430" s="35" t="s">
        <v>2283</v>
      </c>
      <c r="C430" s="35" t="s">
        <v>2284</v>
      </c>
      <c r="D430" s="35" t="s">
        <v>704</v>
      </c>
      <c r="E430" s="35" t="s">
        <v>2323</v>
      </c>
      <c r="F430" s="36">
        <v>50</v>
      </c>
      <c r="H430" s="36">
        <v>2</v>
      </c>
      <c r="J430" s="37">
        <v>3957795</v>
      </c>
      <c r="K430" s="38" t="s">
        <v>2809</v>
      </c>
      <c r="L430" s="37">
        <v>7700</v>
      </c>
      <c r="M430" s="37" t="s">
        <v>2335</v>
      </c>
      <c r="N430" s="39" t="s">
        <v>8</v>
      </c>
      <c r="O430" s="34" t="s">
        <v>2285</v>
      </c>
      <c r="P430" s="39" t="s">
        <v>464</v>
      </c>
      <c r="Q430" s="40" t="s">
        <v>465</v>
      </c>
    </row>
    <row r="431" spans="1:17" ht="50.25" customHeight="1" x14ac:dyDescent="1.1000000000000001">
      <c r="A431" s="34" t="s">
        <v>1556</v>
      </c>
      <c r="B431" s="35" t="s">
        <v>2286</v>
      </c>
      <c r="C431" s="35" t="s">
        <v>2287</v>
      </c>
      <c r="D431" s="35" t="s">
        <v>590</v>
      </c>
      <c r="E431" s="35" t="s">
        <v>2323</v>
      </c>
      <c r="F431" s="36">
        <v>50</v>
      </c>
      <c r="H431" s="36">
        <v>2</v>
      </c>
      <c r="J431" s="37">
        <v>385890</v>
      </c>
      <c r="K431" s="38" t="s">
        <v>2810</v>
      </c>
      <c r="L431" s="37">
        <v>8150</v>
      </c>
      <c r="M431" s="37" t="s">
        <v>2335</v>
      </c>
      <c r="N431" s="39" t="s">
        <v>8</v>
      </c>
      <c r="O431" s="34" t="s">
        <v>2288</v>
      </c>
      <c r="P431" s="39" t="s">
        <v>464</v>
      </c>
      <c r="Q431" s="40" t="s">
        <v>465</v>
      </c>
    </row>
    <row r="432" spans="1:17" ht="50.25" customHeight="1" x14ac:dyDescent="1.1000000000000001">
      <c r="A432" s="34" t="s">
        <v>1557</v>
      </c>
      <c r="B432" s="35" t="s">
        <v>2289</v>
      </c>
      <c r="C432" s="35" t="s">
        <v>2290</v>
      </c>
      <c r="D432" s="35" t="s">
        <v>610</v>
      </c>
      <c r="E432" s="35" t="s">
        <v>2323</v>
      </c>
      <c r="F432" s="36">
        <v>0</v>
      </c>
      <c r="H432" s="36">
        <v>0</v>
      </c>
      <c r="K432" s="38" t="s">
        <v>2811</v>
      </c>
      <c r="L432" s="37">
        <v>4614.75</v>
      </c>
      <c r="M432" s="37" t="s">
        <v>2434</v>
      </c>
      <c r="N432" s="39" t="s">
        <v>8</v>
      </c>
      <c r="O432" s="34" t="s">
        <v>2291</v>
      </c>
      <c r="P432" s="39" t="s">
        <v>464</v>
      </c>
      <c r="Q432" s="40" t="s">
        <v>465</v>
      </c>
    </row>
    <row r="433" spans="1:17" ht="50.25" customHeight="1" x14ac:dyDescent="1.1000000000000001">
      <c r="A433" s="34" t="s">
        <v>1558</v>
      </c>
      <c r="B433" s="35" t="s">
        <v>2813</v>
      </c>
      <c r="C433" s="35" t="s">
        <v>2812</v>
      </c>
      <c r="D433" s="35" t="s">
        <v>700</v>
      </c>
      <c r="E433" s="35" t="s">
        <v>2323</v>
      </c>
      <c r="F433" s="36">
        <v>0</v>
      </c>
      <c r="G433" s="37">
        <v>60000</v>
      </c>
      <c r="H433" s="36">
        <v>0</v>
      </c>
      <c r="I433" s="37">
        <v>60000</v>
      </c>
      <c r="K433" s="38" t="s">
        <v>2814</v>
      </c>
      <c r="L433" s="37">
        <v>6500</v>
      </c>
      <c r="M433" s="37" t="s">
        <v>2335</v>
      </c>
      <c r="N433" s="39" t="s">
        <v>8</v>
      </c>
      <c r="O433" s="34" t="s">
        <v>2815</v>
      </c>
      <c r="P433" s="39" t="s">
        <v>464</v>
      </c>
      <c r="Q433" s="40" t="s">
        <v>465</v>
      </c>
    </row>
    <row r="434" spans="1:17" ht="50.25" customHeight="1" x14ac:dyDescent="1.1000000000000001">
      <c r="A434" s="34" t="s">
        <v>1559</v>
      </c>
      <c r="B434" s="35" t="s">
        <v>2304</v>
      </c>
      <c r="C434" s="35" t="s">
        <v>2305</v>
      </c>
      <c r="D434" s="35" t="s">
        <v>2306</v>
      </c>
      <c r="E434" s="35" t="s">
        <v>2323</v>
      </c>
      <c r="F434" s="36">
        <v>120</v>
      </c>
      <c r="G434" s="37">
        <v>50000</v>
      </c>
      <c r="H434" s="36">
        <v>0</v>
      </c>
      <c r="K434" s="38" t="s">
        <v>2816</v>
      </c>
      <c r="L434" s="37">
        <v>2220</v>
      </c>
      <c r="M434" s="37" t="s">
        <v>2335</v>
      </c>
      <c r="N434" s="39" t="s">
        <v>8</v>
      </c>
      <c r="O434" s="34" t="s">
        <v>2307</v>
      </c>
      <c r="P434" s="39" t="s">
        <v>473</v>
      </c>
      <c r="Q434" s="40" t="s">
        <v>465</v>
      </c>
    </row>
    <row r="435" spans="1:17" ht="50.25" customHeight="1" x14ac:dyDescent="1.1000000000000001">
      <c r="A435" s="34" t="s">
        <v>1560</v>
      </c>
      <c r="B435" s="35" t="s">
        <v>2817</v>
      </c>
      <c r="C435" s="35" t="s">
        <v>2818</v>
      </c>
      <c r="D435" s="35" t="s">
        <v>2819</v>
      </c>
      <c r="E435" s="35" t="s">
        <v>2323</v>
      </c>
      <c r="F435" s="36">
        <v>0</v>
      </c>
      <c r="H435" s="36">
        <v>0</v>
      </c>
      <c r="K435" s="38" t="s">
        <v>2820</v>
      </c>
      <c r="L435" s="37">
        <v>2006</v>
      </c>
      <c r="M435" s="37" t="s">
        <v>2335</v>
      </c>
      <c r="N435" s="39" t="s">
        <v>8</v>
      </c>
      <c r="O435" s="34" t="s">
        <v>547</v>
      </c>
      <c r="P435" s="39" t="s">
        <v>464</v>
      </c>
      <c r="Q435" s="40" t="s">
        <v>465</v>
      </c>
    </row>
    <row r="436" spans="1:17" ht="50.25" customHeight="1" x14ac:dyDescent="1.1000000000000001">
      <c r="A436" s="34" t="s">
        <v>1561</v>
      </c>
      <c r="B436" s="35" t="s">
        <v>2308</v>
      </c>
      <c r="C436" s="35" t="s">
        <v>2309</v>
      </c>
      <c r="D436" s="35" t="s">
        <v>618</v>
      </c>
      <c r="E436" s="35" t="s">
        <v>2323</v>
      </c>
      <c r="F436" s="36">
        <v>0</v>
      </c>
      <c r="H436" s="36">
        <v>0</v>
      </c>
      <c r="I436" s="37">
        <v>540000</v>
      </c>
      <c r="K436" s="38" t="s">
        <v>2821</v>
      </c>
      <c r="L436" s="37">
        <v>9911</v>
      </c>
      <c r="M436" s="37" t="s">
        <v>2335</v>
      </c>
      <c r="N436" s="39" t="s">
        <v>8</v>
      </c>
      <c r="O436" s="34" t="s">
        <v>2310</v>
      </c>
      <c r="P436" s="39" t="s">
        <v>464</v>
      </c>
      <c r="Q436" s="40" t="s">
        <v>465</v>
      </c>
    </row>
    <row r="437" spans="1:17" ht="50.25" customHeight="1" x14ac:dyDescent="1.1000000000000001">
      <c r="A437" s="34" t="s">
        <v>1562</v>
      </c>
      <c r="B437" s="35" t="s">
        <v>2311</v>
      </c>
      <c r="C437" s="35" t="s">
        <v>2312</v>
      </c>
      <c r="D437" s="35" t="s">
        <v>618</v>
      </c>
      <c r="E437" s="35" t="s">
        <v>2323</v>
      </c>
      <c r="F437" s="36">
        <v>0</v>
      </c>
      <c r="H437" s="36">
        <v>0</v>
      </c>
      <c r="K437" s="38" t="s">
        <v>2822</v>
      </c>
      <c r="L437" s="37">
        <v>6492</v>
      </c>
      <c r="M437" s="37" t="s">
        <v>2335</v>
      </c>
      <c r="N437" s="39" t="s">
        <v>8</v>
      </c>
      <c r="O437" s="34" t="s">
        <v>2313</v>
      </c>
      <c r="P437" s="39" t="s">
        <v>464</v>
      </c>
      <c r="Q437" s="40" t="s">
        <v>465</v>
      </c>
    </row>
    <row r="438" spans="1:17" ht="50.25" customHeight="1" x14ac:dyDescent="1.1000000000000001">
      <c r="A438" s="34" t="s">
        <v>1563</v>
      </c>
      <c r="B438" s="35" t="s">
        <v>2823</v>
      </c>
      <c r="C438" s="35" t="s">
        <v>2824</v>
      </c>
      <c r="D438" s="35" t="s">
        <v>590</v>
      </c>
      <c r="E438" s="35" t="s">
        <v>2323</v>
      </c>
      <c r="F438" s="36">
        <v>0</v>
      </c>
      <c r="H438" s="36">
        <v>0</v>
      </c>
      <c r="I438" s="37">
        <v>493500</v>
      </c>
      <c r="K438" s="38" t="s">
        <v>2825</v>
      </c>
      <c r="L438" s="37">
        <v>9141</v>
      </c>
      <c r="M438" s="37" t="s">
        <v>2434</v>
      </c>
      <c r="N438" s="39" t="s">
        <v>8</v>
      </c>
      <c r="O438" s="34" t="s">
        <v>2826</v>
      </c>
      <c r="P438" s="39" t="s">
        <v>464</v>
      </c>
      <c r="Q438" s="40" t="s">
        <v>465</v>
      </c>
    </row>
    <row r="439" spans="1:17" ht="50.25" customHeight="1" x14ac:dyDescent="1.1000000000000001">
      <c r="A439" s="34" t="s">
        <v>1564</v>
      </c>
      <c r="B439" s="35" t="s">
        <v>2827</v>
      </c>
      <c r="C439" s="35" t="s">
        <v>2828</v>
      </c>
      <c r="D439" s="35" t="s">
        <v>610</v>
      </c>
      <c r="E439" s="35" t="s">
        <v>2401</v>
      </c>
      <c r="F439" s="36">
        <v>100</v>
      </c>
      <c r="G439" s="37">
        <v>40000</v>
      </c>
      <c r="H439" s="36">
        <v>0</v>
      </c>
      <c r="I439" s="37">
        <v>35000</v>
      </c>
      <c r="K439" s="38" t="s">
        <v>2829</v>
      </c>
      <c r="L439" s="37">
        <v>3400</v>
      </c>
      <c r="M439" s="37" t="s">
        <v>2335</v>
      </c>
      <c r="N439" s="39" t="s">
        <v>8</v>
      </c>
      <c r="O439" s="34" t="s">
        <v>2830</v>
      </c>
      <c r="P439" s="39" t="s">
        <v>464</v>
      </c>
      <c r="Q439" s="40" t="s">
        <v>465</v>
      </c>
    </row>
    <row r="440" spans="1:17" ht="50.25" customHeight="1" x14ac:dyDescent="1.1000000000000001">
      <c r="A440" s="34" t="s">
        <v>1565</v>
      </c>
      <c r="B440" s="35" t="s">
        <v>2831</v>
      </c>
      <c r="C440" s="35" t="s">
        <v>2832</v>
      </c>
      <c r="D440" s="35" t="s">
        <v>1018</v>
      </c>
      <c r="E440" s="35" t="s">
        <v>2401</v>
      </c>
      <c r="F440" s="36">
        <v>15</v>
      </c>
      <c r="H440" s="36">
        <v>0</v>
      </c>
      <c r="I440" s="37">
        <v>20000</v>
      </c>
      <c r="K440" s="38" t="s">
        <v>2833</v>
      </c>
      <c r="L440" s="37">
        <v>3350</v>
      </c>
      <c r="M440" s="37" t="s">
        <v>2335</v>
      </c>
      <c r="N440" s="39" t="s">
        <v>7</v>
      </c>
      <c r="O440" s="34" t="s">
        <v>2834</v>
      </c>
      <c r="P440" s="39" t="s">
        <v>464</v>
      </c>
      <c r="Q440" s="40" t="s">
        <v>465</v>
      </c>
    </row>
    <row r="441" spans="1:17" ht="50.25" customHeight="1" x14ac:dyDescent="1.1000000000000001">
      <c r="A441" s="34" t="s">
        <v>1566</v>
      </c>
      <c r="B441" s="35" t="s">
        <v>2835</v>
      </c>
      <c r="C441" s="35" t="s">
        <v>2836</v>
      </c>
      <c r="D441" s="35" t="s">
        <v>700</v>
      </c>
      <c r="E441" s="35" t="s">
        <v>2323</v>
      </c>
      <c r="F441" s="36">
        <v>24</v>
      </c>
      <c r="H441" s="36">
        <v>1</v>
      </c>
      <c r="J441" s="37">
        <v>306880</v>
      </c>
      <c r="K441" s="38" t="s">
        <v>2837</v>
      </c>
      <c r="L441" s="37">
        <v>7150</v>
      </c>
      <c r="M441" s="37" t="s">
        <v>2395</v>
      </c>
      <c r="N441" s="39" t="s">
        <v>8</v>
      </c>
      <c r="O441" s="34" t="s">
        <v>2838</v>
      </c>
      <c r="P441" s="39" t="s">
        <v>464</v>
      </c>
      <c r="Q441" s="40" t="s">
        <v>465</v>
      </c>
    </row>
    <row r="442" spans="1:17" ht="50.25" customHeight="1" x14ac:dyDescent="1.1000000000000001">
      <c r="A442" s="34" t="s">
        <v>1567</v>
      </c>
      <c r="B442" s="35" t="s">
        <v>2839</v>
      </c>
      <c r="C442" s="35" t="s">
        <v>2840</v>
      </c>
      <c r="D442" s="35" t="s">
        <v>735</v>
      </c>
      <c r="E442" s="35" t="s">
        <v>2323</v>
      </c>
      <c r="F442" s="36">
        <v>150</v>
      </c>
      <c r="G442" s="37">
        <v>400000</v>
      </c>
      <c r="H442" s="36">
        <v>5</v>
      </c>
      <c r="K442" s="38" t="s">
        <v>2841</v>
      </c>
      <c r="L442" s="37">
        <v>3070</v>
      </c>
      <c r="M442" s="37" t="s">
        <v>2335</v>
      </c>
      <c r="N442" s="39" t="s">
        <v>7</v>
      </c>
      <c r="O442" s="34" t="s">
        <v>2842</v>
      </c>
      <c r="P442" s="39" t="s">
        <v>473</v>
      </c>
      <c r="Q442" s="40" t="s">
        <v>465</v>
      </c>
    </row>
    <row r="443" spans="1:17" ht="50.25" customHeight="1" x14ac:dyDescent="1.1000000000000001">
      <c r="A443" s="34" t="s">
        <v>1568</v>
      </c>
      <c r="B443" s="35" t="s">
        <v>2327</v>
      </c>
      <c r="C443" s="35" t="s">
        <v>2328</v>
      </c>
      <c r="D443" s="35" t="s">
        <v>2329</v>
      </c>
      <c r="E443" s="35" t="s">
        <v>2323</v>
      </c>
      <c r="F443" s="36">
        <v>0</v>
      </c>
      <c r="H443" s="36">
        <v>0</v>
      </c>
      <c r="I443" s="37">
        <v>104013</v>
      </c>
      <c r="K443" s="38" t="s">
        <v>2843</v>
      </c>
      <c r="L443" s="37">
        <v>12100</v>
      </c>
      <c r="M443" s="37" t="s">
        <v>2434</v>
      </c>
      <c r="N443" s="39" t="s">
        <v>7</v>
      </c>
      <c r="O443" s="34" t="s">
        <v>2330</v>
      </c>
      <c r="P443" s="39" t="s">
        <v>473</v>
      </c>
      <c r="Q443" s="40" t="s">
        <v>465</v>
      </c>
    </row>
    <row r="444" spans="1:17" ht="50.25" customHeight="1" x14ac:dyDescent="1.1000000000000001">
      <c r="A444" s="34" t="s">
        <v>1569</v>
      </c>
      <c r="B444" s="35" t="s">
        <v>2844</v>
      </c>
      <c r="C444" s="35" t="s">
        <v>2845</v>
      </c>
      <c r="D444" s="35" t="s">
        <v>1018</v>
      </c>
      <c r="E444" s="35" t="s">
        <v>2323</v>
      </c>
      <c r="F444" s="36">
        <v>0</v>
      </c>
      <c r="H444" s="36">
        <v>1</v>
      </c>
      <c r="J444" s="37">
        <v>116000</v>
      </c>
      <c r="K444" s="38" t="s">
        <v>2846</v>
      </c>
      <c r="L444" s="37">
        <v>2875</v>
      </c>
      <c r="M444" s="37" t="s">
        <v>2434</v>
      </c>
      <c r="N444" s="39" t="s">
        <v>7</v>
      </c>
      <c r="O444" s="34" t="s">
        <v>2847</v>
      </c>
      <c r="P444" s="39" t="s">
        <v>464</v>
      </c>
      <c r="Q444" s="40" t="s">
        <v>465</v>
      </c>
    </row>
    <row r="445" spans="1:17" ht="50.25" customHeight="1" x14ac:dyDescent="1.1000000000000001">
      <c r="A445" s="34" t="s">
        <v>1570</v>
      </c>
      <c r="B445" s="35" t="s">
        <v>2848</v>
      </c>
      <c r="C445" s="35" t="s">
        <v>2849</v>
      </c>
      <c r="D445" s="35" t="s">
        <v>2850</v>
      </c>
      <c r="E445" s="35" t="s">
        <v>2362</v>
      </c>
      <c r="F445" s="36">
        <v>64</v>
      </c>
      <c r="H445" s="36">
        <v>2</v>
      </c>
      <c r="I445" s="37">
        <v>80000</v>
      </c>
      <c r="K445" s="38" t="s">
        <v>2851</v>
      </c>
      <c r="L445" s="37">
        <v>5950</v>
      </c>
      <c r="M445" s="37" t="s">
        <v>2335</v>
      </c>
      <c r="N445" s="39" t="s">
        <v>7</v>
      </c>
      <c r="O445" s="34" t="s">
        <v>2852</v>
      </c>
      <c r="P445" s="39" t="s">
        <v>464</v>
      </c>
      <c r="Q445" s="40" t="s">
        <v>465</v>
      </c>
    </row>
    <row r="446" spans="1:17" ht="50.25" customHeight="1" x14ac:dyDescent="1.1000000000000001">
      <c r="A446" s="34" t="s">
        <v>1571</v>
      </c>
      <c r="B446" s="35" t="s">
        <v>2853</v>
      </c>
      <c r="C446" s="35" t="s">
        <v>2854</v>
      </c>
      <c r="D446" s="35" t="s">
        <v>958</v>
      </c>
      <c r="E446" s="35" t="s">
        <v>2323</v>
      </c>
      <c r="F446" s="36">
        <v>0</v>
      </c>
      <c r="G446" s="37">
        <v>50000</v>
      </c>
      <c r="H446" s="36">
        <v>0</v>
      </c>
      <c r="I446" s="37">
        <v>10000</v>
      </c>
      <c r="K446" s="38" t="s">
        <v>2855</v>
      </c>
      <c r="L446" s="37">
        <v>3165</v>
      </c>
      <c r="M446" s="37" t="s">
        <v>2395</v>
      </c>
      <c r="N446" s="39" t="s">
        <v>8</v>
      </c>
      <c r="O446" s="34" t="s">
        <v>547</v>
      </c>
      <c r="P446" s="39" t="s">
        <v>464</v>
      </c>
      <c r="Q446" s="40" t="s">
        <v>465</v>
      </c>
    </row>
    <row r="447" spans="1:17" ht="50.25" customHeight="1" x14ac:dyDescent="1.1000000000000001">
      <c r="A447" s="34" t="s">
        <v>1572</v>
      </c>
      <c r="B447" s="35" t="s">
        <v>2856</v>
      </c>
      <c r="C447" s="35" t="s">
        <v>2857</v>
      </c>
      <c r="D447" s="35" t="s">
        <v>618</v>
      </c>
      <c r="E447" s="35" t="s">
        <v>2323</v>
      </c>
      <c r="F447" s="36">
        <v>12</v>
      </c>
      <c r="G447" s="37">
        <v>200</v>
      </c>
      <c r="H447" s="36">
        <v>0</v>
      </c>
      <c r="I447" s="37">
        <v>240</v>
      </c>
      <c r="K447" s="38" t="s">
        <v>2858</v>
      </c>
      <c r="L447" s="37">
        <v>6650</v>
      </c>
      <c r="M447" s="37" t="s">
        <v>2335</v>
      </c>
      <c r="N447" s="39" t="s">
        <v>8</v>
      </c>
      <c r="O447" s="34" t="s">
        <v>2859</v>
      </c>
      <c r="P447" s="39" t="s">
        <v>473</v>
      </c>
      <c r="Q447" s="40" t="s">
        <v>465</v>
      </c>
    </row>
    <row r="448" spans="1:17" ht="50.25" customHeight="1" x14ac:dyDescent="1.1000000000000001">
      <c r="A448" s="34" t="s">
        <v>1573</v>
      </c>
      <c r="B448" s="35" t="s">
        <v>2314</v>
      </c>
      <c r="C448" s="35" t="s">
        <v>2315</v>
      </c>
      <c r="D448" s="35" t="s">
        <v>590</v>
      </c>
      <c r="E448" s="35" t="s">
        <v>2323</v>
      </c>
      <c r="F448" s="36">
        <v>0</v>
      </c>
      <c r="H448" s="36">
        <v>0</v>
      </c>
      <c r="I448" s="37">
        <v>60000</v>
      </c>
      <c r="K448" s="38" t="s">
        <v>2860</v>
      </c>
      <c r="L448" s="37">
        <v>8450</v>
      </c>
      <c r="M448" s="37" t="s">
        <v>2335</v>
      </c>
      <c r="N448" s="39" t="s">
        <v>7</v>
      </c>
      <c r="O448" s="34" t="s">
        <v>2316</v>
      </c>
      <c r="P448" s="39" t="s">
        <v>464</v>
      </c>
      <c r="Q448" s="40" t="s">
        <v>465</v>
      </c>
    </row>
    <row r="449" spans="1:17" ht="50.25" customHeight="1" x14ac:dyDescent="1.1000000000000001">
      <c r="A449" s="34" t="s">
        <v>1574</v>
      </c>
      <c r="B449" s="35" t="s">
        <v>2314</v>
      </c>
      <c r="C449" s="35" t="s">
        <v>633</v>
      </c>
      <c r="D449" s="35" t="s">
        <v>633</v>
      </c>
      <c r="E449" s="35" t="s">
        <v>2323</v>
      </c>
      <c r="F449" s="36">
        <v>0</v>
      </c>
      <c r="H449" s="36">
        <v>0</v>
      </c>
      <c r="K449" s="38" t="s">
        <v>2861</v>
      </c>
      <c r="L449" s="37">
        <v>2700</v>
      </c>
      <c r="M449" s="37" t="s">
        <v>2335</v>
      </c>
      <c r="N449" s="39" t="s">
        <v>7</v>
      </c>
      <c r="O449" s="34" t="s">
        <v>2316</v>
      </c>
      <c r="P449" s="39" t="s">
        <v>464</v>
      </c>
      <c r="Q449" s="40" t="s">
        <v>465</v>
      </c>
    </row>
    <row r="450" spans="1:17" ht="50.25" customHeight="1" x14ac:dyDescent="1.1000000000000001">
      <c r="A450" s="34" t="s">
        <v>1575</v>
      </c>
      <c r="B450" s="35" t="s">
        <v>2862</v>
      </c>
      <c r="C450" s="35" t="s">
        <v>2863</v>
      </c>
      <c r="D450" s="35" t="s">
        <v>618</v>
      </c>
      <c r="E450" s="35" t="s">
        <v>2323</v>
      </c>
      <c r="F450" s="36">
        <v>12</v>
      </c>
      <c r="H450" s="36">
        <v>0</v>
      </c>
      <c r="K450" s="38" t="s">
        <v>2864</v>
      </c>
      <c r="L450" s="37">
        <v>7150</v>
      </c>
      <c r="M450" s="37" t="s">
        <v>2335</v>
      </c>
      <c r="N450" s="39" t="s">
        <v>8</v>
      </c>
      <c r="O450" s="34" t="s">
        <v>2865</v>
      </c>
      <c r="P450" s="39" t="s">
        <v>464</v>
      </c>
      <c r="Q450" s="40" t="s">
        <v>465</v>
      </c>
    </row>
    <row r="451" spans="1:17" ht="50.25" customHeight="1" x14ac:dyDescent="1.1000000000000001">
      <c r="A451" s="34" t="s">
        <v>1576</v>
      </c>
      <c r="B451" s="35" t="s">
        <v>2866</v>
      </c>
      <c r="C451" s="35" t="s">
        <v>2867</v>
      </c>
      <c r="D451" s="35" t="s">
        <v>607</v>
      </c>
      <c r="E451" s="35" t="s">
        <v>2323</v>
      </c>
      <c r="F451" s="36">
        <v>4</v>
      </c>
      <c r="H451" s="36">
        <v>0</v>
      </c>
      <c r="I451" s="37">
        <v>200</v>
      </c>
      <c r="K451" s="38" t="s">
        <v>2868</v>
      </c>
      <c r="L451" s="37">
        <v>2650</v>
      </c>
      <c r="M451" s="37" t="s">
        <v>2434</v>
      </c>
      <c r="N451" s="39" t="s">
        <v>8</v>
      </c>
      <c r="O451" s="34" t="s">
        <v>2869</v>
      </c>
      <c r="P451" s="39" t="s">
        <v>464</v>
      </c>
      <c r="Q451" s="40" t="s">
        <v>465</v>
      </c>
    </row>
    <row r="452" spans="1:17" ht="50.25" customHeight="1" x14ac:dyDescent="1.1000000000000001">
      <c r="A452" s="34" t="s">
        <v>1577</v>
      </c>
      <c r="B452" s="35" t="s">
        <v>2870</v>
      </c>
      <c r="C452" s="35" t="s">
        <v>2871</v>
      </c>
      <c r="D452" s="35" t="s">
        <v>2872</v>
      </c>
      <c r="E452" s="35" t="s">
        <v>2347</v>
      </c>
      <c r="F452" s="36">
        <v>100</v>
      </c>
      <c r="H452" s="36">
        <v>0</v>
      </c>
      <c r="J452" s="37">
        <v>66500</v>
      </c>
      <c r="K452" s="38" t="s">
        <v>2873</v>
      </c>
      <c r="L452" s="37">
        <v>4385</v>
      </c>
      <c r="M452" s="37" t="s">
        <v>2335</v>
      </c>
      <c r="N452" s="39" t="s">
        <v>8</v>
      </c>
      <c r="O452" s="34" t="s">
        <v>2874</v>
      </c>
      <c r="P452" s="39" t="s">
        <v>464</v>
      </c>
      <c r="Q452" s="40" t="s">
        <v>465</v>
      </c>
    </row>
    <row r="453" spans="1:17" ht="50.25" customHeight="1" x14ac:dyDescent="1.1000000000000001">
      <c r="A453" s="34" t="s">
        <v>1578</v>
      </c>
      <c r="B453" s="35" t="s">
        <v>2875</v>
      </c>
      <c r="C453" s="35" t="s">
        <v>2876</v>
      </c>
      <c r="D453" s="35" t="s">
        <v>2329</v>
      </c>
      <c r="E453" s="35" t="s">
        <v>2323</v>
      </c>
      <c r="F453" s="36">
        <v>0</v>
      </c>
      <c r="H453" s="36">
        <v>0</v>
      </c>
      <c r="I453" s="37">
        <v>180000</v>
      </c>
      <c r="K453" s="38" t="s">
        <v>2877</v>
      </c>
      <c r="L453" s="37">
        <v>5100</v>
      </c>
      <c r="M453" s="37" t="s">
        <v>2335</v>
      </c>
      <c r="N453" s="39" t="s">
        <v>8</v>
      </c>
      <c r="O453" s="34" t="s">
        <v>2878</v>
      </c>
      <c r="P453" s="39" t="s">
        <v>464</v>
      </c>
      <c r="Q453" s="40" t="s">
        <v>465</v>
      </c>
    </row>
    <row r="454" spans="1:17" ht="50.25" customHeight="1" x14ac:dyDescent="1.1000000000000001">
      <c r="A454" s="34" t="s">
        <v>1579</v>
      </c>
      <c r="B454" s="35" t="s">
        <v>2879</v>
      </c>
      <c r="C454" s="35" t="s">
        <v>2880</v>
      </c>
      <c r="D454" s="35" t="s">
        <v>1283</v>
      </c>
      <c r="E454" s="35" t="s">
        <v>2323</v>
      </c>
      <c r="F454" s="36">
        <v>30</v>
      </c>
      <c r="H454" s="36">
        <v>1</v>
      </c>
      <c r="I454" s="37">
        <v>730000</v>
      </c>
      <c r="K454" s="38" t="s">
        <v>2881</v>
      </c>
      <c r="L454" s="37">
        <v>10590</v>
      </c>
      <c r="M454" s="37" t="s">
        <v>2335</v>
      </c>
      <c r="N454" s="39" t="s">
        <v>7</v>
      </c>
      <c r="O454" s="34" t="s">
        <v>2882</v>
      </c>
      <c r="P454" s="39" t="s">
        <v>464</v>
      </c>
      <c r="Q454" s="40" t="s">
        <v>465</v>
      </c>
    </row>
    <row r="455" spans="1:17" ht="50.25" customHeight="1" x14ac:dyDescent="1.1000000000000001">
      <c r="A455" s="34" t="s">
        <v>1580</v>
      </c>
      <c r="B455" s="35" t="s">
        <v>2883</v>
      </c>
      <c r="C455" s="35" t="s">
        <v>618</v>
      </c>
      <c r="D455" s="35" t="s">
        <v>618</v>
      </c>
      <c r="E455" s="35" t="s">
        <v>2323</v>
      </c>
      <c r="F455" s="36">
        <v>1.1000000000000001</v>
      </c>
      <c r="H455" s="36">
        <v>1</v>
      </c>
      <c r="K455" s="38" t="s">
        <v>2884</v>
      </c>
      <c r="L455" s="37">
        <v>6650</v>
      </c>
      <c r="M455" s="37" t="s">
        <v>2335</v>
      </c>
      <c r="N455" s="39" t="s">
        <v>7</v>
      </c>
      <c r="O455" s="34" t="s">
        <v>547</v>
      </c>
      <c r="P455" s="39" t="s">
        <v>464</v>
      </c>
      <c r="Q455" s="40" t="s">
        <v>465</v>
      </c>
    </row>
    <row r="456" spans="1:17" ht="50.25" customHeight="1" x14ac:dyDescent="1.1000000000000001">
      <c r="A456" s="34" t="s">
        <v>1581</v>
      </c>
      <c r="B456" s="35" t="s">
        <v>2885</v>
      </c>
      <c r="C456" s="35" t="s">
        <v>2886</v>
      </c>
      <c r="D456" s="35" t="s">
        <v>626</v>
      </c>
      <c r="E456" s="35" t="s">
        <v>2323</v>
      </c>
      <c r="F456" s="36">
        <v>0</v>
      </c>
      <c r="H456" s="36">
        <v>0</v>
      </c>
      <c r="K456" s="38" t="s">
        <v>2887</v>
      </c>
      <c r="L456" s="37">
        <v>3770</v>
      </c>
      <c r="M456" s="37" t="s">
        <v>2335</v>
      </c>
      <c r="N456" s="39" t="s">
        <v>8</v>
      </c>
      <c r="O456" s="34" t="s">
        <v>2888</v>
      </c>
      <c r="P456" s="39" t="s">
        <v>473</v>
      </c>
      <c r="Q456" s="40" t="s">
        <v>465</v>
      </c>
    </row>
    <row r="457" spans="1:17" ht="50.25" customHeight="1" x14ac:dyDescent="1.1000000000000001">
      <c r="A457" s="34" t="s">
        <v>1582</v>
      </c>
      <c r="B457" s="35" t="s">
        <v>2889</v>
      </c>
      <c r="C457" s="35" t="s">
        <v>2890</v>
      </c>
      <c r="D457" s="35" t="s">
        <v>939</v>
      </c>
      <c r="E457" s="35" t="s">
        <v>2323</v>
      </c>
      <c r="F457" s="36">
        <v>160</v>
      </c>
      <c r="G457" s="37">
        <v>14000</v>
      </c>
      <c r="H457" s="36">
        <v>1</v>
      </c>
      <c r="I457" s="37">
        <v>31500</v>
      </c>
      <c r="J457" s="37">
        <v>17500</v>
      </c>
      <c r="K457" s="38" t="s">
        <v>2891</v>
      </c>
      <c r="L457" s="37">
        <v>3600</v>
      </c>
      <c r="M457" s="37" t="s">
        <v>2335</v>
      </c>
      <c r="N457" s="39" t="s">
        <v>8</v>
      </c>
      <c r="O457" s="34" t="s">
        <v>2892</v>
      </c>
      <c r="P457" s="39" t="s">
        <v>464</v>
      </c>
      <c r="Q457" s="40" t="s">
        <v>465</v>
      </c>
    </row>
    <row r="458" spans="1:17" ht="50.25" customHeight="1" x14ac:dyDescent="1.1000000000000001">
      <c r="A458" s="34" t="s">
        <v>1583</v>
      </c>
      <c r="B458" s="35" t="s">
        <v>2893</v>
      </c>
      <c r="C458" s="35" t="s">
        <v>2894</v>
      </c>
      <c r="D458" s="35" t="s">
        <v>618</v>
      </c>
      <c r="E458" s="35" t="s">
        <v>2323</v>
      </c>
      <c r="F458" s="36">
        <v>4</v>
      </c>
      <c r="H458" s="36">
        <v>0</v>
      </c>
      <c r="J458" s="37">
        <v>20000</v>
      </c>
      <c r="K458" s="38" t="s">
        <v>2895</v>
      </c>
      <c r="L458" s="37">
        <v>6650</v>
      </c>
      <c r="M458" s="37" t="s">
        <v>2335</v>
      </c>
      <c r="N458" s="39" t="s">
        <v>8</v>
      </c>
      <c r="O458" s="34" t="s">
        <v>2896</v>
      </c>
      <c r="P458" s="39" t="s">
        <v>464</v>
      </c>
      <c r="Q458" s="40" t="s">
        <v>465</v>
      </c>
    </row>
    <row r="459" spans="1:17" ht="50.25" customHeight="1" x14ac:dyDescent="1.1000000000000001">
      <c r="A459" s="34" t="s">
        <v>1584</v>
      </c>
      <c r="B459" s="35" t="s">
        <v>2897</v>
      </c>
      <c r="C459" s="35" t="s">
        <v>2898</v>
      </c>
      <c r="D459" s="35" t="s">
        <v>1283</v>
      </c>
      <c r="E459" s="35" t="s">
        <v>2323</v>
      </c>
      <c r="F459" s="36">
        <v>0</v>
      </c>
      <c r="H459" s="36">
        <v>1</v>
      </c>
      <c r="I459" s="37">
        <v>240000</v>
      </c>
      <c r="K459" s="38" t="s">
        <v>2899</v>
      </c>
      <c r="L459" s="37">
        <v>8199</v>
      </c>
      <c r="M459" s="37" t="s">
        <v>2335</v>
      </c>
      <c r="N459" s="39" t="s">
        <v>8</v>
      </c>
      <c r="O459" s="34" t="s">
        <v>2900</v>
      </c>
      <c r="P459" s="39" t="s">
        <v>464</v>
      </c>
      <c r="Q459" s="40" t="s">
        <v>465</v>
      </c>
    </row>
    <row r="460" spans="1:17" ht="50.25" customHeight="1" x14ac:dyDescent="1.1000000000000001">
      <c r="A460" s="34" t="s">
        <v>1585</v>
      </c>
      <c r="B460" s="35" t="s">
        <v>2901</v>
      </c>
      <c r="C460" s="35" t="s">
        <v>2902</v>
      </c>
      <c r="D460" s="35" t="s">
        <v>2903</v>
      </c>
      <c r="E460" s="35" t="s">
        <v>2323</v>
      </c>
      <c r="F460" s="36">
        <v>0</v>
      </c>
      <c r="H460" s="36">
        <v>0</v>
      </c>
      <c r="J460" s="37">
        <v>80000</v>
      </c>
      <c r="K460" s="38" t="s">
        <v>2904</v>
      </c>
      <c r="L460" s="37">
        <v>5200</v>
      </c>
      <c r="M460" s="37" t="s">
        <v>2395</v>
      </c>
      <c r="N460" s="39" t="s">
        <v>8</v>
      </c>
      <c r="O460" s="34" t="s">
        <v>2905</v>
      </c>
      <c r="P460" s="39" t="s">
        <v>464</v>
      </c>
      <c r="Q460" s="40" t="s">
        <v>465</v>
      </c>
    </row>
    <row r="461" spans="1:17" ht="50.25" customHeight="1" x14ac:dyDescent="1.1000000000000001">
      <c r="A461" s="34" t="s">
        <v>1586</v>
      </c>
      <c r="B461" s="35" t="s">
        <v>2906</v>
      </c>
      <c r="C461" s="35" t="s">
        <v>2907</v>
      </c>
      <c r="D461" s="35" t="s">
        <v>2908</v>
      </c>
      <c r="E461" s="35" t="s">
        <v>2323</v>
      </c>
      <c r="F461" s="36">
        <v>0</v>
      </c>
      <c r="H461" s="36">
        <v>0</v>
      </c>
      <c r="I461" s="37">
        <v>125000</v>
      </c>
      <c r="K461" s="38" t="s">
        <v>2909</v>
      </c>
      <c r="L461" s="37">
        <v>2550</v>
      </c>
      <c r="M461" s="37" t="s">
        <v>2434</v>
      </c>
      <c r="N461" s="39" t="s">
        <v>8</v>
      </c>
      <c r="O461" s="34" t="s">
        <v>2910</v>
      </c>
      <c r="P461" s="39" t="s">
        <v>464</v>
      </c>
      <c r="Q461" s="40" t="s">
        <v>465</v>
      </c>
    </row>
    <row r="462" spans="1:17" ht="50.25" customHeight="1" x14ac:dyDescent="1.1000000000000001">
      <c r="A462" s="34" t="s">
        <v>1587</v>
      </c>
      <c r="B462" s="35" t="s">
        <v>3590</v>
      </c>
      <c r="C462" s="35" t="s">
        <v>3598</v>
      </c>
      <c r="D462" s="35" t="s">
        <v>3599</v>
      </c>
      <c r="E462" s="35" t="s">
        <v>2323</v>
      </c>
      <c r="F462" s="36">
        <v>88</v>
      </c>
      <c r="H462" s="36">
        <v>1</v>
      </c>
      <c r="J462" s="37">
        <v>84205</v>
      </c>
      <c r="K462" s="38" t="s">
        <v>3600</v>
      </c>
      <c r="L462" s="37">
        <v>3451</v>
      </c>
      <c r="M462" s="37" t="s">
        <v>2434</v>
      </c>
      <c r="N462" s="39" t="s">
        <v>7</v>
      </c>
      <c r="O462" s="34" t="s">
        <v>3593</v>
      </c>
      <c r="P462" s="39" t="s">
        <v>464</v>
      </c>
      <c r="Q462" s="40" t="s">
        <v>465</v>
      </c>
    </row>
    <row r="463" spans="1:17" ht="50.25" customHeight="1" x14ac:dyDescent="1.1000000000000001">
      <c r="A463" s="34" t="s">
        <v>1588</v>
      </c>
      <c r="B463" s="35" t="s">
        <v>3590</v>
      </c>
      <c r="C463" s="35" t="s">
        <v>3591</v>
      </c>
      <c r="D463" s="35" t="s">
        <v>595</v>
      </c>
      <c r="E463" s="35" t="s">
        <v>2323</v>
      </c>
      <c r="F463" s="36">
        <v>0</v>
      </c>
      <c r="H463" s="36">
        <v>1</v>
      </c>
      <c r="I463" s="37">
        <v>115050</v>
      </c>
      <c r="K463" s="38" t="s">
        <v>3592</v>
      </c>
      <c r="L463" s="37">
        <v>3900</v>
      </c>
      <c r="M463" s="37" t="s">
        <v>2434</v>
      </c>
      <c r="N463" s="39" t="s">
        <v>7</v>
      </c>
      <c r="O463" s="34" t="s">
        <v>3593</v>
      </c>
      <c r="P463" s="39" t="s">
        <v>464</v>
      </c>
      <c r="Q463" s="40" t="s">
        <v>465</v>
      </c>
    </row>
    <row r="464" spans="1:17" ht="50.25" customHeight="1" x14ac:dyDescent="1.1000000000000001">
      <c r="A464" s="34" t="s">
        <v>1589</v>
      </c>
      <c r="B464" s="35" t="s">
        <v>3594</v>
      </c>
      <c r="C464" s="35" t="s">
        <v>3595</v>
      </c>
      <c r="D464" s="35" t="s">
        <v>2164</v>
      </c>
      <c r="E464" s="35" t="s">
        <v>2474</v>
      </c>
      <c r="F464" s="36">
        <v>80</v>
      </c>
      <c r="H464" s="36">
        <v>7</v>
      </c>
      <c r="I464" s="37">
        <v>55850</v>
      </c>
      <c r="K464" s="38" t="s">
        <v>3596</v>
      </c>
      <c r="L464" s="37">
        <v>2025</v>
      </c>
      <c r="M464" s="37" t="s">
        <v>2434</v>
      </c>
      <c r="N464" s="39" t="s">
        <v>7</v>
      </c>
      <c r="O464" s="34" t="s">
        <v>3597</v>
      </c>
      <c r="P464" s="39" t="s">
        <v>464</v>
      </c>
      <c r="Q464" s="40" t="s">
        <v>465</v>
      </c>
    </row>
    <row r="465" spans="1:17" ht="50.25" customHeight="1" x14ac:dyDescent="1.1000000000000001">
      <c r="A465" s="34" t="s">
        <v>1590</v>
      </c>
      <c r="B465" s="35" t="s">
        <v>2911</v>
      </c>
      <c r="C465" s="35" t="s">
        <v>2912</v>
      </c>
      <c r="D465" s="35" t="s">
        <v>712</v>
      </c>
      <c r="E465" s="35" t="s">
        <v>2347</v>
      </c>
      <c r="F465" s="36">
        <v>0</v>
      </c>
      <c r="H465" s="36">
        <v>0</v>
      </c>
      <c r="I465" s="37">
        <v>400</v>
      </c>
      <c r="K465" s="38" t="s">
        <v>2913</v>
      </c>
      <c r="L465" s="37">
        <v>7815.15</v>
      </c>
      <c r="M465" s="37" t="s">
        <v>2434</v>
      </c>
      <c r="N465" s="39" t="s">
        <v>8</v>
      </c>
      <c r="O465" s="34" t="s">
        <v>2914</v>
      </c>
      <c r="P465" s="39" t="s">
        <v>464</v>
      </c>
      <c r="Q465" s="40" t="s">
        <v>465</v>
      </c>
    </row>
    <row r="466" spans="1:17" ht="50.25" customHeight="1" x14ac:dyDescent="1.1000000000000001">
      <c r="A466" s="34" t="s">
        <v>1591</v>
      </c>
      <c r="B466" s="35" t="s">
        <v>2915</v>
      </c>
      <c r="C466" s="35" t="s">
        <v>2916</v>
      </c>
      <c r="D466" s="35" t="s">
        <v>1348</v>
      </c>
      <c r="E466" s="35" t="s">
        <v>2323</v>
      </c>
      <c r="F466" s="36">
        <v>0</v>
      </c>
      <c r="H466" s="36">
        <v>0</v>
      </c>
      <c r="K466" s="38" t="s">
        <v>2917</v>
      </c>
      <c r="L466" s="37">
        <v>10650</v>
      </c>
      <c r="M466" s="37" t="s">
        <v>2335</v>
      </c>
      <c r="N466" s="39" t="s">
        <v>8</v>
      </c>
      <c r="O466" s="34" t="s">
        <v>547</v>
      </c>
      <c r="P466" s="39" t="s">
        <v>464</v>
      </c>
      <c r="Q466" s="40" t="s">
        <v>465</v>
      </c>
    </row>
    <row r="467" spans="1:17" ht="50.25" customHeight="1" x14ac:dyDescent="1.1000000000000001">
      <c r="A467" s="34" t="s">
        <v>1592</v>
      </c>
      <c r="B467" s="35" t="s">
        <v>2915</v>
      </c>
      <c r="C467" s="35" t="s">
        <v>2918</v>
      </c>
      <c r="D467" s="35" t="s">
        <v>1348</v>
      </c>
      <c r="E467" s="35" t="s">
        <v>2323</v>
      </c>
      <c r="F467" s="36">
        <v>0</v>
      </c>
      <c r="H467" s="36">
        <v>0</v>
      </c>
      <c r="K467" s="38" t="s">
        <v>2919</v>
      </c>
      <c r="L467" s="37">
        <v>5650</v>
      </c>
      <c r="M467" s="37" t="s">
        <v>2335</v>
      </c>
      <c r="N467" s="39" t="s">
        <v>8</v>
      </c>
      <c r="O467" s="34" t="s">
        <v>547</v>
      </c>
      <c r="P467" s="39" t="s">
        <v>464</v>
      </c>
      <c r="Q467" s="40" t="s">
        <v>465</v>
      </c>
    </row>
    <row r="468" spans="1:17" ht="50.25" customHeight="1" x14ac:dyDescent="1.1000000000000001">
      <c r="A468" s="34" t="s">
        <v>1593</v>
      </c>
      <c r="B468" s="35" t="s">
        <v>2920</v>
      </c>
      <c r="C468" s="35" t="s">
        <v>2921</v>
      </c>
      <c r="D468" s="35" t="s">
        <v>618</v>
      </c>
      <c r="E468" s="35" t="s">
        <v>2323</v>
      </c>
      <c r="F468" s="36">
        <v>0</v>
      </c>
      <c r="H468" s="36">
        <v>0</v>
      </c>
      <c r="I468" s="37">
        <v>120</v>
      </c>
      <c r="K468" s="38" t="s">
        <v>2922</v>
      </c>
      <c r="L468" s="37">
        <v>6850</v>
      </c>
      <c r="M468" s="37" t="s">
        <v>2335</v>
      </c>
      <c r="N468" s="39" t="s">
        <v>8</v>
      </c>
      <c r="O468" s="34" t="s">
        <v>547</v>
      </c>
      <c r="P468" s="39" t="s">
        <v>464</v>
      </c>
      <c r="Q468" s="40" t="s">
        <v>465</v>
      </c>
    </row>
    <row r="469" spans="1:17" ht="50.25" customHeight="1" x14ac:dyDescent="1.1000000000000001">
      <c r="A469" s="34" t="s">
        <v>1594</v>
      </c>
      <c r="B469" s="35" t="s">
        <v>2923</v>
      </c>
      <c r="C469" s="35" t="s">
        <v>2924</v>
      </c>
      <c r="D469" s="35" t="s">
        <v>1249</v>
      </c>
      <c r="E469" s="35" t="s">
        <v>2323</v>
      </c>
      <c r="F469" s="36">
        <v>20</v>
      </c>
      <c r="H469" s="36">
        <v>2</v>
      </c>
      <c r="J469" s="37">
        <v>85000</v>
      </c>
      <c r="K469" s="38" t="s">
        <v>2925</v>
      </c>
      <c r="L469" s="37">
        <v>6950</v>
      </c>
      <c r="M469" s="37" t="s">
        <v>2335</v>
      </c>
      <c r="N469" s="39" t="s">
        <v>8</v>
      </c>
      <c r="O469" s="34" t="s">
        <v>2926</v>
      </c>
      <c r="P469" s="39" t="s">
        <v>464</v>
      </c>
      <c r="Q469" s="40" t="s">
        <v>465</v>
      </c>
    </row>
    <row r="470" spans="1:17" ht="50.25" customHeight="1" x14ac:dyDescent="1.1000000000000001">
      <c r="A470" s="34" t="s">
        <v>1595</v>
      </c>
      <c r="B470" s="35" t="s">
        <v>871</v>
      </c>
      <c r="C470" s="35" t="s">
        <v>872</v>
      </c>
      <c r="D470" s="35" t="s">
        <v>700</v>
      </c>
      <c r="E470" s="35" t="s">
        <v>2323</v>
      </c>
      <c r="F470" s="36">
        <v>80</v>
      </c>
      <c r="H470" s="36">
        <v>0</v>
      </c>
      <c r="K470" s="38" t="s">
        <v>2927</v>
      </c>
      <c r="L470" s="37">
        <v>2220</v>
      </c>
      <c r="M470" s="37" t="s">
        <v>2335</v>
      </c>
      <c r="N470" s="39" t="s">
        <v>7</v>
      </c>
      <c r="O470" s="34" t="s">
        <v>2928</v>
      </c>
      <c r="P470" s="39" t="s">
        <v>473</v>
      </c>
      <c r="Q470" s="40" t="s">
        <v>465</v>
      </c>
    </row>
    <row r="471" spans="1:17" ht="50.25" customHeight="1" x14ac:dyDescent="1.1000000000000001">
      <c r="A471" s="34" t="s">
        <v>1596</v>
      </c>
      <c r="B471" s="35" t="s">
        <v>2929</v>
      </c>
      <c r="C471" s="35" t="s">
        <v>2930</v>
      </c>
      <c r="D471" s="35" t="s">
        <v>2931</v>
      </c>
      <c r="E471" s="35" t="s">
        <v>2354</v>
      </c>
      <c r="F471" s="36">
        <v>34</v>
      </c>
      <c r="G471" s="37">
        <v>150000</v>
      </c>
      <c r="H471" s="36">
        <v>2</v>
      </c>
      <c r="K471" s="38" t="s">
        <v>2932</v>
      </c>
      <c r="L471" s="37">
        <v>2770</v>
      </c>
      <c r="M471" s="37" t="s">
        <v>2335</v>
      </c>
      <c r="N471" s="39" t="s">
        <v>8</v>
      </c>
      <c r="O471" s="34" t="s">
        <v>2933</v>
      </c>
      <c r="P471" s="39" t="s">
        <v>473</v>
      </c>
      <c r="Q471" s="40" t="s">
        <v>465</v>
      </c>
    </row>
    <row r="472" spans="1:17" ht="50.25" customHeight="1" x14ac:dyDescent="1.1000000000000001">
      <c r="A472" s="34" t="s">
        <v>1597</v>
      </c>
      <c r="B472" s="35" t="s">
        <v>3666</v>
      </c>
      <c r="C472" s="35" t="s">
        <v>3667</v>
      </c>
      <c r="D472" s="35" t="s">
        <v>3668</v>
      </c>
      <c r="E472" s="35" t="s">
        <v>2323</v>
      </c>
      <c r="F472" s="36">
        <v>50</v>
      </c>
      <c r="H472" s="36">
        <v>1</v>
      </c>
      <c r="I472" s="37">
        <v>236700</v>
      </c>
      <c r="K472" s="38" t="s">
        <v>3669</v>
      </c>
      <c r="L472" s="37">
        <v>15274</v>
      </c>
      <c r="M472" s="37" t="s">
        <v>2335</v>
      </c>
      <c r="N472" s="39" t="s">
        <v>7</v>
      </c>
      <c r="O472" s="34" t="s">
        <v>3670</v>
      </c>
      <c r="P472" s="39" t="s">
        <v>464</v>
      </c>
      <c r="Q472" s="40" t="s">
        <v>465</v>
      </c>
    </row>
    <row r="473" spans="1:17" ht="50.25" customHeight="1" x14ac:dyDescent="1.1000000000000001">
      <c r="A473" s="34" t="s">
        <v>1598</v>
      </c>
      <c r="B473" s="35" t="s">
        <v>3601</v>
      </c>
      <c r="C473" s="35" t="s">
        <v>3602</v>
      </c>
      <c r="D473" s="35" t="s">
        <v>3603</v>
      </c>
      <c r="E473" s="35" t="s">
        <v>2323</v>
      </c>
      <c r="F473" s="36">
        <v>0</v>
      </c>
      <c r="H473" s="36">
        <v>3</v>
      </c>
      <c r="K473" s="38" t="s">
        <v>3604</v>
      </c>
      <c r="L473" s="37">
        <v>6150</v>
      </c>
      <c r="M473" s="37" t="s">
        <v>2335</v>
      </c>
      <c r="N473" s="39" t="s">
        <v>8</v>
      </c>
      <c r="O473" s="34" t="s">
        <v>547</v>
      </c>
      <c r="P473" s="39" t="s">
        <v>464</v>
      </c>
      <c r="Q473" s="40" t="s">
        <v>465</v>
      </c>
    </row>
    <row r="474" spans="1:17" ht="50.25" customHeight="1" x14ac:dyDescent="1.1000000000000001">
      <c r="A474" s="34" t="s">
        <v>1599</v>
      </c>
      <c r="B474" s="35" t="s">
        <v>3013</v>
      </c>
      <c r="C474" s="35" t="s">
        <v>3014</v>
      </c>
      <c r="D474" s="35" t="s">
        <v>646</v>
      </c>
      <c r="E474" s="35" t="s">
        <v>2362</v>
      </c>
      <c r="F474" s="36">
        <v>300</v>
      </c>
      <c r="H474" s="36">
        <v>2</v>
      </c>
      <c r="I474" s="37">
        <v>920500</v>
      </c>
      <c r="K474" s="38" t="s">
        <v>3015</v>
      </c>
      <c r="L474" s="37">
        <v>6850</v>
      </c>
      <c r="M474" s="37" t="s">
        <v>2395</v>
      </c>
      <c r="N474" s="39" t="s">
        <v>7</v>
      </c>
      <c r="O474" s="34" t="s">
        <v>547</v>
      </c>
      <c r="P474" s="39" t="s">
        <v>464</v>
      </c>
      <c r="Q474" s="40" t="s">
        <v>465</v>
      </c>
    </row>
    <row r="475" spans="1:17" ht="50.25" customHeight="1" x14ac:dyDescent="1.1000000000000001">
      <c r="A475" s="34" t="s">
        <v>1600</v>
      </c>
      <c r="B475" s="35" t="s">
        <v>2934</v>
      </c>
      <c r="C475" s="35" t="s">
        <v>2935</v>
      </c>
      <c r="D475" s="35" t="s">
        <v>646</v>
      </c>
      <c r="E475" s="35" t="s">
        <v>2620</v>
      </c>
      <c r="F475" s="36">
        <v>0</v>
      </c>
      <c r="G475" s="37">
        <v>150000</v>
      </c>
      <c r="H475" s="36">
        <v>0</v>
      </c>
      <c r="K475" s="38" t="s">
        <v>2936</v>
      </c>
      <c r="L475" s="37">
        <v>2000</v>
      </c>
      <c r="M475" s="37" t="s">
        <v>2335</v>
      </c>
      <c r="N475" s="39" t="s">
        <v>8</v>
      </c>
      <c r="O475" s="34" t="s">
        <v>2937</v>
      </c>
      <c r="P475" s="39" t="s">
        <v>464</v>
      </c>
      <c r="Q475" s="40" t="s">
        <v>465</v>
      </c>
    </row>
    <row r="476" spans="1:17" ht="50.25" customHeight="1" x14ac:dyDescent="1.1000000000000001">
      <c r="A476" s="34" t="s">
        <v>1601</v>
      </c>
      <c r="B476" s="35" t="s">
        <v>2938</v>
      </c>
      <c r="C476" s="35" t="s">
        <v>2939</v>
      </c>
      <c r="D476" s="35" t="s">
        <v>2940</v>
      </c>
      <c r="E476" s="35" t="s">
        <v>2362</v>
      </c>
      <c r="F476" s="36">
        <v>200</v>
      </c>
      <c r="G476" s="37">
        <v>30000</v>
      </c>
      <c r="H476" s="36">
        <v>2</v>
      </c>
      <c r="K476" s="38" t="s">
        <v>2941</v>
      </c>
      <c r="L476" s="37">
        <v>2420</v>
      </c>
      <c r="M476" s="37" t="s">
        <v>2335</v>
      </c>
      <c r="N476" s="39" t="s">
        <v>8</v>
      </c>
      <c r="O476" s="34" t="s">
        <v>2942</v>
      </c>
      <c r="P476" s="39" t="s">
        <v>473</v>
      </c>
      <c r="Q476" s="40" t="s">
        <v>465</v>
      </c>
    </row>
    <row r="477" spans="1:17" ht="50.25" customHeight="1" x14ac:dyDescent="1.1000000000000001">
      <c r="A477" s="34" t="s">
        <v>1602</v>
      </c>
      <c r="B477" s="35" t="s">
        <v>3675</v>
      </c>
      <c r="C477" s="35" t="s">
        <v>3676</v>
      </c>
      <c r="D477" s="35" t="s">
        <v>3677</v>
      </c>
      <c r="E477" s="35" t="s">
        <v>2323</v>
      </c>
      <c r="F477" s="36">
        <v>40</v>
      </c>
      <c r="G477" s="37">
        <v>5000</v>
      </c>
      <c r="H477" s="36">
        <v>1</v>
      </c>
      <c r="I477" s="37">
        <v>50500</v>
      </c>
      <c r="K477" s="38" t="s">
        <v>3678</v>
      </c>
      <c r="L477" s="37">
        <v>4050</v>
      </c>
      <c r="M477" s="37" t="s">
        <v>2395</v>
      </c>
      <c r="N477" s="39" t="s">
        <v>8</v>
      </c>
      <c r="O477" s="34" t="s">
        <v>3679</v>
      </c>
      <c r="P477" s="39" t="s">
        <v>464</v>
      </c>
      <c r="Q477" s="40" t="s">
        <v>465</v>
      </c>
    </row>
    <row r="478" spans="1:17" ht="50.25" customHeight="1" x14ac:dyDescent="1.1000000000000001">
      <c r="A478" s="34" t="s">
        <v>1603</v>
      </c>
      <c r="B478" s="35" t="s">
        <v>2943</v>
      </c>
      <c r="C478" s="35" t="s">
        <v>2944</v>
      </c>
      <c r="D478" s="35" t="s">
        <v>626</v>
      </c>
      <c r="E478" s="35" t="s">
        <v>2323</v>
      </c>
      <c r="F478" s="36">
        <v>10</v>
      </c>
      <c r="H478" s="36">
        <v>10</v>
      </c>
      <c r="I478" s="37">
        <v>189000</v>
      </c>
      <c r="K478" s="38" t="s">
        <v>2945</v>
      </c>
      <c r="L478" s="37">
        <v>12494.2</v>
      </c>
      <c r="M478" s="37" t="s">
        <v>2335</v>
      </c>
      <c r="N478" s="39" t="s">
        <v>8</v>
      </c>
      <c r="O478" s="34" t="s">
        <v>2946</v>
      </c>
      <c r="P478" s="39" t="s">
        <v>464</v>
      </c>
      <c r="Q478" s="40" t="s">
        <v>465</v>
      </c>
    </row>
    <row r="479" spans="1:17" ht="50.25" customHeight="1" x14ac:dyDescent="1.1000000000000001">
      <c r="A479" s="34" t="s">
        <v>1604</v>
      </c>
      <c r="B479" s="35" t="s">
        <v>2947</v>
      </c>
      <c r="C479" s="35" t="s">
        <v>2948</v>
      </c>
      <c r="D479" s="35" t="s">
        <v>2949</v>
      </c>
      <c r="E479" s="35" t="s">
        <v>2323</v>
      </c>
      <c r="F479" s="36">
        <v>5</v>
      </c>
      <c r="G479" s="37">
        <v>25000</v>
      </c>
      <c r="H479" s="36">
        <v>2</v>
      </c>
      <c r="I479" s="37">
        <v>85000</v>
      </c>
      <c r="K479" s="38" t="s">
        <v>2950</v>
      </c>
      <c r="L479" s="37">
        <v>2700</v>
      </c>
      <c r="M479" s="37" t="s">
        <v>2335</v>
      </c>
      <c r="N479" s="39" t="s">
        <v>7</v>
      </c>
      <c r="O479" s="34" t="s">
        <v>2951</v>
      </c>
      <c r="P479" s="39" t="s">
        <v>464</v>
      </c>
      <c r="Q479" s="40" t="s">
        <v>465</v>
      </c>
    </row>
    <row r="480" spans="1:17" ht="50.25" customHeight="1" x14ac:dyDescent="1.1000000000000001">
      <c r="A480" s="34" t="s">
        <v>1605</v>
      </c>
      <c r="B480" s="35" t="s">
        <v>3009</v>
      </c>
      <c r="C480" s="35" t="s">
        <v>3010</v>
      </c>
      <c r="D480" s="35" t="s">
        <v>610</v>
      </c>
      <c r="E480" s="35" t="s">
        <v>2323</v>
      </c>
      <c r="F480" s="36">
        <v>8</v>
      </c>
      <c r="H480" s="36">
        <v>2</v>
      </c>
      <c r="I480" s="37">
        <v>108000</v>
      </c>
      <c r="K480" s="38" t="s">
        <v>3011</v>
      </c>
      <c r="L480" s="37">
        <v>6350</v>
      </c>
      <c r="M480" s="37" t="s">
        <v>2335</v>
      </c>
      <c r="N480" s="39" t="s">
        <v>7</v>
      </c>
      <c r="O480" s="34" t="s">
        <v>3012</v>
      </c>
      <c r="P480" s="39" t="s">
        <v>464</v>
      </c>
      <c r="Q480" s="40" t="s">
        <v>465</v>
      </c>
    </row>
    <row r="481" spans="1:17" ht="50.25" customHeight="1" x14ac:dyDescent="1.1000000000000001">
      <c r="A481" s="34" t="s">
        <v>1606</v>
      </c>
      <c r="B481" s="35" t="s">
        <v>2952</v>
      </c>
      <c r="C481" s="35" t="s">
        <v>2953</v>
      </c>
      <c r="D481" s="35" t="s">
        <v>610</v>
      </c>
      <c r="E481" s="35" t="s">
        <v>2323</v>
      </c>
      <c r="F481" s="36">
        <v>0</v>
      </c>
      <c r="H481" s="36">
        <v>2</v>
      </c>
      <c r="K481" s="38" t="s">
        <v>2954</v>
      </c>
      <c r="L481" s="37">
        <v>4920</v>
      </c>
      <c r="M481" s="37" t="s">
        <v>2335</v>
      </c>
      <c r="N481" s="39" t="s">
        <v>8</v>
      </c>
      <c r="O481" s="34" t="s">
        <v>2955</v>
      </c>
      <c r="P481" s="39" t="s">
        <v>473</v>
      </c>
      <c r="Q481" s="40" t="s">
        <v>465</v>
      </c>
    </row>
    <row r="482" spans="1:17" ht="50.25" customHeight="1" x14ac:dyDescent="1.1000000000000001">
      <c r="A482" s="34" t="s">
        <v>1607</v>
      </c>
      <c r="B482" s="35" t="s">
        <v>2956</v>
      </c>
      <c r="C482" s="35" t="s">
        <v>2957</v>
      </c>
      <c r="D482" s="35" t="s">
        <v>610</v>
      </c>
      <c r="E482" s="35" t="s">
        <v>2323</v>
      </c>
      <c r="F482" s="36">
        <v>16</v>
      </c>
      <c r="H482" s="36">
        <v>1</v>
      </c>
      <c r="I482" s="37">
        <v>30000</v>
      </c>
      <c r="K482" s="38" t="s">
        <v>2958</v>
      </c>
      <c r="L482" s="37">
        <v>2250</v>
      </c>
      <c r="M482" s="37" t="s">
        <v>2335</v>
      </c>
      <c r="N482" s="39" t="s">
        <v>7</v>
      </c>
      <c r="O482" s="34" t="s">
        <v>2959</v>
      </c>
      <c r="P482" s="39" t="s">
        <v>464</v>
      </c>
      <c r="Q482" s="40" t="s">
        <v>465</v>
      </c>
    </row>
    <row r="483" spans="1:17" ht="50.25" customHeight="1" x14ac:dyDescent="1.1000000000000001">
      <c r="A483" s="34" t="s">
        <v>1608</v>
      </c>
      <c r="B483" s="35" t="s">
        <v>2960</v>
      </c>
      <c r="C483" s="35" t="s">
        <v>2961</v>
      </c>
      <c r="D483" s="35" t="s">
        <v>2198</v>
      </c>
      <c r="E483" s="35" t="s">
        <v>2323</v>
      </c>
      <c r="F483" s="36">
        <v>18.3</v>
      </c>
      <c r="H483" s="36">
        <v>0</v>
      </c>
      <c r="K483" s="38" t="s">
        <v>2962</v>
      </c>
      <c r="L483" s="37">
        <v>6050</v>
      </c>
      <c r="M483" s="37" t="s">
        <v>2335</v>
      </c>
      <c r="N483" s="39" t="s">
        <v>8</v>
      </c>
      <c r="O483" s="34" t="s">
        <v>2963</v>
      </c>
      <c r="P483" s="39" t="s">
        <v>464</v>
      </c>
      <c r="Q483" s="40" t="s">
        <v>465</v>
      </c>
    </row>
    <row r="484" spans="1:17" ht="50.25" customHeight="1" x14ac:dyDescent="1.1000000000000001">
      <c r="A484" s="34" t="s">
        <v>1609</v>
      </c>
      <c r="B484" s="35" t="s">
        <v>2964</v>
      </c>
      <c r="C484" s="35" t="s">
        <v>2965</v>
      </c>
      <c r="D484" s="35" t="s">
        <v>1170</v>
      </c>
      <c r="E484" s="35" t="s">
        <v>2323</v>
      </c>
      <c r="F484" s="36">
        <v>5</v>
      </c>
      <c r="G484" s="37">
        <v>50000</v>
      </c>
      <c r="H484" s="36">
        <v>2</v>
      </c>
      <c r="K484" s="38" t="s">
        <v>2966</v>
      </c>
      <c r="L484" s="37">
        <v>2470</v>
      </c>
      <c r="M484" s="37" t="s">
        <v>2335</v>
      </c>
      <c r="N484" s="39" t="s">
        <v>7</v>
      </c>
      <c r="O484" s="34" t="s">
        <v>2967</v>
      </c>
      <c r="P484" s="39" t="s">
        <v>473</v>
      </c>
      <c r="Q484" s="40" t="s">
        <v>465</v>
      </c>
    </row>
    <row r="485" spans="1:17" ht="50.25" customHeight="1" x14ac:dyDescent="1.1000000000000001">
      <c r="A485" s="34" t="s">
        <v>1610</v>
      </c>
      <c r="B485" s="35" t="s">
        <v>2968</v>
      </c>
      <c r="C485" s="35" t="s">
        <v>2969</v>
      </c>
      <c r="D485" s="35" t="s">
        <v>2970</v>
      </c>
      <c r="E485" s="35" t="s">
        <v>2323</v>
      </c>
      <c r="F485" s="36">
        <v>60</v>
      </c>
      <c r="G485" s="37">
        <v>120000</v>
      </c>
      <c r="H485" s="36">
        <v>2</v>
      </c>
      <c r="K485" s="38" t="s">
        <v>2971</v>
      </c>
      <c r="L485" s="37">
        <v>2220</v>
      </c>
      <c r="M485" s="37" t="s">
        <v>2335</v>
      </c>
      <c r="N485" s="39" t="s">
        <v>7</v>
      </c>
      <c r="O485" s="34" t="s">
        <v>2972</v>
      </c>
      <c r="P485" s="39" t="s">
        <v>473</v>
      </c>
      <c r="Q485" s="40" t="s">
        <v>465</v>
      </c>
    </row>
    <row r="486" spans="1:17" ht="50.25" customHeight="1" x14ac:dyDescent="1.1000000000000001">
      <c r="A486" s="34" t="s">
        <v>1611</v>
      </c>
      <c r="B486" s="35" t="s">
        <v>2973</v>
      </c>
      <c r="C486" s="35" t="s">
        <v>2974</v>
      </c>
      <c r="D486" s="35" t="s">
        <v>610</v>
      </c>
      <c r="E486" s="35" t="s">
        <v>2323</v>
      </c>
      <c r="F486" s="36">
        <v>0</v>
      </c>
      <c r="H486" s="36">
        <v>1</v>
      </c>
      <c r="I486" s="37">
        <v>90000</v>
      </c>
      <c r="K486" s="38" t="s">
        <v>2975</v>
      </c>
      <c r="L486" s="37">
        <v>9732</v>
      </c>
      <c r="M486" s="37" t="s">
        <v>2335</v>
      </c>
      <c r="N486" s="39" t="s">
        <v>8</v>
      </c>
      <c r="O486" s="34" t="s">
        <v>2976</v>
      </c>
      <c r="P486" s="39" t="s">
        <v>464</v>
      </c>
      <c r="Q486" s="40" t="s">
        <v>465</v>
      </c>
    </row>
    <row r="487" spans="1:17" ht="50.25" customHeight="1" x14ac:dyDescent="1.1000000000000001">
      <c r="A487" s="34" t="s">
        <v>1612</v>
      </c>
      <c r="B487" s="35" t="s">
        <v>66</v>
      </c>
      <c r="C487" s="35" t="s">
        <v>633</v>
      </c>
      <c r="D487" s="35" t="s">
        <v>633</v>
      </c>
      <c r="E487" s="35" t="s">
        <v>2323</v>
      </c>
      <c r="F487" s="36">
        <v>0</v>
      </c>
      <c r="H487" s="36">
        <v>0</v>
      </c>
      <c r="K487" s="38" t="s">
        <v>2977</v>
      </c>
      <c r="L487" s="37">
        <v>3770</v>
      </c>
      <c r="M487" s="37" t="s">
        <v>2335</v>
      </c>
      <c r="N487" s="39" t="s">
        <v>7</v>
      </c>
      <c r="O487" s="34" t="s">
        <v>1079</v>
      </c>
      <c r="P487" s="39" t="s">
        <v>473</v>
      </c>
      <c r="Q487" s="40" t="s">
        <v>465</v>
      </c>
    </row>
    <row r="488" spans="1:17" ht="50.25" customHeight="1" x14ac:dyDescent="1.1000000000000001">
      <c r="A488" s="34" t="s">
        <v>1613</v>
      </c>
      <c r="B488" s="35" t="s">
        <v>2978</v>
      </c>
      <c r="C488" s="35" t="s">
        <v>2979</v>
      </c>
      <c r="D488" s="35" t="s">
        <v>646</v>
      </c>
      <c r="E488" s="35" t="s">
        <v>2362</v>
      </c>
      <c r="F488" s="36">
        <v>30</v>
      </c>
      <c r="H488" s="36">
        <v>1</v>
      </c>
      <c r="I488" s="37">
        <v>555330</v>
      </c>
      <c r="K488" s="38" t="s">
        <v>2980</v>
      </c>
      <c r="L488" s="37">
        <v>8518.82</v>
      </c>
      <c r="M488" s="37" t="s">
        <v>2335</v>
      </c>
      <c r="N488" s="39" t="s">
        <v>7</v>
      </c>
      <c r="O488" s="34" t="s">
        <v>547</v>
      </c>
      <c r="P488" s="39" t="s">
        <v>464</v>
      </c>
      <c r="Q488" s="40" t="s">
        <v>465</v>
      </c>
    </row>
    <row r="489" spans="1:17" ht="50.25" customHeight="1" x14ac:dyDescent="1.1000000000000001">
      <c r="A489" s="34" t="s">
        <v>1614</v>
      </c>
      <c r="B489" s="35" t="s">
        <v>3580</v>
      </c>
      <c r="C489" s="35" t="s">
        <v>3581</v>
      </c>
      <c r="D489" s="35" t="s">
        <v>3582</v>
      </c>
      <c r="E489" s="35" t="s">
        <v>2389</v>
      </c>
      <c r="F489" s="36">
        <v>0</v>
      </c>
      <c r="G489" s="37">
        <v>10000</v>
      </c>
      <c r="H489" s="36">
        <v>0</v>
      </c>
      <c r="K489" s="38" t="s">
        <v>3583</v>
      </c>
      <c r="L489" s="37">
        <v>2620</v>
      </c>
      <c r="M489" s="37" t="s">
        <v>2335</v>
      </c>
      <c r="N489" s="39" t="s">
        <v>7</v>
      </c>
      <c r="O489" s="34" t="s">
        <v>3584</v>
      </c>
      <c r="P489" s="39" t="s">
        <v>473</v>
      </c>
      <c r="Q489" s="40" t="s">
        <v>465</v>
      </c>
    </row>
    <row r="490" spans="1:17" ht="50.25" customHeight="1" x14ac:dyDescent="1.1000000000000001">
      <c r="A490" s="34" t="s">
        <v>1615</v>
      </c>
      <c r="B490" s="35" t="s">
        <v>2981</v>
      </c>
      <c r="C490" s="35" t="s">
        <v>2982</v>
      </c>
      <c r="D490" s="35" t="s">
        <v>601</v>
      </c>
      <c r="E490" s="35" t="s">
        <v>2689</v>
      </c>
      <c r="F490" s="36">
        <v>200</v>
      </c>
      <c r="G490" s="37">
        <v>1000000</v>
      </c>
      <c r="H490" s="36">
        <v>1</v>
      </c>
      <c r="K490" s="38" t="s">
        <v>2983</v>
      </c>
      <c r="L490" s="37">
        <v>2762.5</v>
      </c>
      <c r="M490" s="37" t="s">
        <v>2335</v>
      </c>
      <c r="N490" s="39" t="s">
        <v>7</v>
      </c>
      <c r="O490" s="34" t="s">
        <v>2984</v>
      </c>
      <c r="P490" s="39" t="s">
        <v>473</v>
      </c>
      <c r="Q490" s="40" t="s">
        <v>465</v>
      </c>
    </row>
    <row r="491" spans="1:17" ht="50.25" customHeight="1" x14ac:dyDescent="1.1000000000000001">
      <c r="A491" s="34" t="s">
        <v>1616</v>
      </c>
      <c r="B491" s="35" t="s">
        <v>2985</v>
      </c>
      <c r="C491" s="35" t="s">
        <v>2986</v>
      </c>
      <c r="D491" s="35" t="s">
        <v>635</v>
      </c>
      <c r="E491" s="35" t="s">
        <v>2323</v>
      </c>
      <c r="F491" s="36">
        <v>0</v>
      </c>
      <c r="H491" s="36">
        <v>4</v>
      </c>
      <c r="I491" s="37">
        <v>180000</v>
      </c>
      <c r="K491" s="38" t="s">
        <v>2987</v>
      </c>
      <c r="L491" s="37">
        <v>7742.75</v>
      </c>
      <c r="M491" s="37" t="s">
        <v>2395</v>
      </c>
      <c r="N491" s="39" t="s">
        <v>7</v>
      </c>
      <c r="O491" s="34" t="s">
        <v>2988</v>
      </c>
      <c r="P491" s="39" t="s">
        <v>464</v>
      </c>
      <c r="Q491" s="40" t="s">
        <v>465</v>
      </c>
    </row>
    <row r="492" spans="1:17" ht="50.25" customHeight="1" x14ac:dyDescent="1.1000000000000001">
      <c r="A492" s="34" t="s">
        <v>1617</v>
      </c>
      <c r="B492" s="35" t="s">
        <v>2989</v>
      </c>
      <c r="C492" s="35" t="s">
        <v>2990</v>
      </c>
      <c r="D492" s="35" t="s">
        <v>719</v>
      </c>
      <c r="E492" s="35" t="s">
        <v>2362</v>
      </c>
      <c r="F492" s="36">
        <v>0</v>
      </c>
      <c r="H492" s="36">
        <v>2</v>
      </c>
      <c r="K492" s="38" t="s">
        <v>2991</v>
      </c>
      <c r="L492" s="37">
        <v>2420</v>
      </c>
      <c r="M492" s="37" t="s">
        <v>2335</v>
      </c>
      <c r="N492" s="39" t="s">
        <v>7</v>
      </c>
      <c r="O492" s="34" t="s">
        <v>2992</v>
      </c>
      <c r="P492" s="39" t="s">
        <v>473</v>
      </c>
      <c r="Q492" s="40" t="s">
        <v>465</v>
      </c>
    </row>
    <row r="493" spans="1:17" ht="50.25" customHeight="1" x14ac:dyDescent="1.1000000000000001">
      <c r="A493" s="34" t="s">
        <v>1618</v>
      </c>
      <c r="B493" s="35" t="s">
        <v>2993</v>
      </c>
      <c r="C493" s="35" t="s">
        <v>2994</v>
      </c>
      <c r="D493" s="35" t="s">
        <v>700</v>
      </c>
      <c r="E493" s="35" t="s">
        <v>2341</v>
      </c>
      <c r="F493" s="36">
        <v>0</v>
      </c>
      <c r="H493" s="36">
        <v>1</v>
      </c>
      <c r="J493" s="37">
        <v>221985</v>
      </c>
      <c r="K493" s="38" t="s">
        <v>2995</v>
      </c>
      <c r="L493" s="37">
        <v>11050</v>
      </c>
      <c r="M493" s="37" t="s">
        <v>2335</v>
      </c>
      <c r="N493" s="39" t="s">
        <v>8</v>
      </c>
      <c r="O493" s="34" t="s">
        <v>547</v>
      </c>
      <c r="P493" s="39" t="s">
        <v>464</v>
      </c>
      <c r="Q493" s="40" t="s">
        <v>465</v>
      </c>
    </row>
    <row r="494" spans="1:17" ht="50.25" customHeight="1" x14ac:dyDescent="1.1000000000000001">
      <c r="A494" s="34" t="s">
        <v>1619</v>
      </c>
      <c r="B494" s="35" t="s">
        <v>2996</v>
      </c>
      <c r="C494" s="35" t="s">
        <v>2997</v>
      </c>
      <c r="D494" s="35" t="s">
        <v>2998</v>
      </c>
      <c r="E494" s="35" t="s">
        <v>2474</v>
      </c>
      <c r="F494" s="36">
        <v>0</v>
      </c>
      <c r="G494" s="37">
        <v>30000</v>
      </c>
      <c r="H494" s="36">
        <v>1</v>
      </c>
      <c r="K494" s="38" t="s">
        <v>2999</v>
      </c>
      <c r="L494" s="37">
        <v>2370</v>
      </c>
      <c r="M494" s="37" t="s">
        <v>2335</v>
      </c>
      <c r="N494" s="39" t="s">
        <v>7</v>
      </c>
      <c r="O494" s="34" t="s">
        <v>3000</v>
      </c>
      <c r="P494" s="39" t="s">
        <v>473</v>
      </c>
      <c r="Q494" s="40" t="s">
        <v>465</v>
      </c>
    </row>
    <row r="495" spans="1:17" ht="50.25" customHeight="1" x14ac:dyDescent="1.1000000000000001">
      <c r="A495" s="34" t="s">
        <v>1620</v>
      </c>
      <c r="B495" s="35" t="s">
        <v>3016</v>
      </c>
      <c r="C495" s="35" t="s">
        <v>3016</v>
      </c>
      <c r="D495" s="35" t="s">
        <v>3017</v>
      </c>
      <c r="E495" s="35" t="s">
        <v>2323</v>
      </c>
      <c r="F495" s="36">
        <v>0</v>
      </c>
      <c r="H495" s="36">
        <v>1</v>
      </c>
      <c r="J495" s="37">
        <v>1256170.6599999999</v>
      </c>
      <c r="K495" s="38" t="s">
        <v>3018</v>
      </c>
      <c r="L495" s="37">
        <v>12710</v>
      </c>
      <c r="M495" s="37" t="s">
        <v>2335</v>
      </c>
      <c r="N495" s="39" t="s">
        <v>481</v>
      </c>
      <c r="O495" s="34" t="s">
        <v>3019</v>
      </c>
      <c r="P495" s="39" t="s">
        <v>464</v>
      </c>
      <c r="Q495" s="40" t="s">
        <v>465</v>
      </c>
    </row>
    <row r="496" spans="1:17" ht="50.25" customHeight="1" x14ac:dyDescent="1.1000000000000001">
      <c r="A496" s="34" t="s">
        <v>1621</v>
      </c>
      <c r="B496" s="35" t="s">
        <v>3001</v>
      </c>
      <c r="C496" s="35" t="s">
        <v>3002</v>
      </c>
      <c r="D496" s="35" t="s">
        <v>610</v>
      </c>
      <c r="E496" s="35" t="s">
        <v>2341</v>
      </c>
      <c r="F496" s="36">
        <v>4</v>
      </c>
      <c r="G496" s="37">
        <v>20000</v>
      </c>
      <c r="H496" s="36">
        <v>0</v>
      </c>
      <c r="K496" s="38" t="s">
        <v>3003</v>
      </c>
      <c r="L496" s="37">
        <v>2220</v>
      </c>
      <c r="M496" s="37" t="s">
        <v>2335</v>
      </c>
      <c r="N496" s="39" t="s">
        <v>8</v>
      </c>
      <c r="O496" s="34" t="s">
        <v>3004</v>
      </c>
      <c r="P496" s="39" t="s">
        <v>473</v>
      </c>
      <c r="Q496" s="40" t="s">
        <v>465</v>
      </c>
    </row>
    <row r="497" spans="1:17" ht="50.25" customHeight="1" x14ac:dyDescent="1.1000000000000001">
      <c r="A497" s="34" t="s">
        <v>1622</v>
      </c>
      <c r="B497" s="35" t="s">
        <v>3005</v>
      </c>
      <c r="C497" s="35" t="s">
        <v>3006</v>
      </c>
      <c r="D497" s="35" t="s">
        <v>1201</v>
      </c>
      <c r="E497" s="35" t="s">
        <v>2474</v>
      </c>
      <c r="F497" s="36">
        <v>1000</v>
      </c>
      <c r="G497" s="37">
        <v>50000</v>
      </c>
      <c r="H497" s="36">
        <v>5</v>
      </c>
      <c r="K497" s="38" t="s">
        <v>3007</v>
      </c>
      <c r="L497" s="37">
        <v>2220</v>
      </c>
      <c r="M497" s="37" t="s">
        <v>2335</v>
      </c>
      <c r="N497" s="39" t="s">
        <v>8</v>
      </c>
      <c r="O497" s="34" t="s">
        <v>3008</v>
      </c>
      <c r="P497" s="39" t="s">
        <v>473</v>
      </c>
      <c r="Q497" s="40" t="s">
        <v>465</v>
      </c>
    </row>
    <row r="498" spans="1:17" ht="50.25" customHeight="1" x14ac:dyDescent="1.1000000000000001">
      <c r="A498" s="34" t="s">
        <v>1623</v>
      </c>
      <c r="B498" s="35" t="s">
        <v>3495</v>
      </c>
      <c r="C498" s="35" t="s">
        <v>3496</v>
      </c>
      <c r="D498" s="35" t="s">
        <v>815</v>
      </c>
      <c r="E498" s="35" t="s">
        <v>2323</v>
      </c>
      <c r="F498" s="36">
        <v>30</v>
      </c>
      <c r="H498" s="36">
        <v>1</v>
      </c>
      <c r="J498" s="37">
        <v>150000</v>
      </c>
      <c r="K498" s="38" t="s">
        <v>3497</v>
      </c>
      <c r="L498" s="37">
        <v>2420</v>
      </c>
      <c r="M498" s="37" t="s">
        <v>2335</v>
      </c>
      <c r="N498" s="39" t="s">
        <v>8</v>
      </c>
      <c r="O498" s="34" t="s">
        <v>547</v>
      </c>
      <c r="P498" s="39" t="s">
        <v>464</v>
      </c>
      <c r="Q498" s="40" t="s">
        <v>465</v>
      </c>
    </row>
    <row r="499" spans="1:17" ht="50.25" customHeight="1" x14ac:dyDescent="1.1000000000000001">
      <c r="A499" s="34" t="s">
        <v>1624</v>
      </c>
      <c r="B499" s="35" t="s">
        <v>3511</v>
      </c>
      <c r="C499" s="35" t="s">
        <v>3512</v>
      </c>
      <c r="D499" s="35" t="s">
        <v>704</v>
      </c>
      <c r="E499" s="35" t="s">
        <v>2323</v>
      </c>
      <c r="F499" s="36">
        <v>0</v>
      </c>
      <c r="H499" s="36">
        <v>0</v>
      </c>
      <c r="I499" s="37">
        <v>2550000</v>
      </c>
      <c r="K499" s="38" t="s">
        <v>3513</v>
      </c>
      <c r="L499" s="37">
        <v>7915</v>
      </c>
      <c r="M499" s="37" t="s">
        <v>2434</v>
      </c>
      <c r="N499" s="39" t="s">
        <v>8</v>
      </c>
      <c r="O499" s="34" t="s">
        <v>547</v>
      </c>
      <c r="P499" s="39" t="s">
        <v>464</v>
      </c>
      <c r="Q499" s="40" t="s">
        <v>465</v>
      </c>
    </row>
    <row r="500" spans="1:17" ht="50.25" customHeight="1" x14ac:dyDescent="1.1000000000000001">
      <c r="A500" s="34" t="s">
        <v>1625</v>
      </c>
      <c r="B500" s="35" t="s">
        <v>3511</v>
      </c>
      <c r="C500" s="35" t="s">
        <v>3514</v>
      </c>
      <c r="D500" s="35" t="s">
        <v>704</v>
      </c>
      <c r="E500" s="35" t="s">
        <v>2341</v>
      </c>
      <c r="F500" s="36">
        <v>180</v>
      </c>
      <c r="H500" s="36">
        <v>1</v>
      </c>
      <c r="I500" s="37">
        <v>660000</v>
      </c>
      <c r="K500" s="38" t="s">
        <v>3515</v>
      </c>
      <c r="L500" s="37">
        <v>4762</v>
      </c>
      <c r="M500" s="37" t="s">
        <v>2434</v>
      </c>
      <c r="N500" s="39" t="s">
        <v>8</v>
      </c>
      <c r="O500" s="34" t="s">
        <v>547</v>
      </c>
      <c r="P500" s="39" t="s">
        <v>464</v>
      </c>
      <c r="Q500" s="40" t="s">
        <v>465</v>
      </c>
    </row>
    <row r="501" spans="1:17" ht="50.25" customHeight="1" x14ac:dyDescent="1.1000000000000001">
      <c r="A501" s="34" t="s">
        <v>1626</v>
      </c>
      <c r="B501" s="35" t="s">
        <v>3516</v>
      </c>
      <c r="C501" s="35" t="s">
        <v>3517</v>
      </c>
      <c r="D501" s="35" t="s">
        <v>3518</v>
      </c>
      <c r="E501" s="35" t="s">
        <v>2323</v>
      </c>
      <c r="F501" s="36">
        <v>9</v>
      </c>
      <c r="G501" s="37">
        <v>1000</v>
      </c>
      <c r="H501" s="36">
        <v>0</v>
      </c>
      <c r="I501" s="37">
        <v>5000</v>
      </c>
      <c r="J501" s="37">
        <v>50000</v>
      </c>
      <c r="K501" s="38" t="s">
        <v>3519</v>
      </c>
      <c r="L501" s="37">
        <v>4980</v>
      </c>
      <c r="M501" s="37" t="s">
        <v>2335</v>
      </c>
      <c r="N501" s="39" t="s">
        <v>8</v>
      </c>
      <c r="O501" s="34" t="s">
        <v>3520</v>
      </c>
      <c r="P501" s="39" t="s">
        <v>464</v>
      </c>
      <c r="Q501" s="40" t="s">
        <v>465</v>
      </c>
    </row>
    <row r="502" spans="1:17" ht="50.25" customHeight="1" x14ac:dyDescent="1.1000000000000001">
      <c r="A502" s="34" t="s">
        <v>1627</v>
      </c>
      <c r="B502" s="35" t="s">
        <v>3521</v>
      </c>
      <c r="C502" s="35" t="s">
        <v>3522</v>
      </c>
      <c r="D502" s="35" t="s">
        <v>618</v>
      </c>
      <c r="E502" s="35" t="s">
        <v>2323</v>
      </c>
      <c r="F502" s="36">
        <v>24</v>
      </c>
      <c r="G502" s="37">
        <v>4000</v>
      </c>
      <c r="H502" s="36">
        <v>0</v>
      </c>
      <c r="I502" s="37">
        <v>10000</v>
      </c>
      <c r="K502" s="38" t="s">
        <v>3523</v>
      </c>
      <c r="L502" s="37">
        <v>4700</v>
      </c>
      <c r="M502" s="37" t="s">
        <v>2335</v>
      </c>
      <c r="N502" s="39" t="s">
        <v>7</v>
      </c>
      <c r="O502" s="34" t="s">
        <v>3524</v>
      </c>
      <c r="P502" s="39" t="s">
        <v>464</v>
      </c>
      <c r="Q502" s="40" t="s">
        <v>465</v>
      </c>
    </row>
    <row r="503" spans="1:17" ht="50.25" customHeight="1" x14ac:dyDescent="1.1000000000000001">
      <c r="A503" s="34" t="s">
        <v>1628</v>
      </c>
      <c r="B503" s="35" t="s">
        <v>3525</v>
      </c>
      <c r="C503" s="35" t="s">
        <v>3526</v>
      </c>
      <c r="D503" s="35" t="s">
        <v>947</v>
      </c>
      <c r="E503" s="35" t="s">
        <v>2323</v>
      </c>
      <c r="F503" s="36">
        <v>0</v>
      </c>
      <c r="H503" s="36">
        <v>0</v>
      </c>
      <c r="J503" s="37">
        <v>15000</v>
      </c>
      <c r="K503" s="38" t="s">
        <v>3527</v>
      </c>
      <c r="L503" s="37">
        <v>10468</v>
      </c>
      <c r="M503" s="37" t="s">
        <v>2434</v>
      </c>
      <c r="N503" s="39" t="s">
        <v>7</v>
      </c>
      <c r="O503" s="34" t="s">
        <v>3528</v>
      </c>
      <c r="P503" s="39" t="s">
        <v>464</v>
      </c>
      <c r="Q503" s="40" t="s">
        <v>465</v>
      </c>
    </row>
    <row r="504" spans="1:17" ht="50.25" customHeight="1" x14ac:dyDescent="1.1000000000000001">
      <c r="A504" s="34" t="s">
        <v>1629</v>
      </c>
      <c r="B504" s="35" t="s">
        <v>3529</v>
      </c>
      <c r="C504" s="35" t="s">
        <v>3530</v>
      </c>
      <c r="D504" s="35" t="s">
        <v>700</v>
      </c>
      <c r="E504" s="35" t="s">
        <v>2323</v>
      </c>
      <c r="F504" s="36">
        <v>0</v>
      </c>
      <c r="H504" s="36">
        <v>1</v>
      </c>
      <c r="I504" s="37">
        <v>70000</v>
      </c>
      <c r="K504" s="38" t="s">
        <v>3531</v>
      </c>
      <c r="L504" s="37">
        <v>4000</v>
      </c>
      <c r="M504" s="37" t="s">
        <v>2335</v>
      </c>
      <c r="N504" s="39" t="s">
        <v>8</v>
      </c>
      <c r="O504" s="34" t="s">
        <v>3532</v>
      </c>
      <c r="P504" s="39" t="s">
        <v>464</v>
      </c>
      <c r="Q504" s="40" t="s">
        <v>465</v>
      </c>
    </row>
    <row r="505" spans="1:17" ht="50.25" customHeight="1" x14ac:dyDescent="1.1000000000000001">
      <c r="A505" s="34" t="s">
        <v>1630</v>
      </c>
      <c r="B505" s="35" t="s">
        <v>3533</v>
      </c>
      <c r="C505" s="35" t="s">
        <v>3534</v>
      </c>
      <c r="D505" s="35" t="s">
        <v>979</v>
      </c>
      <c r="E505" s="35" t="s">
        <v>2323</v>
      </c>
      <c r="F505" s="36">
        <v>0</v>
      </c>
      <c r="H505" s="36">
        <v>0</v>
      </c>
      <c r="I505" s="37">
        <v>150000</v>
      </c>
      <c r="K505" s="38" t="s">
        <v>3535</v>
      </c>
      <c r="L505" s="37">
        <v>10035</v>
      </c>
      <c r="M505" s="37" t="s">
        <v>2335</v>
      </c>
      <c r="N505" s="39" t="s">
        <v>7</v>
      </c>
      <c r="O505" s="34" t="s">
        <v>3536</v>
      </c>
      <c r="P505" s="39" t="s">
        <v>464</v>
      </c>
      <c r="Q505" s="40" t="s">
        <v>465</v>
      </c>
    </row>
    <row r="506" spans="1:17" ht="50.25" customHeight="1" x14ac:dyDescent="1.1000000000000001">
      <c r="A506" s="34" t="s">
        <v>1631</v>
      </c>
      <c r="B506" s="35" t="s">
        <v>3537</v>
      </c>
      <c r="C506" s="35" t="s">
        <v>3538</v>
      </c>
      <c r="D506" s="35" t="s">
        <v>3539</v>
      </c>
      <c r="E506" s="35" t="s">
        <v>2323</v>
      </c>
      <c r="F506" s="36">
        <v>0</v>
      </c>
      <c r="G506" s="37">
        <v>30000</v>
      </c>
      <c r="H506" s="36">
        <v>1</v>
      </c>
      <c r="K506" s="38" t="s">
        <v>3540</v>
      </c>
      <c r="L506" s="37">
        <v>3150</v>
      </c>
      <c r="M506" s="37" t="s">
        <v>2434</v>
      </c>
      <c r="N506" s="39" t="s">
        <v>8</v>
      </c>
      <c r="O506" s="34" t="s">
        <v>547</v>
      </c>
      <c r="P506" s="39" t="s">
        <v>464</v>
      </c>
      <c r="Q506" s="40" t="s">
        <v>465</v>
      </c>
    </row>
    <row r="507" spans="1:17" ht="50.25" customHeight="1" x14ac:dyDescent="1.1000000000000001">
      <c r="A507" s="34" t="s">
        <v>1632</v>
      </c>
      <c r="B507" s="35" t="s">
        <v>3541</v>
      </c>
      <c r="C507" s="35" t="s">
        <v>3542</v>
      </c>
      <c r="D507" s="35" t="s">
        <v>3543</v>
      </c>
      <c r="E507" s="35" t="s">
        <v>2323</v>
      </c>
      <c r="F507" s="36">
        <v>2778</v>
      </c>
      <c r="H507" s="36">
        <v>4</v>
      </c>
      <c r="J507" s="37">
        <v>55000</v>
      </c>
      <c r="K507" s="38" t="s">
        <v>3544</v>
      </c>
      <c r="L507" s="37">
        <v>7942</v>
      </c>
      <c r="M507" s="37" t="s">
        <v>2335</v>
      </c>
      <c r="N507" s="39" t="s">
        <v>7</v>
      </c>
      <c r="O507" s="34" t="s">
        <v>547</v>
      </c>
      <c r="P507" s="39" t="s">
        <v>464</v>
      </c>
      <c r="Q507" s="40" t="s">
        <v>465</v>
      </c>
    </row>
    <row r="508" spans="1:17" ht="50.25" customHeight="1" x14ac:dyDescent="1.1000000000000001">
      <c r="A508" s="34" t="s">
        <v>1633</v>
      </c>
      <c r="B508" s="35" t="s">
        <v>3545</v>
      </c>
      <c r="C508" s="35" t="s">
        <v>3546</v>
      </c>
      <c r="D508" s="35" t="s">
        <v>1032</v>
      </c>
      <c r="E508" s="35" t="s">
        <v>2341</v>
      </c>
      <c r="F508" s="36">
        <v>80</v>
      </c>
      <c r="H508" s="36">
        <v>3</v>
      </c>
      <c r="I508" s="37">
        <v>600000</v>
      </c>
      <c r="K508" s="38" t="s">
        <v>3547</v>
      </c>
      <c r="L508" s="37">
        <v>31817.3</v>
      </c>
      <c r="M508" s="37" t="s">
        <v>2434</v>
      </c>
      <c r="N508" s="39" t="s">
        <v>7</v>
      </c>
      <c r="O508" s="34" t="s">
        <v>3548</v>
      </c>
      <c r="P508" s="39" t="s">
        <v>464</v>
      </c>
      <c r="Q508" s="40" t="s">
        <v>465</v>
      </c>
    </row>
    <row r="509" spans="1:17" ht="50.25" customHeight="1" x14ac:dyDescent="1.1000000000000001">
      <c r="A509" s="34" t="s">
        <v>1634</v>
      </c>
      <c r="B509" s="35" t="s">
        <v>3549</v>
      </c>
      <c r="C509" s="35" t="s">
        <v>3550</v>
      </c>
      <c r="D509" s="35" t="s">
        <v>481</v>
      </c>
      <c r="E509" s="35" t="s">
        <v>2323</v>
      </c>
      <c r="F509" s="36">
        <v>400</v>
      </c>
      <c r="H509" s="36">
        <v>103</v>
      </c>
      <c r="K509" s="38" t="s">
        <v>3551</v>
      </c>
      <c r="L509" s="37">
        <v>2150</v>
      </c>
      <c r="M509" s="37" t="s">
        <v>2335</v>
      </c>
      <c r="N509" s="39" t="s">
        <v>7</v>
      </c>
      <c r="O509" s="34" t="s">
        <v>3552</v>
      </c>
      <c r="P509" s="39" t="s">
        <v>464</v>
      </c>
      <c r="Q509" s="40" t="s">
        <v>465</v>
      </c>
    </row>
    <row r="510" spans="1:17" ht="50.25" customHeight="1" x14ac:dyDescent="1.1000000000000001">
      <c r="A510" s="34" t="s">
        <v>1635</v>
      </c>
      <c r="B510" s="35" t="s">
        <v>3553</v>
      </c>
      <c r="C510" s="35" t="s">
        <v>3554</v>
      </c>
      <c r="D510" s="35" t="s">
        <v>1283</v>
      </c>
      <c r="E510" s="35" t="s">
        <v>2347</v>
      </c>
      <c r="F510" s="36">
        <v>0</v>
      </c>
      <c r="G510" s="37">
        <v>20000</v>
      </c>
      <c r="H510" s="36">
        <v>0</v>
      </c>
      <c r="K510" s="38" t="s">
        <v>3555</v>
      </c>
      <c r="L510" s="37">
        <v>2950</v>
      </c>
      <c r="M510" s="37" t="s">
        <v>2335</v>
      </c>
      <c r="N510" s="39" t="s">
        <v>7</v>
      </c>
      <c r="O510" s="34" t="s">
        <v>3556</v>
      </c>
      <c r="P510" s="39" t="s">
        <v>473</v>
      </c>
      <c r="Q510" s="40" t="s">
        <v>465</v>
      </c>
    </row>
    <row r="511" spans="1:17" ht="50.25" customHeight="1" x14ac:dyDescent="1.1000000000000001">
      <c r="A511" s="34" t="s">
        <v>1636</v>
      </c>
      <c r="B511" s="35" t="s">
        <v>3557</v>
      </c>
      <c r="C511" s="35" t="s">
        <v>3558</v>
      </c>
      <c r="D511" s="35" t="s">
        <v>3559</v>
      </c>
      <c r="E511" s="35" t="s">
        <v>2347</v>
      </c>
      <c r="F511" s="36">
        <v>108</v>
      </c>
      <c r="G511" s="37">
        <v>800000</v>
      </c>
      <c r="H511" s="36">
        <v>2</v>
      </c>
      <c r="J511" s="37">
        <v>250000</v>
      </c>
      <c r="K511" s="38" t="s">
        <v>3560</v>
      </c>
      <c r="L511" s="37">
        <v>3070</v>
      </c>
      <c r="M511" s="37" t="s">
        <v>2335</v>
      </c>
      <c r="N511" s="39" t="s">
        <v>7</v>
      </c>
      <c r="O511" s="34" t="s">
        <v>3561</v>
      </c>
      <c r="P511" s="39" t="s">
        <v>473</v>
      </c>
      <c r="Q511" s="40" t="s">
        <v>465</v>
      </c>
    </row>
    <row r="512" spans="1:17" ht="50.25" customHeight="1" x14ac:dyDescent="1.1000000000000001">
      <c r="A512" s="34" t="s">
        <v>1637</v>
      </c>
      <c r="B512" s="35" t="s">
        <v>3562</v>
      </c>
      <c r="C512" s="35" t="s">
        <v>3563</v>
      </c>
      <c r="D512" s="35" t="s">
        <v>3564</v>
      </c>
      <c r="E512" s="35" t="s">
        <v>2420</v>
      </c>
      <c r="F512" s="36">
        <v>0</v>
      </c>
      <c r="G512" s="37">
        <v>50000</v>
      </c>
      <c r="H512" s="36">
        <v>3</v>
      </c>
      <c r="K512" s="38" t="s">
        <v>3565</v>
      </c>
      <c r="L512" s="37">
        <v>2270</v>
      </c>
      <c r="M512" s="37" t="s">
        <v>2335</v>
      </c>
      <c r="N512" s="39" t="s">
        <v>7</v>
      </c>
      <c r="O512" s="34" t="s">
        <v>3566</v>
      </c>
      <c r="P512" s="39" t="s">
        <v>473</v>
      </c>
      <c r="Q512" s="40" t="s">
        <v>465</v>
      </c>
    </row>
    <row r="513" spans="1:17" ht="50.25" customHeight="1" x14ac:dyDescent="1.1000000000000001">
      <c r="A513" s="34" t="s">
        <v>1638</v>
      </c>
      <c r="B513" s="35" t="s">
        <v>3567</v>
      </c>
      <c r="C513" s="35" t="s">
        <v>3568</v>
      </c>
      <c r="D513" s="35" t="s">
        <v>633</v>
      </c>
      <c r="E513" s="35" t="s">
        <v>2323</v>
      </c>
      <c r="F513" s="36">
        <v>16</v>
      </c>
      <c r="H513" s="36">
        <v>0</v>
      </c>
      <c r="I513" s="37">
        <v>36000</v>
      </c>
      <c r="K513" s="38" t="s">
        <v>3569</v>
      </c>
      <c r="L513" s="37">
        <v>4687.5</v>
      </c>
      <c r="M513" s="37" t="s">
        <v>2335</v>
      </c>
      <c r="N513" s="39" t="s">
        <v>7</v>
      </c>
      <c r="O513" s="34" t="s">
        <v>3570</v>
      </c>
      <c r="P513" s="39" t="s">
        <v>464</v>
      </c>
      <c r="Q513" s="40" t="s">
        <v>465</v>
      </c>
    </row>
    <row r="514" spans="1:17" ht="50.25" customHeight="1" x14ac:dyDescent="1.1000000000000001">
      <c r="A514" s="34" t="s">
        <v>1639</v>
      </c>
      <c r="B514" s="35" t="s">
        <v>3567</v>
      </c>
      <c r="C514" s="35" t="s">
        <v>3571</v>
      </c>
      <c r="D514" s="35" t="s">
        <v>610</v>
      </c>
      <c r="E514" s="35" t="s">
        <v>2323</v>
      </c>
      <c r="F514" s="36">
        <v>18</v>
      </c>
      <c r="H514" s="36">
        <v>2</v>
      </c>
      <c r="J514" s="37">
        <v>1095000</v>
      </c>
      <c r="K514" s="38" t="s">
        <v>3572</v>
      </c>
      <c r="L514" s="37">
        <v>15425</v>
      </c>
      <c r="M514" s="37" t="s">
        <v>2395</v>
      </c>
      <c r="N514" s="39" t="s">
        <v>7</v>
      </c>
      <c r="O514" s="34" t="s">
        <v>3570</v>
      </c>
      <c r="P514" s="39" t="s">
        <v>464</v>
      </c>
      <c r="Q514" s="40" t="s">
        <v>465</v>
      </c>
    </row>
    <row r="515" spans="1:17" ht="50.25" customHeight="1" x14ac:dyDescent="1.1000000000000001">
      <c r="A515" s="34" t="s">
        <v>1640</v>
      </c>
      <c r="B515" s="35" t="s">
        <v>3573</v>
      </c>
      <c r="C515" s="35" t="s">
        <v>3574</v>
      </c>
      <c r="D515" s="35" t="s">
        <v>1170</v>
      </c>
      <c r="E515" s="35" t="s">
        <v>2362</v>
      </c>
      <c r="F515" s="36">
        <v>0</v>
      </c>
      <c r="G515" s="37">
        <v>18000</v>
      </c>
      <c r="H515" s="36">
        <v>0</v>
      </c>
      <c r="K515" s="38" t="s">
        <v>3575</v>
      </c>
      <c r="L515" s="37">
        <v>2420</v>
      </c>
      <c r="M515" s="37" t="s">
        <v>2335</v>
      </c>
      <c r="N515" s="39" t="s">
        <v>8</v>
      </c>
      <c r="O515" s="34" t="s">
        <v>3576</v>
      </c>
      <c r="P515" s="39" t="s">
        <v>473</v>
      </c>
      <c r="Q515" s="40" t="s">
        <v>465</v>
      </c>
    </row>
    <row r="516" spans="1:17" ht="50.25" customHeight="1" x14ac:dyDescent="1.1000000000000001">
      <c r="A516" s="34" t="s">
        <v>1641</v>
      </c>
      <c r="B516" s="35" t="s">
        <v>3577</v>
      </c>
      <c r="C516" s="35" t="s">
        <v>3578</v>
      </c>
      <c r="D516" s="35" t="s">
        <v>610</v>
      </c>
      <c r="E516" s="35" t="s">
        <v>2323</v>
      </c>
      <c r="F516" s="36">
        <v>0</v>
      </c>
      <c r="H516" s="36">
        <v>0</v>
      </c>
      <c r="J516" s="37">
        <v>194508</v>
      </c>
      <c r="K516" s="38" t="s">
        <v>3579</v>
      </c>
      <c r="L516" s="37">
        <v>23150</v>
      </c>
      <c r="M516" s="37" t="s">
        <v>2335</v>
      </c>
      <c r="N516" s="39" t="s">
        <v>8</v>
      </c>
      <c r="O516" s="34" t="s">
        <v>547</v>
      </c>
      <c r="P516" s="39" t="s">
        <v>464</v>
      </c>
      <c r="Q516" s="40" t="s">
        <v>465</v>
      </c>
    </row>
    <row r="517" spans="1:17" ht="50.25" customHeight="1" x14ac:dyDescent="1.1000000000000001">
      <c r="A517" s="34" t="s">
        <v>1642</v>
      </c>
      <c r="B517" s="35" t="s">
        <v>3605</v>
      </c>
      <c r="C517" s="35" t="s">
        <v>3606</v>
      </c>
      <c r="D517" s="35" t="s">
        <v>3607</v>
      </c>
      <c r="E517" s="35" t="s">
        <v>2323</v>
      </c>
      <c r="F517" s="36">
        <v>0</v>
      </c>
      <c r="H517" s="36">
        <v>2</v>
      </c>
      <c r="J517" s="37">
        <v>120000</v>
      </c>
      <c r="K517" s="38" t="s">
        <v>3608</v>
      </c>
      <c r="L517" s="37">
        <v>12655</v>
      </c>
      <c r="M517" s="37" t="s">
        <v>2335</v>
      </c>
      <c r="N517" s="39" t="s">
        <v>7</v>
      </c>
      <c r="O517" s="34" t="s">
        <v>3609</v>
      </c>
      <c r="P517" s="39" t="s">
        <v>464</v>
      </c>
      <c r="Q517" s="40" t="s">
        <v>465</v>
      </c>
    </row>
    <row r="518" spans="1:17" ht="50.25" customHeight="1" x14ac:dyDescent="1.1000000000000001">
      <c r="A518" s="34" t="s">
        <v>1643</v>
      </c>
      <c r="B518" s="35" t="s">
        <v>3610</v>
      </c>
      <c r="C518" s="35" t="s">
        <v>3611</v>
      </c>
      <c r="D518" s="35" t="s">
        <v>635</v>
      </c>
      <c r="E518" s="35" t="s">
        <v>2323</v>
      </c>
      <c r="F518" s="36">
        <v>0</v>
      </c>
      <c r="G518" s="37">
        <v>100000</v>
      </c>
      <c r="H518" s="36">
        <v>2</v>
      </c>
      <c r="K518" s="38" t="s">
        <v>3612</v>
      </c>
      <c r="L518" s="37">
        <v>8652</v>
      </c>
      <c r="M518" s="37" t="s">
        <v>2434</v>
      </c>
      <c r="N518" s="39" t="s">
        <v>8</v>
      </c>
      <c r="O518" s="34" t="s">
        <v>3613</v>
      </c>
      <c r="P518" s="39" t="s">
        <v>464</v>
      </c>
      <c r="Q518" s="40" t="s">
        <v>465</v>
      </c>
    </row>
    <row r="519" spans="1:17" ht="50.25" customHeight="1" x14ac:dyDescent="1.1000000000000001">
      <c r="A519" s="34" t="s">
        <v>1644</v>
      </c>
      <c r="B519" s="35" t="s">
        <v>3614</v>
      </c>
      <c r="C519" s="35" t="s">
        <v>3615</v>
      </c>
      <c r="D519" s="35" t="s">
        <v>3616</v>
      </c>
      <c r="E519" s="35" t="s">
        <v>2474</v>
      </c>
      <c r="F519" s="36">
        <v>80</v>
      </c>
      <c r="G519" s="37">
        <v>10000</v>
      </c>
      <c r="H519" s="36">
        <v>1</v>
      </c>
      <c r="K519" s="38" t="s">
        <v>3617</v>
      </c>
      <c r="L519" s="37">
        <v>2470</v>
      </c>
      <c r="M519" s="37" t="s">
        <v>2335</v>
      </c>
      <c r="N519" s="39" t="s">
        <v>8</v>
      </c>
      <c r="O519" s="34" t="s">
        <v>3618</v>
      </c>
      <c r="P519" s="39" t="s">
        <v>473</v>
      </c>
      <c r="Q519" s="40" t="s">
        <v>465</v>
      </c>
    </row>
    <row r="520" spans="1:17" ht="50.25" customHeight="1" x14ac:dyDescent="1.1000000000000001">
      <c r="A520" s="34" t="s">
        <v>1645</v>
      </c>
      <c r="B520" s="35" t="s">
        <v>3619</v>
      </c>
      <c r="C520" s="35" t="s">
        <v>3620</v>
      </c>
      <c r="D520" s="35" t="s">
        <v>618</v>
      </c>
      <c r="E520" s="35" t="s">
        <v>2323</v>
      </c>
      <c r="F520" s="36">
        <v>0</v>
      </c>
      <c r="H520" s="36">
        <v>2</v>
      </c>
      <c r="I520" s="37">
        <v>50000</v>
      </c>
      <c r="K520" s="38" t="s">
        <v>3621</v>
      </c>
      <c r="L520" s="47">
        <v>7201.56</v>
      </c>
      <c r="M520" s="37" t="s">
        <v>2335</v>
      </c>
      <c r="N520" s="39" t="s">
        <v>8</v>
      </c>
      <c r="O520" s="34" t="s">
        <v>3622</v>
      </c>
      <c r="P520" s="39" t="s">
        <v>464</v>
      </c>
      <c r="Q520" s="40" t="s">
        <v>465</v>
      </c>
    </row>
    <row r="521" spans="1:17" ht="50.25" customHeight="1" x14ac:dyDescent="1.1000000000000001">
      <c r="A521" s="34" t="s">
        <v>1646</v>
      </c>
      <c r="B521" s="35" t="s">
        <v>3623</v>
      </c>
      <c r="C521" s="35" t="s">
        <v>3624</v>
      </c>
      <c r="D521" s="35" t="s">
        <v>947</v>
      </c>
      <c r="E521" s="35" t="s">
        <v>2323</v>
      </c>
      <c r="F521" s="36">
        <v>230</v>
      </c>
      <c r="H521" s="36">
        <v>4</v>
      </c>
      <c r="I521" s="37">
        <v>350000</v>
      </c>
      <c r="K521" s="38" t="s">
        <v>3625</v>
      </c>
      <c r="L521" s="37">
        <v>6643.75</v>
      </c>
      <c r="M521" s="37" t="s">
        <v>2434</v>
      </c>
      <c r="N521" s="39" t="s">
        <v>7</v>
      </c>
      <c r="O521" s="34" t="s">
        <v>3626</v>
      </c>
      <c r="P521" s="39" t="s">
        <v>464</v>
      </c>
      <c r="Q521" s="40" t="s">
        <v>465</v>
      </c>
    </row>
    <row r="522" spans="1:17" ht="50.25" customHeight="1" x14ac:dyDescent="1.1000000000000001">
      <c r="A522" s="34" t="s">
        <v>1647</v>
      </c>
      <c r="B522" s="35" t="s">
        <v>3627</v>
      </c>
      <c r="C522" s="35" t="s">
        <v>3628</v>
      </c>
      <c r="D522" s="35" t="s">
        <v>3629</v>
      </c>
      <c r="E522" s="35" t="s">
        <v>2401</v>
      </c>
      <c r="F522" s="36">
        <v>30</v>
      </c>
      <c r="G522" s="37">
        <v>50000</v>
      </c>
      <c r="H522" s="36">
        <v>1</v>
      </c>
      <c r="K522" s="38" t="s">
        <v>3630</v>
      </c>
      <c r="L522" s="37">
        <v>2220</v>
      </c>
      <c r="M522" s="37" t="s">
        <v>2335</v>
      </c>
      <c r="N522" s="39" t="s">
        <v>8</v>
      </c>
      <c r="O522" s="34" t="s">
        <v>3631</v>
      </c>
      <c r="P522" s="39" t="s">
        <v>473</v>
      </c>
      <c r="Q522" s="40" t="s">
        <v>465</v>
      </c>
    </row>
    <row r="523" spans="1:17" ht="50.25" customHeight="1" x14ac:dyDescent="1.1000000000000001">
      <c r="A523" s="34" t="s">
        <v>1648</v>
      </c>
      <c r="B523" s="35" t="s">
        <v>3577</v>
      </c>
      <c r="C523" s="35" t="s">
        <v>3634</v>
      </c>
      <c r="D523" s="35" t="s">
        <v>605</v>
      </c>
      <c r="E523" s="35" t="s">
        <v>2362</v>
      </c>
      <c r="F523" s="36">
        <v>20</v>
      </c>
      <c r="H523" s="36">
        <v>0</v>
      </c>
      <c r="K523" s="38" t="s">
        <v>3635</v>
      </c>
      <c r="L523" s="37">
        <v>6320</v>
      </c>
      <c r="M523" s="37" t="s">
        <v>2335</v>
      </c>
      <c r="N523" s="39" t="s">
        <v>8</v>
      </c>
      <c r="O523" s="34" t="s">
        <v>3636</v>
      </c>
      <c r="P523" s="39" t="s">
        <v>473</v>
      </c>
      <c r="Q523" s="40" t="s">
        <v>465</v>
      </c>
    </row>
    <row r="524" spans="1:17" ht="50.25" customHeight="1" x14ac:dyDescent="1.1000000000000001">
      <c r="A524" s="34" t="s">
        <v>1649</v>
      </c>
      <c r="B524" s="35" t="s">
        <v>3013</v>
      </c>
      <c r="C524" s="35" t="s">
        <v>3632</v>
      </c>
      <c r="D524" s="35" t="s">
        <v>618</v>
      </c>
      <c r="E524" s="35" t="s">
        <v>2323</v>
      </c>
      <c r="F524" s="36">
        <v>0</v>
      </c>
      <c r="H524" s="36">
        <v>0</v>
      </c>
      <c r="K524" s="38" t="s">
        <v>3633</v>
      </c>
      <c r="L524" s="37">
        <v>4775</v>
      </c>
      <c r="M524" s="37" t="s">
        <v>2335</v>
      </c>
      <c r="N524" s="39" t="s">
        <v>7</v>
      </c>
      <c r="O524" s="34" t="s">
        <v>547</v>
      </c>
      <c r="P524" s="39" t="s">
        <v>464</v>
      </c>
      <c r="Q524" s="40" t="s">
        <v>465</v>
      </c>
    </row>
    <row r="525" spans="1:17" ht="50.25" customHeight="1" x14ac:dyDescent="1.1000000000000001">
      <c r="A525" s="34" t="s">
        <v>1650</v>
      </c>
      <c r="B525" s="35" t="s">
        <v>3637</v>
      </c>
      <c r="C525" s="35" t="s">
        <v>3637</v>
      </c>
      <c r="D525" s="35" t="s">
        <v>735</v>
      </c>
      <c r="E525" s="35" t="s">
        <v>2347</v>
      </c>
      <c r="F525" s="36">
        <v>150</v>
      </c>
      <c r="H525" s="36">
        <v>6</v>
      </c>
      <c r="K525" s="38" t="s">
        <v>3638</v>
      </c>
      <c r="L525" s="37">
        <v>2470</v>
      </c>
      <c r="M525" s="37" t="s">
        <v>2335</v>
      </c>
      <c r="N525" s="39" t="s">
        <v>481</v>
      </c>
      <c r="O525" s="34" t="s">
        <v>547</v>
      </c>
      <c r="P525" s="39" t="s">
        <v>473</v>
      </c>
      <c r="Q525" s="40" t="s">
        <v>465</v>
      </c>
    </row>
    <row r="526" spans="1:17" ht="50.25" customHeight="1" x14ac:dyDescent="1.1000000000000001">
      <c r="A526" s="34" t="s">
        <v>1651</v>
      </c>
      <c r="B526" s="35" t="s">
        <v>3639</v>
      </c>
      <c r="C526" s="35" t="s">
        <v>3640</v>
      </c>
      <c r="D526" s="35" t="s">
        <v>640</v>
      </c>
      <c r="E526" s="35" t="s">
        <v>2323</v>
      </c>
      <c r="F526" s="36">
        <v>0</v>
      </c>
      <c r="H526" s="36">
        <v>0</v>
      </c>
      <c r="J526" s="37">
        <v>560015</v>
      </c>
      <c r="K526" s="38" t="s">
        <v>3641</v>
      </c>
      <c r="L526" s="37">
        <v>3450</v>
      </c>
      <c r="M526" s="37" t="s">
        <v>2335</v>
      </c>
      <c r="N526" s="39" t="s">
        <v>7</v>
      </c>
      <c r="O526" s="34" t="s">
        <v>3642</v>
      </c>
      <c r="P526" s="39" t="s">
        <v>464</v>
      </c>
      <c r="Q526" s="40" t="s">
        <v>465</v>
      </c>
    </row>
    <row r="527" spans="1:17" ht="50.25" customHeight="1" x14ac:dyDescent="1.1000000000000001">
      <c r="A527" s="34" t="s">
        <v>1652</v>
      </c>
      <c r="B527" s="35" t="s">
        <v>3643</v>
      </c>
      <c r="C527" s="35" t="s">
        <v>3644</v>
      </c>
      <c r="D527" s="35" t="s">
        <v>3645</v>
      </c>
      <c r="E527" s="35" t="s">
        <v>2323</v>
      </c>
      <c r="F527" s="36">
        <v>50</v>
      </c>
      <c r="G527" s="37">
        <v>150000</v>
      </c>
      <c r="H527" s="36">
        <v>3</v>
      </c>
      <c r="K527" s="38" t="s">
        <v>3646</v>
      </c>
      <c r="L527" s="37">
        <v>2420</v>
      </c>
      <c r="M527" s="37" t="s">
        <v>2335</v>
      </c>
      <c r="N527" s="39" t="s">
        <v>7</v>
      </c>
      <c r="O527" s="34" t="s">
        <v>3647</v>
      </c>
      <c r="P527" s="39" t="s">
        <v>473</v>
      </c>
      <c r="Q527" s="40" t="s">
        <v>465</v>
      </c>
    </row>
    <row r="528" spans="1:17" ht="50.25" customHeight="1" x14ac:dyDescent="1.1000000000000001">
      <c r="A528" s="34" t="s">
        <v>1653</v>
      </c>
      <c r="B528" s="35" t="s">
        <v>3648</v>
      </c>
      <c r="C528" s="35" t="s">
        <v>3649</v>
      </c>
      <c r="D528" s="35" t="s">
        <v>3650</v>
      </c>
      <c r="E528" s="35" t="s">
        <v>2347</v>
      </c>
      <c r="F528" s="36">
        <v>30</v>
      </c>
      <c r="G528" s="37">
        <v>50000</v>
      </c>
      <c r="H528" s="36">
        <v>2</v>
      </c>
      <c r="K528" s="38" t="s">
        <v>3651</v>
      </c>
      <c r="L528" s="37">
        <v>2470</v>
      </c>
      <c r="M528" s="37" t="s">
        <v>2335</v>
      </c>
      <c r="N528" s="39" t="s">
        <v>8</v>
      </c>
      <c r="O528" s="34" t="s">
        <v>3652</v>
      </c>
      <c r="P528" s="39" t="s">
        <v>473</v>
      </c>
      <c r="Q528" s="40" t="s">
        <v>465</v>
      </c>
    </row>
    <row r="529" spans="1:17" ht="50.25" customHeight="1" x14ac:dyDescent="1.1000000000000001">
      <c r="A529" s="34" t="s">
        <v>1654</v>
      </c>
      <c r="B529" s="35" t="s">
        <v>3685</v>
      </c>
      <c r="C529" s="35" t="s">
        <v>3686</v>
      </c>
      <c r="D529" s="35" t="s">
        <v>610</v>
      </c>
      <c r="E529" s="35" t="s">
        <v>2401</v>
      </c>
      <c r="F529" s="36">
        <v>60</v>
      </c>
      <c r="G529" s="37">
        <v>50000</v>
      </c>
      <c r="H529" s="36">
        <v>2</v>
      </c>
      <c r="K529" s="38" t="s">
        <v>3687</v>
      </c>
      <c r="L529" s="37">
        <v>2420</v>
      </c>
      <c r="M529" s="37" t="s">
        <v>2335</v>
      </c>
      <c r="N529" s="39" t="s">
        <v>8</v>
      </c>
      <c r="O529" s="34" t="s">
        <v>3688</v>
      </c>
      <c r="P529" s="39" t="s">
        <v>473</v>
      </c>
      <c r="Q529" s="40" t="s">
        <v>465</v>
      </c>
    </row>
    <row r="530" spans="1:17" ht="50.25" customHeight="1" x14ac:dyDescent="1.1000000000000001">
      <c r="A530" s="34" t="s">
        <v>1655</v>
      </c>
      <c r="B530" s="35" t="s">
        <v>3689</v>
      </c>
      <c r="C530" s="35" t="s">
        <v>3690</v>
      </c>
      <c r="D530" s="35" t="s">
        <v>979</v>
      </c>
      <c r="E530" s="35" t="s">
        <v>2323</v>
      </c>
      <c r="F530" s="36">
        <v>0</v>
      </c>
      <c r="H530" s="36">
        <v>0</v>
      </c>
      <c r="I530" s="37">
        <v>40000</v>
      </c>
      <c r="K530" s="38" t="s">
        <v>3691</v>
      </c>
      <c r="L530" s="37">
        <v>7356.2</v>
      </c>
      <c r="M530" s="37" t="s">
        <v>2335</v>
      </c>
      <c r="N530" s="39" t="s">
        <v>7</v>
      </c>
      <c r="O530" s="34" t="s">
        <v>3692</v>
      </c>
      <c r="P530" s="39" t="s">
        <v>464</v>
      </c>
      <c r="Q530" s="40" t="s">
        <v>465</v>
      </c>
    </row>
    <row r="531" spans="1:17" ht="50.25" customHeight="1" x14ac:dyDescent="1.1000000000000001">
      <c r="A531" s="34" t="s">
        <v>1656</v>
      </c>
      <c r="B531" s="35" t="s">
        <v>3693</v>
      </c>
      <c r="C531" s="35" t="s">
        <v>3694</v>
      </c>
      <c r="D531" s="35" t="s">
        <v>3695</v>
      </c>
      <c r="E531" s="35" t="s">
        <v>2331</v>
      </c>
      <c r="F531" s="36">
        <v>200</v>
      </c>
      <c r="H531" s="36">
        <v>2</v>
      </c>
      <c r="I531" s="37">
        <v>100000</v>
      </c>
      <c r="K531" s="38" t="s">
        <v>3696</v>
      </c>
      <c r="L531" s="37">
        <v>2250</v>
      </c>
      <c r="M531" s="37" t="s">
        <v>2335</v>
      </c>
      <c r="N531" s="39" t="s">
        <v>7</v>
      </c>
      <c r="O531" s="34" t="s">
        <v>3697</v>
      </c>
      <c r="P531" s="39" t="s">
        <v>464</v>
      </c>
      <c r="Q531" s="40" t="s">
        <v>465</v>
      </c>
    </row>
    <row r="532" spans="1:17" ht="50.25" customHeight="1" x14ac:dyDescent="1.1000000000000001">
      <c r="A532" s="34" t="s">
        <v>1657</v>
      </c>
      <c r="B532" s="35" t="s">
        <v>2207</v>
      </c>
    </row>
    <row r="533" spans="1:17" ht="50.25" customHeight="1" x14ac:dyDescent="1.1000000000000001">
      <c r="A533" s="34" t="s">
        <v>1658</v>
      </c>
      <c r="B533" s="35" t="s">
        <v>3698</v>
      </c>
      <c r="C533" s="35" t="s">
        <v>3699</v>
      </c>
      <c r="D533" s="35" t="s">
        <v>618</v>
      </c>
      <c r="E533" s="35" t="s">
        <v>2323</v>
      </c>
      <c r="F533" s="36">
        <v>0</v>
      </c>
      <c r="H533" s="36">
        <v>0</v>
      </c>
      <c r="K533" s="38" t="s">
        <v>3700</v>
      </c>
      <c r="L533" s="37">
        <v>9637</v>
      </c>
      <c r="M533" s="37" t="s">
        <v>2434</v>
      </c>
      <c r="N533" s="39" t="s">
        <v>8</v>
      </c>
      <c r="O533" s="34" t="s">
        <v>3701</v>
      </c>
      <c r="P533" s="39" t="s">
        <v>464</v>
      </c>
      <c r="Q533" s="40" t="s">
        <v>465</v>
      </c>
    </row>
    <row r="534" spans="1:17" ht="50.25" customHeight="1" x14ac:dyDescent="1.1000000000000001">
      <c r="A534" s="34" t="s">
        <v>1659</v>
      </c>
      <c r="B534" s="35" t="s">
        <v>3702</v>
      </c>
      <c r="C534" s="35" t="s">
        <v>3703</v>
      </c>
      <c r="D534" s="35" t="s">
        <v>3704</v>
      </c>
      <c r="E534" s="35" t="s">
        <v>2474</v>
      </c>
      <c r="F534" s="36">
        <v>0</v>
      </c>
      <c r="G534" s="37">
        <v>100000</v>
      </c>
      <c r="H534" s="36">
        <v>2</v>
      </c>
      <c r="K534" s="38" t="s">
        <v>3705</v>
      </c>
      <c r="L534" s="37">
        <v>2270</v>
      </c>
      <c r="M534" s="37" t="s">
        <v>2335</v>
      </c>
      <c r="N534" s="39" t="s">
        <v>3020</v>
      </c>
      <c r="O534" s="34" t="s">
        <v>3706</v>
      </c>
      <c r="P534" s="39" t="s">
        <v>473</v>
      </c>
      <c r="Q534" s="40" t="s">
        <v>465</v>
      </c>
    </row>
    <row r="535" spans="1:17" ht="50.25" customHeight="1" x14ac:dyDescent="1.1000000000000001">
      <c r="A535" s="34" t="s">
        <v>1660</v>
      </c>
      <c r="B535" s="35" t="s">
        <v>2207</v>
      </c>
    </row>
    <row r="536" spans="1:17" ht="50.25" customHeight="1" x14ac:dyDescent="1.1000000000000001">
      <c r="A536" s="34" t="s">
        <v>1661</v>
      </c>
      <c r="B536" s="35" t="s">
        <v>3653</v>
      </c>
      <c r="C536" s="35" t="s">
        <v>3654</v>
      </c>
      <c r="D536" s="35" t="s">
        <v>704</v>
      </c>
      <c r="E536" s="35" t="s">
        <v>2323</v>
      </c>
      <c r="F536" s="36">
        <v>10</v>
      </c>
      <c r="G536" s="37">
        <v>50000</v>
      </c>
      <c r="H536" s="36">
        <v>4</v>
      </c>
      <c r="K536" s="38" t="s">
        <v>3655</v>
      </c>
      <c r="L536" s="37">
        <v>2270</v>
      </c>
      <c r="M536" s="37" t="s">
        <v>2335</v>
      </c>
      <c r="N536" s="39" t="s">
        <v>7</v>
      </c>
      <c r="O536" s="34" t="s">
        <v>3656</v>
      </c>
      <c r="P536" s="39" t="s">
        <v>473</v>
      </c>
      <c r="Q536" s="40" t="s">
        <v>465</v>
      </c>
    </row>
    <row r="537" spans="1:17" ht="50.25" customHeight="1" x14ac:dyDescent="1.1000000000000001">
      <c r="A537" s="34" t="s">
        <v>1662</v>
      </c>
      <c r="B537" s="35" t="s">
        <v>3657</v>
      </c>
      <c r="C537" s="35" t="s">
        <v>3658</v>
      </c>
      <c r="D537" s="35" t="s">
        <v>3659</v>
      </c>
      <c r="E537" s="35" t="s">
        <v>2354</v>
      </c>
      <c r="F537" s="36">
        <v>0</v>
      </c>
      <c r="G537" s="37">
        <v>50000</v>
      </c>
      <c r="H537" s="36">
        <v>0</v>
      </c>
      <c r="K537" s="38" t="s">
        <v>3660</v>
      </c>
      <c r="L537" s="37">
        <v>2270</v>
      </c>
      <c r="M537" s="37" t="s">
        <v>2335</v>
      </c>
      <c r="N537" s="39" t="s">
        <v>8</v>
      </c>
      <c r="O537" s="34" t="s">
        <v>3661</v>
      </c>
      <c r="P537" s="39" t="s">
        <v>473</v>
      </c>
      <c r="Q537" s="40" t="s">
        <v>465</v>
      </c>
    </row>
    <row r="538" spans="1:17" ht="50.25" customHeight="1" x14ac:dyDescent="1.1000000000000001">
      <c r="A538" s="34" t="s">
        <v>1663</v>
      </c>
      <c r="B538" s="35" t="s">
        <v>2207</v>
      </c>
    </row>
    <row r="539" spans="1:17" ht="50.25" customHeight="1" x14ac:dyDescent="1.1000000000000001">
      <c r="A539" s="34" t="s">
        <v>1664</v>
      </c>
      <c r="B539" s="35" t="s">
        <v>3662</v>
      </c>
      <c r="C539" s="35" t="s">
        <v>3663</v>
      </c>
      <c r="D539" s="35" t="s">
        <v>618</v>
      </c>
      <c r="E539" s="35" t="s">
        <v>2323</v>
      </c>
      <c r="F539" s="36">
        <v>0</v>
      </c>
      <c r="H539" s="36">
        <v>0</v>
      </c>
      <c r="I539" s="37">
        <v>3000</v>
      </c>
      <c r="K539" s="38" t="s">
        <v>3664</v>
      </c>
      <c r="L539" s="37">
        <v>7100</v>
      </c>
      <c r="M539" s="37" t="s">
        <v>2335</v>
      </c>
      <c r="N539" s="39" t="s">
        <v>8</v>
      </c>
      <c r="O539" s="34" t="s">
        <v>3665</v>
      </c>
      <c r="P539" s="39" t="s">
        <v>464</v>
      </c>
      <c r="Q539" s="40" t="s">
        <v>465</v>
      </c>
    </row>
    <row r="540" spans="1:17" ht="50.25" customHeight="1" x14ac:dyDescent="1.1000000000000001">
      <c r="A540" s="34" t="s">
        <v>1665</v>
      </c>
      <c r="B540" s="35" t="s">
        <v>3707</v>
      </c>
      <c r="C540" s="35" t="s">
        <v>3708</v>
      </c>
      <c r="D540" s="35" t="s">
        <v>700</v>
      </c>
      <c r="E540" s="35" t="s">
        <v>2323</v>
      </c>
      <c r="F540" s="36">
        <v>50</v>
      </c>
      <c r="H540" s="36">
        <v>0</v>
      </c>
      <c r="K540" s="38" t="s">
        <v>3709</v>
      </c>
      <c r="L540" s="37">
        <v>3875</v>
      </c>
      <c r="M540" s="37" t="s">
        <v>2395</v>
      </c>
      <c r="N540" s="39" t="s">
        <v>8</v>
      </c>
      <c r="O540" s="34" t="s">
        <v>3710</v>
      </c>
      <c r="P540" s="39" t="s">
        <v>464</v>
      </c>
      <c r="Q540" s="40" t="s">
        <v>465</v>
      </c>
    </row>
    <row r="541" spans="1:17" ht="50.25" customHeight="1" x14ac:dyDescent="1.1000000000000001">
      <c r="A541" s="34" t="s">
        <v>1666</v>
      </c>
      <c r="B541" s="35" t="s">
        <v>3680</v>
      </c>
      <c r="C541" s="35" t="s">
        <v>3681</v>
      </c>
      <c r="D541" s="35" t="s">
        <v>3682</v>
      </c>
      <c r="E541" s="35" t="s">
        <v>2420</v>
      </c>
      <c r="F541" s="36">
        <v>150</v>
      </c>
      <c r="G541" s="37">
        <v>50000</v>
      </c>
      <c r="H541" s="36">
        <v>3</v>
      </c>
      <c r="K541" s="38" t="s">
        <v>3683</v>
      </c>
      <c r="L541" s="37">
        <v>2270</v>
      </c>
      <c r="M541" s="37" t="s">
        <v>2335</v>
      </c>
      <c r="N541" s="39" t="s">
        <v>7</v>
      </c>
      <c r="O541" s="34" t="s">
        <v>3684</v>
      </c>
      <c r="P541" s="39" t="s">
        <v>473</v>
      </c>
      <c r="Q541" s="40" t="s">
        <v>465</v>
      </c>
    </row>
  </sheetData>
  <mergeCells count="9">
    <mergeCell ref="A6:Q6"/>
    <mergeCell ref="A7:Q7"/>
    <mergeCell ref="A8:Q8"/>
    <mergeCell ref="A9:Q9"/>
    <mergeCell ref="A1:Q1"/>
    <mergeCell ref="A2:Q2"/>
    <mergeCell ref="A3:Q3"/>
    <mergeCell ref="A4:Q4"/>
    <mergeCell ref="A5:Q5"/>
  </mergeCells>
  <pageMargins left="0.5" right="0" top="0" bottom="0" header="0" footer="0"/>
  <pageSetup paperSize="5" scale="30" orientation="landscape"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0C46D-A07B-42E4-8BD9-62085AF31220}">
  <sheetPr codeName="Sheet3"/>
  <dimension ref="A1:K531"/>
  <sheetViews>
    <sheetView showGridLines="0" tabSelected="1" view="pageBreakPreview" topLeftCell="A71" zoomScale="55" zoomScaleNormal="100" zoomScaleSheetLayoutView="55" zoomScalePageLayoutView="40" workbookViewId="0">
      <selection activeCell="E77" sqref="E77"/>
    </sheetView>
  </sheetViews>
  <sheetFormatPr defaultRowHeight="31.8" x14ac:dyDescent="1.1000000000000001"/>
  <cols>
    <col min="1" max="1" width="26.5546875" style="48" customWidth="1"/>
    <col min="2" max="2" width="43.88671875" style="35" customWidth="1"/>
    <col min="3" max="3" width="79.44140625" style="35" customWidth="1"/>
    <col min="4" max="4" width="61.33203125" style="35" customWidth="1"/>
    <col min="5" max="5" width="30.5546875" style="35" customWidth="1"/>
    <col min="6" max="6" width="33.77734375" style="55" customWidth="1"/>
    <col min="7" max="7" width="29.21875" style="55" customWidth="1"/>
    <col min="8" max="8" width="27.109375" style="53" customWidth="1"/>
    <col min="9" max="9" width="28.88671875" style="53" customWidth="1"/>
    <col min="10" max="10" width="20.33203125" style="53" customWidth="1"/>
    <col min="11" max="11" width="20.33203125" style="56" customWidth="1"/>
    <col min="12" max="16384" width="8.88671875" style="27"/>
  </cols>
  <sheetData>
    <row r="1" spans="1:11" x14ac:dyDescent="1.1000000000000001">
      <c r="A1" s="71" t="s">
        <v>3713</v>
      </c>
      <c r="B1" s="71"/>
      <c r="C1" s="71"/>
      <c r="D1" s="71"/>
      <c r="E1" s="71"/>
      <c r="F1" s="71"/>
      <c r="G1" s="71"/>
      <c r="H1" s="71"/>
      <c r="I1" s="71"/>
      <c r="J1" s="71"/>
      <c r="K1" s="71"/>
    </row>
    <row r="2" spans="1:11" x14ac:dyDescent="1.1000000000000001">
      <c r="A2" s="70" t="s">
        <v>3712</v>
      </c>
      <c r="B2" s="70"/>
      <c r="C2" s="70"/>
      <c r="D2" s="70"/>
      <c r="E2" s="70"/>
      <c r="F2" s="70"/>
      <c r="G2" s="70"/>
      <c r="H2" s="70"/>
      <c r="I2" s="70"/>
      <c r="J2" s="70"/>
      <c r="K2" s="70"/>
    </row>
    <row r="3" spans="1:11" x14ac:dyDescent="1.1000000000000001">
      <c r="A3" s="72"/>
      <c r="B3" s="72"/>
      <c r="C3" s="72"/>
      <c r="D3" s="72"/>
      <c r="E3" s="72"/>
      <c r="F3" s="72"/>
      <c r="G3" s="72"/>
      <c r="H3" s="72"/>
      <c r="I3" s="72"/>
      <c r="J3" s="72"/>
      <c r="K3" s="72"/>
    </row>
    <row r="4" spans="1:11" s="33" customFormat="1" ht="50.1" customHeight="1" thickBot="1" x14ac:dyDescent="0.95">
      <c r="A4" s="49" t="s">
        <v>475</v>
      </c>
      <c r="B4" s="50" t="s">
        <v>3722</v>
      </c>
      <c r="C4" s="50" t="s">
        <v>580</v>
      </c>
      <c r="D4" s="50" t="s">
        <v>587</v>
      </c>
      <c r="E4" s="50" t="s">
        <v>3717</v>
      </c>
      <c r="F4" s="51" t="s">
        <v>4098</v>
      </c>
      <c r="G4" s="51" t="s">
        <v>3711</v>
      </c>
      <c r="H4" s="51" t="s">
        <v>4099</v>
      </c>
      <c r="I4" s="51" t="s">
        <v>4100</v>
      </c>
      <c r="J4" s="50" t="s">
        <v>77</v>
      </c>
      <c r="K4" s="52" t="s">
        <v>76</v>
      </c>
    </row>
    <row r="5" spans="1:11" s="41" customFormat="1" ht="50.1" customHeight="1" x14ac:dyDescent="1.1000000000000001">
      <c r="A5" s="48" t="s">
        <v>97</v>
      </c>
      <c r="B5" s="35" t="s">
        <v>3723</v>
      </c>
      <c r="C5" s="35" t="s">
        <v>581</v>
      </c>
      <c r="D5" s="35" t="s">
        <v>588</v>
      </c>
      <c r="E5" s="35" t="s">
        <v>2323</v>
      </c>
      <c r="F5" s="53">
        <v>100000</v>
      </c>
      <c r="G5" s="53">
        <v>144000</v>
      </c>
      <c r="H5" s="53">
        <f>Table14[[#This Row],[GROSS]]-Table14[[#This Row],[TAX AMOUNT]]</f>
        <v>139300</v>
      </c>
      <c r="I5" s="53">
        <v>4700</v>
      </c>
      <c r="J5" s="56" t="s">
        <v>8</v>
      </c>
      <c r="K5" s="56" t="s">
        <v>464</v>
      </c>
    </row>
    <row r="6" spans="1:11" ht="50.25" customHeight="1" x14ac:dyDescent="1.1000000000000001">
      <c r="A6" s="48" t="s">
        <v>98</v>
      </c>
      <c r="B6" s="35" t="s">
        <v>3724</v>
      </c>
      <c r="C6" s="35" t="s">
        <v>582</v>
      </c>
      <c r="D6" s="35" t="s">
        <v>589</v>
      </c>
      <c r="E6" s="35" t="s">
        <v>2323</v>
      </c>
      <c r="F6" s="53">
        <v>100000</v>
      </c>
      <c r="G6" s="53">
        <v>500000</v>
      </c>
      <c r="H6" s="53">
        <f>Table14[[#This Row],[GROSS]]-Table14[[#This Row],[TAX AMOUNT]]</f>
        <v>492850</v>
      </c>
      <c r="I6" s="53">
        <v>7150</v>
      </c>
      <c r="J6" s="56" t="s">
        <v>7</v>
      </c>
      <c r="K6" s="56" t="s">
        <v>464</v>
      </c>
    </row>
    <row r="7" spans="1:11" ht="50.25" customHeight="1" x14ac:dyDescent="1.1000000000000001">
      <c r="A7" s="48" t="s">
        <v>99</v>
      </c>
      <c r="B7" s="35" t="s">
        <v>3725</v>
      </c>
      <c r="C7" s="35" t="s">
        <v>583</v>
      </c>
      <c r="D7" s="35" t="s">
        <v>590</v>
      </c>
      <c r="E7" s="35" t="s">
        <v>2323</v>
      </c>
      <c r="F7" s="53">
        <v>70000</v>
      </c>
      <c r="G7" s="53">
        <v>75000</v>
      </c>
      <c r="H7" s="53">
        <f>Table14[[#This Row],[GROSS]]-Table14[[#This Row],[TAX AMOUNT]]</f>
        <v>69850</v>
      </c>
      <c r="I7" s="53">
        <v>5150</v>
      </c>
      <c r="J7" s="56" t="s">
        <v>7</v>
      </c>
      <c r="K7" s="56" t="s">
        <v>464</v>
      </c>
    </row>
    <row r="8" spans="1:11" ht="50.25" customHeight="1" x14ac:dyDescent="1.1000000000000001">
      <c r="A8" s="48" t="s">
        <v>100</v>
      </c>
      <c r="B8" s="35" t="s">
        <v>3726</v>
      </c>
      <c r="C8" s="35" t="s">
        <v>584</v>
      </c>
      <c r="D8" s="35" t="s">
        <v>591</v>
      </c>
      <c r="E8" s="35" t="s">
        <v>2326</v>
      </c>
      <c r="F8" s="53">
        <v>50000</v>
      </c>
      <c r="G8" s="53">
        <v>100000</v>
      </c>
      <c r="H8" s="53">
        <f>Table14[[#This Row],[GROSS]]-Table14[[#This Row],[TAX AMOUNT]]</f>
        <v>86745</v>
      </c>
      <c r="I8" s="53">
        <v>13255</v>
      </c>
      <c r="J8" s="56" t="s">
        <v>7</v>
      </c>
      <c r="K8" s="56" t="s">
        <v>464</v>
      </c>
    </row>
    <row r="9" spans="1:11" ht="50.25" customHeight="1" x14ac:dyDescent="1.1000000000000001">
      <c r="A9" s="48" t="s">
        <v>101</v>
      </c>
      <c r="B9" s="35" t="s">
        <v>3727</v>
      </c>
      <c r="C9" s="35" t="s">
        <v>585</v>
      </c>
      <c r="D9" s="35" t="s">
        <v>592</v>
      </c>
      <c r="E9" s="35" t="s">
        <v>2331</v>
      </c>
      <c r="F9" s="53">
        <v>200000</v>
      </c>
      <c r="G9" s="53">
        <v>400000</v>
      </c>
      <c r="H9" s="53">
        <f>Table14[[#This Row],[GROSS]]-Table14[[#This Row],[TAX AMOUNT]]</f>
        <v>393000</v>
      </c>
      <c r="I9" s="53">
        <v>7000</v>
      </c>
      <c r="J9" s="56" t="s">
        <v>7</v>
      </c>
      <c r="K9" s="56" t="s">
        <v>464</v>
      </c>
    </row>
    <row r="10" spans="1:11" ht="50.25" customHeight="1" x14ac:dyDescent="1.1000000000000001">
      <c r="A10" s="48" t="s">
        <v>102</v>
      </c>
      <c r="B10" s="35" t="s">
        <v>3728</v>
      </c>
      <c r="C10" s="35" t="s">
        <v>586</v>
      </c>
      <c r="D10" s="35" t="s">
        <v>593</v>
      </c>
      <c r="E10" s="35" t="s">
        <v>2323</v>
      </c>
      <c r="F10" s="53">
        <v>200000</v>
      </c>
      <c r="G10" s="53">
        <v>240000</v>
      </c>
      <c r="H10" s="53">
        <f>Table14[[#This Row],[GROSS]]-Table14[[#This Row],[TAX AMOUNT]]</f>
        <v>235850</v>
      </c>
      <c r="I10" s="53">
        <v>4150</v>
      </c>
      <c r="J10" s="56" t="s">
        <v>7</v>
      </c>
      <c r="K10" s="56" t="s">
        <v>464</v>
      </c>
    </row>
    <row r="11" spans="1:11" ht="50.25" customHeight="1" x14ac:dyDescent="1.1000000000000001">
      <c r="A11" s="48" t="s">
        <v>103</v>
      </c>
      <c r="B11" s="35" t="s">
        <v>3724</v>
      </c>
      <c r="C11" s="35" t="s">
        <v>594</v>
      </c>
      <c r="D11" s="35" t="s">
        <v>595</v>
      </c>
      <c r="E11" s="35" t="s">
        <v>2341</v>
      </c>
      <c r="F11" s="53">
        <v>100000</v>
      </c>
      <c r="G11" s="53">
        <v>175300</v>
      </c>
      <c r="H11" s="53">
        <f>Table14[[#This Row],[GROSS]]-Table14[[#This Row],[TAX AMOUNT]]</f>
        <v>168600</v>
      </c>
      <c r="I11" s="53">
        <v>6700</v>
      </c>
      <c r="J11" s="56" t="s">
        <v>8</v>
      </c>
      <c r="K11" s="56" t="s">
        <v>464</v>
      </c>
    </row>
    <row r="12" spans="1:11" ht="50.25" customHeight="1" x14ac:dyDescent="1.1000000000000001">
      <c r="A12" s="48" t="s">
        <v>104</v>
      </c>
      <c r="B12" s="35" t="s">
        <v>3729</v>
      </c>
      <c r="C12" s="35" t="s">
        <v>596</v>
      </c>
      <c r="D12" s="35" t="s">
        <v>597</v>
      </c>
      <c r="E12" s="35" t="s">
        <v>2323</v>
      </c>
      <c r="F12" s="53">
        <v>200000</v>
      </c>
      <c r="G12" s="53">
        <v>295658</v>
      </c>
      <c r="H12" s="53">
        <f>Table14[[#This Row],[GROSS]]-Table14[[#This Row],[TAX AMOUNT]]</f>
        <v>281808</v>
      </c>
      <c r="I12" s="53">
        <v>13850</v>
      </c>
      <c r="J12" s="56" t="s">
        <v>7</v>
      </c>
      <c r="K12" s="56" t="s">
        <v>464</v>
      </c>
    </row>
    <row r="13" spans="1:11" ht="50.25" customHeight="1" x14ac:dyDescent="1.1000000000000001">
      <c r="A13" s="48" t="s">
        <v>105</v>
      </c>
      <c r="B13" s="35" t="s">
        <v>3730</v>
      </c>
      <c r="C13" s="35" t="s">
        <v>598</v>
      </c>
      <c r="D13" s="35" t="s">
        <v>599</v>
      </c>
      <c r="E13" s="35" t="s">
        <v>2344</v>
      </c>
      <c r="F13" s="53">
        <v>500000</v>
      </c>
      <c r="G13" s="53">
        <v>1000000</v>
      </c>
      <c r="H13" s="53">
        <f>Table14[[#This Row],[GROSS]]-Table14[[#This Row],[TAX AMOUNT]]</f>
        <v>997550</v>
      </c>
      <c r="I13" s="53">
        <v>2450</v>
      </c>
      <c r="J13" s="56" t="s">
        <v>8</v>
      </c>
      <c r="K13" s="56" t="s">
        <v>464</v>
      </c>
    </row>
    <row r="14" spans="1:11" ht="50.25" customHeight="1" x14ac:dyDescent="1.1000000000000001">
      <c r="A14" s="48" t="s">
        <v>106</v>
      </c>
      <c r="B14" s="35" t="s">
        <v>3730</v>
      </c>
      <c r="C14" s="35" t="s">
        <v>600</v>
      </c>
      <c r="D14" s="35" t="s">
        <v>601</v>
      </c>
      <c r="E14" s="35" t="s">
        <v>2344</v>
      </c>
      <c r="F14" s="53">
        <v>150000</v>
      </c>
      <c r="G14" s="53">
        <v>300000</v>
      </c>
      <c r="H14" s="53">
        <f>Table14[[#This Row],[GROSS]]-Table14[[#This Row],[TAX AMOUNT]]</f>
        <v>288602</v>
      </c>
      <c r="I14" s="53">
        <v>11398</v>
      </c>
      <c r="J14" s="56" t="s">
        <v>8</v>
      </c>
      <c r="K14" s="56" t="s">
        <v>464</v>
      </c>
    </row>
    <row r="15" spans="1:11" ht="50.25" customHeight="1" x14ac:dyDescent="1.1000000000000001">
      <c r="A15" s="48" t="s">
        <v>107</v>
      </c>
      <c r="B15" s="35" t="s">
        <v>3731</v>
      </c>
      <c r="C15" s="35" t="s">
        <v>602</v>
      </c>
      <c r="D15" s="35" t="s">
        <v>603</v>
      </c>
      <c r="E15" s="35" t="s">
        <v>2347</v>
      </c>
      <c r="F15" s="53">
        <v>50000</v>
      </c>
      <c r="G15" s="53">
        <v>100000</v>
      </c>
      <c r="H15" s="53">
        <f>Table14[[#This Row],[GROSS]]-Table14[[#This Row],[TAX AMOUNT]]</f>
        <v>81900</v>
      </c>
      <c r="I15" s="53">
        <v>18100</v>
      </c>
      <c r="J15" s="56" t="s">
        <v>7</v>
      </c>
      <c r="K15" s="56" t="s">
        <v>464</v>
      </c>
    </row>
    <row r="16" spans="1:11" ht="50.25" customHeight="1" x14ac:dyDescent="1.1000000000000001">
      <c r="A16" s="48" t="s">
        <v>108</v>
      </c>
      <c r="B16" s="35" t="s">
        <v>3727</v>
      </c>
      <c r="C16" s="35" t="s">
        <v>604</v>
      </c>
      <c r="D16" s="35" t="s">
        <v>605</v>
      </c>
      <c r="E16" s="35" t="s">
        <v>2347</v>
      </c>
      <c r="F16" s="53">
        <v>1400000</v>
      </c>
      <c r="G16" s="53">
        <v>1000000</v>
      </c>
      <c r="H16" s="53">
        <f>Table14[[#This Row],[GROSS]]-Table14[[#This Row],[TAX AMOUNT]]</f>
        <v>996930</v>
      </c>
      <c r="I16" s="53">
        <v>3070</v>
      </c>
      <c r="J16" s="56" t="s">
        <v>7</v>
      </c>
      <c r="K16" s="56" t="s">
        <v>473</v>
      </c>
    </row>
    <row r="17" spans="1:11" ht="50.25" customHeight="1" x14ac:dyDescent="1.1000000000000001">
      <c r="A17" s="48" t="s">
        <v>109</v>
      </c>
      <c r="B17" s="35" t="s">
        <v>3732</v>
      </c>
      <c r="C17" s="35" t="s">
        <v>606</v>
      </c>
      <c r="D17" s="35" t="s">
        <v>607</v>
      </c>
      <c r="E17" s="35" t="s">
        <v>2323</v>
      </c>
      <c r="F17" s="53">
        <v>30000</v>
      </c>
      <c r="G17" s="53">
        <v>35000</v>
      </c>
      <c r="H17" s="53">
        <f>Table14[[#This Row],[GROSS]]-Table14[[#This Row],[TAX AMOUNT]]</f>
        <v>29850</v>
      </c>
      <c r="I17" s="53">
        <v>5150</v>
      </c>
      <c r="J17" s="56" t="s">
        <v>8</v>
      </c>
      <c r="K17" s="56" t="s">
        <v>464</v>
      </c>
    </row>
    <row r="18" spans="1:11" ht="50.25" customHeight="1" x14ac:dyDescent="1.1000000000000001">
      <c r="A18" s="48" t="s">
        <v>110</v>
      </c>
      <c r="B18" s="35" t="s">
        <v>3733</v>
      </c>
      <c r="C18" s="35" t="s">
        <v>608</v>
      </c>
      <c r="D18" s="35" t="s">
        <v>605</v>
      </c>
      <c r="E18" s="35" t="s">
        <v>2341</v>
      </c>
      <c r="F18" s="53">
        <v>70000</v>
      </c>
      <c r="G18" s="53">
        <v>78000</v>
      </c>
      <c r="H18" s="53">
        <f>Table14[[#This Row],[GROSS]]-Table14[[#This Row],[TAX AMOUNT]]</f>
        <v>73950</v>
      </c>
      <c r="I18" s="53">
        <v>4050</v>
      </c>
      <c r="J18" s="56" t="s">
        <v>8</v>
      </c>
      <c r="K18" s="56" t="s">
        <v>464</v>
      </c>
    </row>
    <row r="19" spans="1:11" ht="50.25" customHeight="1" x14ac:dyDescent="1.1000000000000001">
      <c r="A19" s="48" t="s">
        <v>111</v>
      </c>
      <c r="B19" s="35" t="s">
        <v>3734</v>
      </c>
      <c r="C19" s="35" t="s">
        <v>609</v>
      </c>
      <c r="D19" s="35" t="s">
        <v>610</v>
      </c>
      <c r="E19" s="35" t="s">
        <v>2323</v>
      </c>
      <c r="F19" s="53">
        <v>70000</v>
      </c>
      <c r="G19" s="53">
        <v>75000</v>
      </c>
      <c r="H19" s="53">
        <f>Table14[[#This Row],[GROSS]]-Table14[[#This Row],[TAX AMOUNT]]</f>
        <v>69030</v>
      </c>
      <c r="I19" s="53">
        <v>5970</v>
      </c>
      <c r="J19" s="56" t="s">
        <v>8</v>
      </c>
      <c r="K19" s="56" t="s">
        <v>464</v>
      </c>
    </row>
    <row r="20" spans="1:11" ht="50.25" customHeight="1" x14ac:dyDescent="1.1000000000000001">
      <c r="A20" s="48" t="s">
        <v>112</v>
      </c>
      <c r="B20" s="35" t="s">
        <v>3735</v>
      </c>
      <c r="C20" s="35" t="s">
        <v>611</v>
      </c>
      <c r="D20" s="35" t="s">
        <v>612</v>
      </c>
      <c r="E20" s="35" t="s">
        <v>2323</v>
      </c>
      <c r="F20" s="53">
        <v>500000</v>
      </c>
      <c r="G20" s="53">
        <v>1000000</v>
      </c>
      <c r="H20" s="53">
        <f>Table14[[#This Row],[GROSS]]-Table14[[#This Row],[TAX AMOUNT]]</f>
        <v>974750</v>
      </c>
      <c r="I20" s="53">
        <v>25250</v>
      </c>
      <c r="J20" s="56" t="s">
        <v>8</v>
      </c>
      <c r="K20" s="56" t="s">
        <v>464</v>
      </c>
    </row>
    <row r="21" spans="1:11" ht="50.25" customHeight="1" x14ac:dyDescent="1.1000000000000001">
      <c r="A21" s="48" t="s">
        <v>113</v>
      </c>
      <c r="B21" s="35" t="s">
        <v>3736</v>
      </c>
      <c r="C21" s="35" t="s">
        <v>613</v>
      </c>
      <c r="D21" s="35" t="s">
        <v>610</v>
      </c>
      <c r="E21" s="35" t="s">
        <v>2354</v>
      </c>
      <c r="F21" s="53">
        <v>200000</v>
      </c>
      <c r="G21" s="53">
        <v>288000</v>
      </c>
      <c r="H21" s="53">
        <f>Table14[[#This Row],[GROSS]]-Table14[[#This Row],[TAX AMOUNT]]</f>
        <v>283350</v>
      </c>
      <c r="I21" s="53">
        <v>4650</v>
      </c>
      <c r="J21" s="56" t="s">
        <v>8</v>
      </c>
      <c r="K21" s="56" t="s">
        <v>464</v>
      </c>
    </row>
    <row r="22" spans="1:11" ht="50.25" customHeight="1" x14ac:dyDescent="1.1000000000000001">
      <c r="A22" s="48" t="s">
        <v>114</v>
      </c>
      <c r="B22" s="35" t="s">
        <v>3737</v>
      </c>
      <c r="C22" s="35" t="s">
        <v>614</v>
      </c>
      <c r="D22" s="35" t="s">
        <v>595</v>
      </c>
      <c r="E22" s="35" t="s">
        <v>2341</v>
      </c>
      <c r="F22" s="53">
        <v>250000</v>
      </c>
      <c r="G22" s="53">
        <v>312000</v>
      </c>
      <c r="H22" s="53">
        <f>Table14[[#This Row],[GROSS]]-Table14[[#This Row],[TAX AMOUNT]]</f>
        <v>305369</v>
      </c>
      <c r="I22" s="53">
        <v>6631</v>
      </c>
      <c r="J22" s="56" t="s">
        <v>7</v>
      </c>
      <c r="K22" s="56" t="s">
        <v>464</v>
      </c>
    </row>
    <row r="23" spans="1:11" ht="50.25" customHeight="1" x14ac:dyDescent="1.1000000000000001">
      <c r="A23" s="48" t="s">
        <v>115</v>
      </c>
      <c r="B23" s="35" t="s">
        <v>3738</v>
      </c>
      <c r="C23" s="35" t="s">
        <v>615</v>
      </c>
      <c r="D23" s="35" t="s">
        <v>616</v>
      </c>
      <c r="E23" s="35" t="s">
        <v>2357</v>
      </c>
      <c r="F23" s="53">
        <v>15000</v>
      </c>
      <c r="G23" s="53">
        <v>20000</v>
      </c>
      <c r="H23" s="53">
        <f>Table14[[#This Row],[GROSS]]-Table14[[#This Row],[TAX AMOUNT]]</f>
        <v>16438</v>
      </c>
      <c r="I23" s="53">
        <v>3562</v>
      </c>
      <c r="J23" s="56" t="s">
        <v>8</v>
      </c>
      <c r="K23" s="56" t="s">
        <v>464</v>
      </c>
    </row>
    <row r="24" spans="1:11" ht="50.25" customHeight="1" x14ac:dyDescent="1.1000000000000001">
      <c r="A24" s="48" t="s">
        <v>116</v>
      </c>
      <c r="B24" s="35" t="s">
        <v>3739</v>
      </c>
      <c r="C24" s="35" t="s">
        <v>617</v>
      </c>
      <c r="D24" s="35" t="s">
        <v>618</v>
      </c>
      <c r="E24" s="35" t="s">
        <v>2323</v>
      </c>
      <c r="F24" s="53">
        <v>100000</v>
      </c>
      <c r="G24" s="53">
        <v>140000</v>
      </c>
      <c r="H24" s="53">
        <f>Table14[[#This Row],[GROSS]]-Table14[[#This Row],[TAX AMOUNT]]</f>
        <v>136850</v>
      </c>
      <c r="I24" s="53">
        <v>3150</v>
      </c>
      <c r="J24" s="56" t="s">
        <v>8</v>
      </c>
      <c r="K24" s="56" t="s">
        <v>464</v>
      </c>
    </row>
    <row r="25" spans="1:11" ht="50.25" customHeight="1" x14ac:dyDescent="1.1000000000000001">
      <c r="A25" s="48" t="s">
        <v>117</v>
      </c>
      <c r="B25" s="35" t="s">
        <v>3740</v>
      </c>
      <c r="C25" s="35" t="s">
        <v>619</v>
      </c>
      <c r="D25" s="35" t="s">
        <v>620</v>
      </c>
      <c r="E25" s="35" t="s">
        <v>2362</v>
      </c>
      <c r="F25" s="53">
        <v>1000000</v>
      </c>
      <c r="G25" s="53">
        <v>2379911</v>
      </c>
      <c r="H25" s="53">
        <f>Table14[[#This Row],[GROSS]]-Table14[[#This Row],[TAX AMOUNT]]</f>
        <v>2347632.1</v>
      </c>
      <c r="I25" s="53">
        <v>32278.9</v>
      </c>
      <c r="J25" s="56" t="s">
        <v>8</v>
      </c>
      <c r="K25" s="56" t="s">
        <v>464</v>
      </c>
    </row>
    <row r="26" spans="1:11" ht="50.25" customHeight="1" x14ac:dyDescent="1.1000000000000001">
      <c r="A26" s="48" t="s">
        <v>118</v>
      </c>
      <c r="B26" s="35" t="s">
        <v>3740</v>
      </c>
      <c r="C26" s="35" t="s">
        <v>621</v>
      </c>
      <c r="D26" s="35" t="s">
        <v>622</v>
      </c>
      <c r="E26" s="35" t="s">
        <v>2362</v>
      </c>
      <c r="F26" s="53">
        <v>150000</v>
      </c>
      <c r="G26" s="53">
        <v>204966</v>
      </c>
      <c r="H26" s="53">
        <f>Table14[[#This Row],[GROSS]]-Table14[[#This Row],[TAX AMOUNT]]</f>
        <v>198485</v>
      </c>
      <c r="I26" s="53">
        <v>6481</v>
      </c>
      <c r="J26" s="56" t="s">
        <v>8</v>
      </c>
      <c r="K26" s="56" t="s">
        <v>464</v>
      </c>
    </row>
    <row r="27" spans="1:11" ht="50.25" customHeight="1" x14ac:dyDescent="1.1000000000000001">
      <c r="A27" s="48" t="s">
        <v>119</v>
      </c>
      <c r="B27" s="35" t="s">
        <v>3740</v>
      </c>
      <c r="C27" s="35" t="s">
        <v>623</v>
      </c>
      <c r="D27" s="35" t="s">
        <v>624</v>
      </c>
      <c r="E27" s="35" t="s">
        <v>2362</v>
      </c>
      <c r="F27" s="53">
        <v>200000</v>
      </c>
      <c r="G27" s="53">
        <v>225880</v>
      </c>
      <c r="H27" s="53">
        <f>Table14[[#This Row],[GROSS]]-Table14[[#This Row],[TAX AMOUNT]]</f>
        <v>221049</v>
      </c>
      <c r="I27" s="53">
        <v>4831</v>
      </c>
      <c r="J27" s="56" t="s">
        <v>8</v>
      </c>
      <c r="K27" s="56" t="s">
        <v>464</v>
      </c>
    </row>
    <row r="28" spans="1:11" ht="50.25" customHeight="1" x14ac:dyDescent="1.1000000000000001">
      <c r="A28" s="48" t="s">
        <v>120</v>
      </c>
      <c r="B28" s="35" t="s">
        <v>3741</v>
      </c>
      <c r="C28" s="35" t="s">
        <v>625</v>
      </c>
      <c r="D28" s="35" t="s">
        <v>626</v>
      </c>
      <c r="E28" s="35" t="s">
        <v>2323</v>
      </c>
      <c r="F28" s="53">
        <v>20000</v>
      </c>
      <c r="G28" s="53">
        <v>50000</v>
      </c>
      <c r="H28" s="53">
        <f>Table14[[#This Row],[GROSS]]-Table14[[#This Row],[TAX AMOUNT]]</f>
        <v>47000</v>
      </c>
      <c r="I28" s="53">
        <v>3000</v>
      </c>
      <c r="J28" s="56" t="s">
        <v>7</v>
      </c>
      <c r="K28" s="56" t="s">
        <v>464</v>
      </c>
    </row>
    <row r="29" spans="1:11" ht="50.25" customHeight="1" x14ac:dyDescent="1.1000000000000001">
      <c r="A29" s="48" t="s">
        <v>121</v>
      </c>
      <c r="B29" s="35" t="s">
        <v>3742</v>
      </c>
      <c r="C29" s="35" t="s">
        <v>627</v>
      </c>
      <c r="D29" s="35" t="s">
        <v>628</v>
      </c>
      <c r="E29" s="35" t="s">
        <v>2362</v>
      </c>
      <c r="F29" s="53">
        <v>500000</v>
      </c>
      <c r="G29" s="53">
        <v>1000000</v>
      </c>
      <c r="H29" s="53">
        <f>Table14[[#This Row],[GROSS]]-Table14[[#This Row],[TAX AMOUNT]]</f>
        <v>978200</v>
      </c>
      <c r="I29" s="53">
        <v>21800</v>
      </c>
      <c r="J29" s="56" t="s">
        <v>481</v>
      </c>
      <c r="K29" s="56" t="s">
        <v>464</v>
      </c>
    </row>
    <row r="30" spans="1:11" ht="50.25" customHeight="1" x14ac:dyDescent="1.1000000000000001">
      <c r="A30" s="48" t="s">
        <v>122</v>
      </c>
      <c r="B30" s="35" t="s">
        <v>3743</v>
      </c>
      <c r="C30" s="35" t="s">
        <v>629</v>
      </c>
      <c r="D30" s="35" t="s">
        <v>630</v>
      </c>
      <c r="E30" s="35" t="s">
        <v>2331</v>
      </c>
      <c r="F30" s="53">
        <v>100000</v>
      </c>
      <c r="G30" s="53">
        <v>120000</v>
      </c>
      <c r="H30" s="53">
        <f>Table14[[#This Row],[GROSS]]-Table14[[#This Row],[TAX AMOUNT]]</f>
        <v>110250</v>
      </c>
      <c r="I30" s="53">
        <v>9750</v>
      </c>
      <c r="J30" s="56" t="s">
        <v>7</v>
      </c>
      <c r="K30" s="56" t="s">
        <v>464</v>
      </c>
    </row>
    <row r="31" spans="1:11" ht="50.25" customHeight="1" x14ac:dyDescent="1.1000000000000001">
      <c r="A31" s="48" t="s">
        <v>123</v>
      </c>
      <c r="B31" s="35" t="s">
        <v>3744</v>
      </c>
      <c r="C31" s="35" t="s">
        <v>631</v>
      </c>
      <c r="D31" s="35" t="s">
        <v>632</v>
      </c>
      <c r="E31" s="35" t="s">
        <v>2323</v>
      </c>
      <c r="F31" s="53">
        <v>300000000</v>
      </c>
      <c r="G31" s="53">
        <v>350000000</v>
      </c>
      <c r="H31" s="53">
        <f>Table14[[#This Row],[GROSS]]-Table14[[#This Row],[TAX AMOUNT]]</f>
        <v>349982700</v>
      </c>
      <c r="I31" s="53">
        <v>17300</v>
      </c>
      <c r="J31" s="56" t="s">
        <v>8</v>
      </c>
      <c r="K31" s="56" t="s">
        <v>464</v>
      </c>
    </row>
    <row r="32" spans="1:11" ht="50.25" customHeight="1" x14ac:dyDescent="1.1000000000000001">
      <c r="A32" s="48" t="s">
        <v>124</v>
      </c>
      <c r="B32" s="35" t="s">
        <v>3744</v>
      </c>
      <c r="C32" s="35" t="s">
        <v>631</v>
      </c>
      <c r="D32" s="35" t="s">
        <v>633</v>
      </c>
      <c r="E32" s="35" t="s">
        <v>2323</v>
      </c>
      <c r="F32" s="53">
        <v>30000</v>
      </c>
      <c r="G32" s="53">
        <v>50000</v>
      </c>
      <c r="H32" s="53">
        <f>Table14[[#This Row],[GROSS]]-Table14[[#This Row],[TAX AMOUNT]]</f>
        <v>44450</v>
      </c>
      <c r="I32" s="53">
        <v>5550</v>
      </c>
      <c r="J32" s="56" t="s">
        <v>8</v>
      </c>
      <c r="K32" s="56" t="s">
        <v>464</v>
      </c>
    </row>
    <row r="33" spans="1:11" ht="50.25" customHeight="1" x14ac:dyDescent="1.1000000000000001">
      <c r="A33" s="48" t="s">
        <v>125</v>
      </c>
      <c r="B33" s="35" t="s">
        <v>3745</v>
      </c>
      <c r="C33" s="35" t="s">
        <v>634</v>
      </c>
      <c r="D33" s="35" t="s">
        <v>635</v>
      </c>
      <c r="E33" s="35" t="s">
        <v>2323</v>
      </c>
      <c r="F33" s="53">
        <v>200000</v>
      </c>
      <c r="G33" s="53">
        <v>500000</v>
      </c>
      <c r="H33" s="53">
        <f>Table14[[#This Row],[GROSS]]-Table14[[#This Row],[TAX AMOUNT]]</f>
        <v>482150</v>
      </c>
      <c r="I33" s="53">
        <v>17850</v>
      </c>
      <c r="J33" s="56" t="s">
        <v>8</v>
      </c>
      <c r="K33" s="56" t="s">
        <v>464</v>
      </c>
    </row>
    <row r="34" spans="1:11" ht="50.25" customHeight="1" x14ac:dyDescent="1.1000000000000001">
      <c r="A34" s="48" t="s">
        <v>126</v>
      </c>
      <c r="B34" s="35" t="s">
        <v>3745</v>
      </c>
      <c r="C34" s="35" t="s">
        <v>634</v>
      </c>
      <c r="D34" s="35" t="s">
        <v>633</v>
      </c>
      <c r="E34" s="35" t="s">
        <v>2323</v>
      </c>
      <c r="F34" s="53">
        <v>30000</v>
      </c>
      <c r="G34" s="53">
        <v>50000</v>
      </c>
      <c r="H34" s="53">
        <f>Table14[[#This Row],[GROSS]]-Table14[[#This Row],[TAX AMOUNT]]</f>
        <v>44450</v>
      </c>
      <c r="I34" s="53">
        <v>5550</v>
      </c>
      <c r="J34" s="56" t="s">
        <v>8</v>
      </c>
      <c r="K34" s="56" t="s">
        <v>464</v>
      </c>
    </row>
    <row r="35" spans="1:11" ht="50.25" customHeight="1" x14ac:dyDescent="1.1000000000000001">
      <c r="A35" s="48" t="s">
        <v>127</v>
      </c>
      <c r="B35" s="35" t="s">
        <v>3729</v>
      </c>
      <c r="C35" s="35" t="s">
        <v>636</v>
      </c>
      <c r="D35" s="35" t="s">
        <v>618</v>
      </c>
      <c r="E35" s="35" t="s">
        <v>2323</v>
      </c>
      <c r="F35" s="53">
        <v>50000</v>
      </c>
      <c r="G35" s="53">
        <v>100000</v>
      </c>
      <c r="H35" s="53">
        <f>Table14[[#This Row],[GROSS]]-Table14[[#This Row],[TAX AMOUNT]]</f>
        <v>89550</v>
      </c>
      <c r="I35" s="53">
        <v>10450</v>
      </c>
      <c r="J35" s="56" t="s">
        <v>7</v>
      </c>
      <c r="K35" s="56" t="s">
        <v>464</v>
      </c>
    </row>
    <row r="36" spans="1:11" ht="50.25" customHeight="1" x14ac:dyDescent="1.1000000000000001">
      <c r="A36" s="48" t="s">
        <v>128</v>
      </c>
      <c r="B36" s="35" t="s">
        <v>3746</v>
      </c>
      <c r="C36" s="35" t="s">
        <v>637</v>
      </c>
      <c r="D36" s="35" t="s">
        <v>638</v>
      </c>
      <c r="E36" s="35" t="s">
        <v>2323</v>
      </c>
      <c r="F36" s="53">
        <v>100000</v>
      </c>
      <c r="G36" s="53">
        <v>200000</v>
      </c>
      <c r="H36" s="53">
        <f>Table14[[#This Row],[GROSS]]-Table14[[#This Row],[TAX AMOUNT]]</f>
        <v>193519</v>
      </c>
      <c r="I36" s="53">
        <v>6481</v>
      </c>
      <c r="J36" s="56" t="s">
        <v>8</v>
      </c>
      <c r="K36" s="56" t="s">
        <v>464</v>
      </c>
    </row>
    <row r="37" spans="1:11" ht="50.25" customHeight="1" x14ac:dyDescent="1.1000000000000001">
      <c r="A37" s="48" t="s">
        <v>129</v>
      </c>
      <c r="B37" s="35" t="s">
        <v>3746</v>
      </c>
      <c r="C37" s="35" t="s">
        <v>639</v>
      </c>
      <c r="D37" s="35" t="s">
        <v>618</v>
      </c>
      <c r="E37" s="35" t="s">
        <v>2323</v>
      </c>
      <c r="F37" s="53">
        <v>50000</v>
      </c>
      <c r="G37" s="53">
        <v>100000</v>
      </c>
      <c r="H37" s="53">
        <f>Table14[[#This Row],[GROSS]]-Table14[[#This Row],[TAX AMOUNT]]</f>
        <v>91650</v>
      </c>
      <c r="I37" s="53">
        <v>8350</v>
      </c>
      <c r="J37" s="56" t="s">
        <v>8</v>
      </c>
      <c r="K37" s="56" t="s">
        <v>464</v>
      </c>
    </row>
    <row r="38" spans="1:11" ht="50.25" customHeight="1" x14ac:dyDescent="1.1000000000000001">
      <c r="A38" s="48" t="s">
        <v>130</v>
      </c>
      <c r="B38" s="35" t="s">
        <v>3746</v>
      </c>
      <c r="C38" s="35" t="s">
        <v>637</v>
      </c>
      <c r="D38" s="35" t="s">
        <v>640</v>
      </c>
      <c r="E38" s="35" t="s">
        <v>2323</v>
      </c>
      <c r="F38" s="53">
        <v>50000</v>
      </c>
      <c r="G38" s="53">
        <v>100000</v>
      </c>
      <c r="H38" s="53">
        <f>Table14[[#This Row],[GROSS]]-Table14[[#This Row],[TAX AMOUNT]]</f>
        <v>94850</v>
      </c>
      <c r="I38" s="53">
        <v>5150</v>
      </c>
      <c r="J38" s="56" t="s">
        <v>8</v>
      </c>
      <c r="K38" s="56" t="s">
        <v>464</v>
      </c>
    </row>
    <row r="39" spans="1:11" ht="50.25" customHeight="1" x14ac:dyDescent="1.1000000000000001">
      <c r="A39" s="48" t="s">
        <v>131</v>
      </c>
      <c r="B39" s="35" t="s">
        <v>3747</v>
      </c>
      <c r="C39" s="35" t="s">
        <v>641</v>
      </c>
      <c r="D39" s="35" t="s">
        <v>642</v>
      </c>
      <c r="E39" s="35" t="s">
        <v>2323</v>
      </c>
      <c r="F39" s="53">
        <v>100000</v>
      </c>
      <c r="G39" s="53">
        <v>1288649.72</v>
      </c>
      <c r="H39" s="53">
        <f>Table14[[#This Row],[GROSS]]-Table14[[#This Row],[TAX AMOUNT]]</f>
        <v>1279474.72</v>
      </c>
      <c r="I39" s="53">
        <v>9175</v>
      </c>
      <c r="J39" s="56" t="s">
        <v>481</v>
      </c>
      <c r="K39" s="56" t="s">
        <v>464</v>
      </c>
    </row>
    <row r="40" spans="1:11" ht="50.25" customHeight="1" x14ac:dyDescent="1.1000000000000001">
      <c r="A40" s="48" t="s">
        <v>132</v>
      </c>
      <c r="B40" s="35" t="s">
        <v>3748</v>
      </c>
      <c r="C40" s="35" t="s">
        <v>641</v>
      </c>
      <c r="D40" s="35" t="s">
        <v>642</v>
      </c>
      <c r="E40" s="35" t="s">
        <v>2323</v>
      </c>
      <c r="F40" s="53">
        <v>100000</v>
      </c>
      <c r="G40" s="53">
        <v>1430689.01</v>
      </c>
      <c r="H40" s="53">
        <f>Table14[[#This Row],[GROSS]]-Table14[[#This Row],[TAX AMOUNT]]</f>
        <v>1414049.01</v>
      </c>
      <c r="I40" s="53">
        <v>16640</v>
      </c>
      <c r="J40" s="56" t="s">
        <v>481</v>
      </c>
      <c r="K40" s="56" t="s">
        <v>464</v>
      </c>
    </row>
    <row r="41" spans="1:11" ht="50.25" customHeight="1" x14ac:dyDescent="1.1000000000000001">
      <c r="A41" s="48" t="s">
        <v>133</v>
      </c>
      <c r="B41" s="35" t="s">
        <v>3749</v>
      </c>
      <c r="C41" s="35" t="s">
        <v>643</v>
      </c>
      <c r="D41" s="35" t="s">
        <v>644</v>
      </c>
      <c r="E41" s="35" t="s">
        <v>2323</v>
      </c>
      <c r="F41" s="53">
        <v>600000</v>
      </c>
      <c r="G41" s="53">
        <v>795000</v>
      </c>
      <c r="H41" s="53">
        <f>Table14[[#This Row],[GROSS]]-Table14[[#This Row],[TAX AMOUNT]]</f>
        <v>774293</v>
      </c>
      <c r="I41" s="53">
        <v>20707</v>
      </c>
      <c r="J41" s="56" t="s">
        <v>7</v>
      </c>
      <c r="K41" s="56" t="s">
        <v>464</v>
      </c>
    </row>
    <row r="42" spans="1:11" ht="50.25" customHeight="1" x14ac:dyDescent="1.1000000000000001">
      <c r="A42" s="48" t="s">
        <v>134</v>
      </c>
      <c r="B42" s="35" t="s">
        <v>3750</v>
      </c>
      <c r="C42" s="35" t="s">
        <v>645</v>
      </c>
      <c r="D42" s="35" t="s">
        <v>646</v>
      </c>
      <c r="E42" s="35" t="s">
        <v>2347</v>
      </c>
      <c r="F42" s="53">
        <v>250000</v>
      </c>
      <c r="G42" s="53">
        <v>500000</v>
      </c>
      <c r="H42" s="53">
        <f>Table14[[#This Row],[GROSS]]-Table14[[#This Row],[TAX AMOUNT]]</f>
        <v>494050</v>
      </c>
      <c r="I42" s="53">
        <v>5950</v>
      </c>
      <c r="J42" s="56" t="s">
        <v>8</v>
      </c>
      <c r="K42" s="56" t="s">
        <v>464</v>
      </c>
    </row>
    <row r="43" spans="1:11" ht="50.25" customHeight="1" x14ac:dyDescent="1.1000000000000001">
      <c r="A43" s="48" t="s">
        <v>135</v>
      </c>
      <c r="B43" s="35" t="s">
        <v>3751</v>
      </c>
      <c r="C43" s="35" t="s">
        <v>647</v>
      </c>
      <c r="D43" s="35" t="s">
        <v>648</v>
      </c>
      <c r="E43" s="35" t="s">
        <v>2323</v>
      </c>
      <c r="F43" s="53">
        <v>10000</v>
      </c>
      <c r="G43" s="53">
        <v>20000</v>
      </c>
      <c r="H43" s="53">
        <f>Table14[[#This Row],[GROSS]]-Table14[[#This Row],[TAX AMOUNT]]</f>
        <v>16350</v>
      </c>
      <c r="I43" s="53">
        <v>3650</v>
      </c>
      <c r="J43" s="56" t="s">
        <v>7</v>
      </c>
      <c r="K43" s="56" t="s">
        <v>464</v>
      </c>
    </row>
    <row r="44" spans="1:11" ht="50.25" customHeight="1" x14ac:dyDescent="1.1000000000000001">
      <c r="A44" s="48" t="s">
        <v>136</v>
      </c>
      <c r="B44" s="35" t="s">
        <v>3751</v>
      </c>
      <c r="C44" s="35" t="s">
        <v>649</v>
      </c>
      <c r="D44" s="35" t="s">
        <v>650</v>
      </c>
      <c r="E44" s="35" t="s">
        <v>2341</v>
      </c>
      <c r="F44" s="53">
        <v>200000</v>
      </c>
      <c r="G44" s="53">
        <v>250000</v>
      </c>
      <c r="H44" s="53">
        <f>Table14[[#This Row],[GROSS]]-Table14[[#This Row],[TAX AMOUNT]]</f>
        <v>241950</v>
      </c>
      <c r="I44" s="53">
        <v>8050</v>
      </c>
      <c r="J44" s="56" t="s">
        <v>7</v>
      </c>
      <c r="K44" s="56" t="s">
        <v>464</v>
      </c>
    </row>
    <row r="45" spans="1:11" ht="50.25" customHeight="1" x14ac:dyDescent="1.1000000000000001">
      <c r="A45" s="48" t="s">
        <v>137</v>
      </c>
      <c r="B45" s="35" t="s">
        <v>3752</v>
      </c>
      <c r="C45" s="35" t="s">
        <v>651</v>
      </c>
      <c r="D45" s="35" t="s">
        <v>646</v>
      </c>
      <c r="E45" s="35" t="s">
        <v>2347</v>
      </c>
      <c r="F45" s="53">
        <v>500000</v>
      </c>
      <c r="G45" s="53">
        <v>660000</v>
      </c>
      <c r="H45" s="53">
        <f>Table14[[#This Row],[GROSS]]-Table14[[#This Row],[TAX AMOUNT]]</f>
        <v>652050</v>
      </c>
      <c r="I45" s="53">
        <v>7950</v>
      </c>
      <c r="J45" s="56" t="s">
        <v>8</v>
      </c>
      <c r="K45" s="56" t="s">
        <v>464</v>
      </c>
    </row>
    <row r="46" spans="1:11" ht="50.25" customHeight="1" x14ac:dyDescent="1.1000000000000001">
      <c r="A46" s="48" t="s">
        <v>138</v>
      </c>
      <c r="B46" s="35" t="s">
        <v>3753</v>
      </c>
      <c r="C46" s="35" t="s">
        <v>652</v>
      </c>
      <c r="D46" s="35" t="s">
        <v>653</v>
      </c>
      <c r="E46" s="35" t="s">
        <v>2357</v>
      </c>
      <c r="F46" s="53">
        <v>30000</v>
      </c>
      <c r="G46" s="53">
        <v>350000</v>
      </c>
      <c r="H46" s="53">
        <f>Table14[[#This Row],[GROSS]]-Table14[[#This Row],[TAX AMOUNT]]</f>
        <v>345180</v>
      </c>
      <c r="I46" s="53">
        <v>4820</v>
      </c>
      <c r="J46" s="56" t="s">
        <v>7</v>
      </c>
      <c r="K46" s="56" t="s">
        <v>473</v>
      </c>
    </row>
    <row r="47" spans="1:11" ht="50.25" customHeight="1" x14ac:dyDescent="1.1000000000000001">
      <c r="A47" s="48" t="s">
        <v>139</v>
      </c>
      <c r="B47" s="35" t="s">
        <v>3754</v>
      </c>
      <c r="C47" s="35" t="s">
        <v>654</v>
      </c>
      <c r="D47" s="35" t="s">
        <v>655</v>
      </c>
      <c r="E47" s="35" t="s">
        <v>2323</v>
      </c>
      <c r="F47" s="53">
        <v>7397938.7800000003</v>
      </c>
      <c r="G47" s="53">
        <v>10803461.9</v>
      </c>
      <c r="H47" s="53">
        <f>Table14[[#This Row],[GROSS]]-Table14[[#This Row],[TAX AMOUNT]]</f>
        <v>10678041.9</v>
      </c>
      <c r="I47" s="53">
        <v>125420</v>
      </c>
      <c r="J47" s="56" t="s">
        <v>7</v>
      </c>
      <c r="K47" s="56" t="s">
        <v>464</v>
      </c>
    </row>
    <row r="48" spans="1:11" ht="50.25" customHeight="1" x14ac:dyDescent="1.1000000000000001">
      <c r="A48" s="48" t="s">
        <v>140</v>
      </c>
      <c r="B48" s="35" t="s">
        <v>3755</v>
      </c>
      <c r="C48" s="35" t="s">
        <v>657</v>
      </c>
      <c r="D48" s="35" t="s">
        <v>658</v>
      </c>
      <c r="E48" s="35" t="s">
        <v>2323</v>
      </c>
      <c r="F48" s="53">
        <v>100000</v>
      </c>
      <c r="G48" s="53">
        <v>250000</v>
      </c>
      <c r="H48" s="53">
        <f>Table14[[#This Row],[GROSS]]-Table14[[#This Row],[TAX AMOUNT]]</f>
        <v>170800</v>
      </c>
      <c r="I48" s="53">
        <v>79200</v>
      </c>
      <c r="J48" s="56" t="s">
        <v>7</v>
      </c>
      <c r="K48" s="56" t="s">
        <v>464</v>
      </c>
    </row>
    <row r="49" spans="1:11" ht="50.25" customHeight="1" x14ac:dyDescent="1.1000000000000001">
      <c r="A49" s="48" t="s">
        <v>141</v>
      </c>
      <c r="B49" s="35" t="s">
        <v>3754</v>
      </c>
      <c r="C49" s="35" t="s">
        <v>659</v>
      </c>
      <c r="D49" s="35" t="s">
        <v>660</v>
      </c>
      <c r="E49" s="35" t="s">
        <v>2326</v>
      </c>
      <c r="F49" s="53">
        <v>300000</v>
      </c>
      <c r="G49" s="53">
        <v>3728022.55</v>
      </c>
      <c r="H49" s="53">
        <f>Table14[[#This Row],[GROSS]]-Table14[[#This Row],[TAX AMOUNT]]</f>
        <v>3678807.55</v>
      </c>
      <c r="I49" s="53">
        <v>49215</v>
      </c>
      <c r="J49" s="56" t="s">
        <v>3020</v>
      </c>
      <c r="K49" s="56" t="s">
        <v>464</v>
      </c>
    </row>
    <row r="50" spans="1:11" ht="50.25" customHeight="1" x14ac:dyDescent="1.1000000000000001">
      <c r="A50" s="48" t="s">
        <v>142</v>
      </c>
      <c r="B50" s="35" t="s">
        <v>3756</v>
      </c>
      <c r="C50" s="35" t="s">
        <v>661</v>
      </c>
      <c r="D50" s="35" t="s">
        <v>662</v>
      </c>
      <c r="E50" s="35" t="s">
        <v>2389</v>
      </c>
      <c r="F50" s="53">
        <v>50000</v>
      </c>
      <c r="G50" s="53">
        <v>70000</v>
      </c>
      <c r="H50" s="53">
        <f>Table14[[#This Row],[GROSS]]-Table14[[#This Row],[TAX AMOUNT]]</f>
        <v>67250</v>
      </c>
      <c r="I50" s="53">
        <v>2750</v>
      </c>
      <c r="J50" s="56" t="s">
        <v>7</v>
      </c>
      <c r="K50" s="56" t="s">
        <v>464</v>
      </c>
    </row>
    <row r="51" spans="1:11" ht="50.25" customHeight="1" x14ac:dyDescent="1.1000000000000001">
      <c r="A51" s="48" t="s">
        <v>143</v>
      </c>
      <c r="B51" s="35" t="s">
        <v>3730</v>
      </c>
      <c r="C51" s="35" t="s">
        <v>663</v>
      </c>
      <c r="D51" s="35" t="s">
        <v>664</v>
      </c>
      <c r="E51" s="35" t="s">
        <v>2344</v>
      </c>
      <c r="F51" s="53">
        <v>500000</v>
      </c>
      <c r="G51" s="53">
        <v>550000</v>
      </c>
      <c r="H51" s="53">
        <f>Table14[[#This Row],[GROSS]]-Table14[[#This Row],[TAX AMOUNT]]</f>
        <v>547130</v>
      </c>
      <c r="I51" s="53">
        <v>2870</v>
      </c>
      <c r="J51" s="56" t="s">
        <v>8</v>
      </c>
      <c r="K51" s="56" t="s">
        <v>473</v>
      </c>
    </row>
    <row r="52" spans="1:11" ht="50.25" customHeight="1" x14ac:dyDescent="1.1000000000000001">
      <c r="A52" s="48" t="s">
        <v>144</v>
      </c>
      <c r="B52" s="35" t="s">
        <v>3730</v>
      </c>
      <c r="C52" s="35" t="s">
        <v>665</v>
      </c>
      <c r="D52" s="35" t="s">
        <v>666</v>
      </c>
      <c r="E52" s="35" t="s">
        <v>2344</v>
      </c>
      <c r="F52" s="53">
        <v>100000</v>
      </c>
      <c r="G52" s="53">
        <v>235000</v>
      </c>
      <c r="H52" s="53">
        <f>Table14[[#This Row],[GROSS]]-Table14[[#This Row],[TAX AMOUNT]]</f>
        <v>232730</v>
      </c>
      <c r="I52" s="53">
        <v>2270</v>
      </c>
      <c r="J52" s="56" t="s">
        <v>8</v>
      </c>
      <c r="K52" s="56" t="s">
        <v>473</v>
      </c>
    </row>
    <row r="53" spans="1:11" ht="50.25" customHeight="1" x14ac:dyDescent="1.1000000000000001">
      <c r="A53" s="48" t="s">
        <v>145</v>
      </c>
      <c r="B53" s="35" t="s">
        <v>3730</v>
      </c>
      <c r="C53" s="35" t="s">
        <v>667</v>
      </c>
      <c r="D53" s="35" t="s">
        <v>595</v>
      </c>
      <c r="E53" s="35" t="s">
        <v>2344</v>
      </c>
      <c r="F53" s="53">
        <v>300000</v>
      </c>
      <c r="G53" s="53">
        <v>350000</v>
      </c>
      <c r="H53" s="53">
        <f>Table14[[#This Row],[GROSS]]-Table14[[#This Row],[TAX AMOUNT]]</f>
        <v>347580</v>
      </c>
      <c r="I53" s="53">
        <v>2420</v>
      </c>
      <c r="J53" s="56" t="s">
        <v>8</v>
      </c>
      <c r="K53" s="56" t="s">
        <v>473</v>
      </c>
    </row>
    <row r="54" spans="1:11" ht="50.25" customHeight="1" x14ac:dyDescent="1.1000000000000001">
      <c r="A54" s="48" t="s">
        <v>146</v>
      </c>
      <c r="B54" s="35" t="s">
        <v>3757</v>
      </c>
      <c r="C54" s="35" t="s">
        <v>668</v>
      </c>
      <c r="D54" s="35" t="s">
        <v>669</v>
      </c>
      <c r="E54" s="35" t="s">
        <v>2323</v>
      </c>
      <c r="F54" s="53">
        <v>60000</v>
      </c>
      <c r="G54" s="53">
        <v>80000</v>
      </c>
      <c r="H54" s="53">
        <f>Table14[[#This Row],[GROSS]]-Table14[[#This Row],[TAX AMOUNT]]</f>
        <v>72578</v>
      </c>
      <c r="I54" s="53">
        <v>7422</v>
      </c>
      <c r="J54" s="56" t="s">
        <v>8</v>
      </c>
      <c r="K54" s="56" t="s">
        <v>464</v>
      </c>
    </row>
    <row r="55" spans="1:11" ht="50.25" customHeight="1" x14ac:dyDescent="1.1000000000000001">
      <c r="A55" s="48" t="s">
        <v>147</v>
      </c>
      <c r="B55" s="35" t="s">
        <v>3758</v>
      </c>
      <c r="C55" s="35" t="s">
        <v>670</v>
      </c>
      <c r="D55" s="35" t="s">
        <v>669</v>
      </c>
      <c r="E55" s="35" t="s">
        <v>2323</v>
      </c>
      <c r="F55" s="53">
        <v>75000</v>
      </c>
      <c r="G55" s="53">
        <v>80000</v>
      </c>
      <c r="H55" s="53">
        <f>Table14[[#This Row],[GROSS]]-Table14[[#This Row],[TAX AMOUNT]]</f>
        <v>72400</v>
      </c>
      <c r="I55" s="53">
        <v>7600</v>
      </c>
      <c r="J55" s="56" t="s">
        <v>8</v>
      </c>
      <c r="K55" s="56" t="s">
        <v>464</v>
      </c>
    </row>
    <row r="56" spans="1:11" ht="50.25" customHeight="1" x14ac:dyDescent="1.1000000000000001">
      <c r="A56" s="48" t="s">
        <v>148</v>
      </c>
      <c r="B56" s="35" t="s">
        <v>3759</v>
      </c>
      <c r="C56" s="35" t="s">
        <v>671</v>
      </c>
      <c r="D56" s="35" t="s">
        <v>672</v>
      </c>
      <c r="E56" s="35" t="s">
        <v>2323</v>
      </c>
      <c r="F56" s="53">
        <v>45000</v>
      </c>
      <c r="G56" s="53">
        <v>50000</v>
      </c>
      <c r="H56" s="53">
        <f>Table14[[#This Row],[GROSS]]-Table14[[#This Row],[TAX AMOUNT]]</f>
        <v>47129</v>
      </c>
      <c r="I56" s="53">
        <v>2871</v>
      </c>
      <c r="J56" s="56" t="s">
        <v>8</v>
      </c>
      <c r="K56" s="56" t="s">
        <v>464</v>
      </c>
    </row>
    <row r="57" spans="1:11" ht="50.25" customHeight="1" x14ac:dyDescent="1.1000000000000001">
      <c r="A57" s="48" t="s">
        <v>149</v>
      </c>
      <c r="B57" s="35" t="s">
        <v>3759</v>
      </c>
      <c r="C57" s="35" t="s">
        <v>673</v>
      </c>
      <c r="D57" s="35" t="s">
        <v>646</v>
      </c>
      <c r="E57" s="35" t="s">
        <v>2341</v>
      </c>
      <c r="F57" s="53">
        <v>200000</v>
      </c>
      <c r="G57" s="53">
        <v>2500000</v>
      </c>
      <c r="H57" s="53">
        <f>Table14[[#This Row],[GROSS]]-Table14[[#This Row],[TAX AMOUNT]]</f>
        <v>2480000</v>
      </c>
      <c r="I57" s="53">
        <v>20000</v>
      </c>
      <c r="J57" s="56" t="s">
        <v>8</v>
      </c>
      <c r="K57" s="56" t="s">
        <v>464</v>
      </c>
    </row>
    <row r="58" spans="1:11" ht="50.25" customHeight="1" x14ac:dyDescent="1.1000000000000001">
      <c r="A58" s="48" t="s">
        <v>150</v>
      </c>
      <c r="B58" s="35" t="s">
        <v>3760</v>
      </c>
      <c r="C58" s="35" t="s">
        <v>674</v>
      </c>
      <c r="D58" s="35" t="s">
        <v>646</v>
      </c>
      <c r="E58" s="35" t="s">
        <v>2341</v>
      </c>
      <c r="F58" s="53">
        <v>100000</v>
      </c>
      <c r="G58" s="53">
        <v>200000</v>
      </c>
      <c r="H58" s="53">
        <f>Table14[[#This Row],[GROSS]]-Table14[[#This Row],[TAX AMOUNT]]</f>
        <v>196350</v>
      </c>
      <c r="I58" s="53">
        <v>3650</v>
      </c>
      <c r="J58" s="56" t="s">
        <v>8</v>
      </c>
      <c r="K58" s="56" t="s">
        <v>464</v>
      </c>
    </row>
    <row r="59" spans="1:11" ht="50.25" customHeight="1" x14ac:dyDescent="1.1000000000000001">
      <c r="A59" s="48" t="s">
        <v>151</v>
      </c>
      <c r="B59" s="35" t="s">
        <v>3761</v>
      </c>
      <c r="C59" s="35" t="s">
        <v>675</v>
      </c>
      <c r="D59" s="35" t="s">
        <v>676</v>
      </c>
      <c r="E59" s="35" t="s">
        <v>2401</v>
      </c>
      <c r="F59" s="53">
        <v>15000</v>
      </c>
      <c r="G59" s="53">
        <v>25000</v>
      </c>
      <c r="H59" s="53">
        <f>Table14[[#This Row],[GROSS]]-Table14[[#This Row],[TAX AMOUNT]]</f>
        <v>21800</v>
      </c>
      <c r="I59" s="53">
        <v>3200</v>
      </c>
      <c r="J59" s="56" t="s">
        <v>7</v>
      </c>
      <c r="K59" s="56" t="s">
        <v>464</v>
      </c>
    </row>
    <row r="60" spans="1:11" ht="50.25" customHeight="1" x14ac:dyDescent="1.1000000000000001">
      <c r="A60" s="48" t="s">
        <v>152</v>
      </c>
      <c r="B60" s="35" t="s">
        <v>3762</v>
      </c>
      <c r="C60" s="35" t="s">
        <v>677</v>
      </c>
      <c r="D60" s="35" t="s">
        <v>678</v>
      </c>
      <c r="E60" s="35" t="s">
        <v>2354</v>
      </c>
      <c r="F60" s="53">
        <v>30000</v>
      </c>
      <c r="G60" s="53">
        <v>50000</v>
      </c>
      <c r="H60" s="53">
        <f>Table14[[#This Row],[GROSS]]-Table14[[#This Row],[TAX AMOUNT]]</f>
        <v>46530</v>
      </c>
      <c r="I60" s="53">
        <v>3470</v>
      </c>
      <c r="J60" s="56" t="s">
        <v>7</v>
      </c>
      <c r="K60" s="56" t="s">
        <v>464</v>
      </c>
    </row>
    <row r="61" spans="1:11" ht="50.25" customHeight="1" x14ac:dyDescent="1.1000000000000001">
      <c r="A61" s="48" t="s">
        <v>153</v>
      </c>
      <c r="B61" s="35" t="s">
        <v>3763</v>
      </c>
      <c r="C61" s="35" t="s">
        <v>679</v>
      </c>
      <c r="D61" s="35" t="s">
        <v>680</v>
      </c>
      <c r="E61" s="35" t="s">
        <v>2323</v>
      </c>
      <c r="F61" s="53">
        <v>100000</v>
      </c>
      <c r="G61" s="53">
        <v>182500</v>
      </c>
      <c r="H61" s="53">
        <f>Table14[[#This Row],[GROSS]]-Table14[[#This Row],[TAX AMOUNT]]</f>
        <v>177830</v>
      </c>
      <c r="I61" s="53">
        <v>4670</v>
      </c>
      <c r="J61" s="56" t="s">
        <v>8</v>
      </c>
      <c r="K61" s="56" t="s">
        <v>464</v>
      </c>
    </row>
    <row r="62" spans="1:11" ht="50.25" customHeight="1" x14ac:dyDescent="1.1000000000000001">
      <c r="A62" s="48" t="s">
        <v>154</v>
      </c>
      <c r="B62" s="35" t="s">
        <v>3764</v>
      </c>
      <c r="C62" s="35" t="s">
        <v>618</v>
      </c>
      <c r="D62" s="35" t="s">
        <v>618</v>
      </c>
      <c r="E62" s="35" t="s">
        <v>2323</v>
      </c>
      <c r="F62" s="53">
        <v>100000</v>
      </c>
      <c r="G62" s="53">
        <v>125000</v>
      </c>
      <c r="H62" s="53">
        <f>Table14[[#This Row],[GROSS]]-Table14[[#This Row],[TAX AMOUNT]]</f>
        <v>121100</v>
      </c>
      <c r="I62" s="53">
        <v>3900</v>
      </c>
      <c r="J62" s="56" t="s">
        <v>7</v>
      </c>
      <c r="K62" s="56" t="s">
        <v>464</v>
      </c>
    </row>
    <row r="63" spans="1:11" ht="50.25" customHeight="1" x14ac:dyDescent="1.1000000000000001">
      <c r="A63" s="48" t="s">
        <v>155</v>
      </c>
      <c r="B63" s="35" t="s">
        <v>3765</v>
      </c>
      <c r="C63" s="35" t="s">
        <v>941</v>
      </c>
      <c r="D63" s="35" t="s">
        <v>942</v>
      </c>
      <c r="E63" s="35" t="s">
        <v>2341</v>
      </c>
      <c r="F63" s="53">
        <v>100000</v>
      </c>
      <c r="G63" s="53">
        <v>180000</v>
      </c>
      <c r="H63" s="53">
        <f>Table14[[#This Row],[GROSS]]-Table14[[#This Row],[TAX AMOUNT]]</f>
        <v>173800</v>
      </c>
      <c r="I63" s="53">
        <v>6200</v>
      </c>
      <c r="J63" s="56" t="s">
        <v>7</v>
      </c>
      <c r="K63" s="56" t="s">
        <v>464</v>
      </c>
    </row>
    <row r="64" spans="1:11" ht="50.25" customHeight="1" x14ac:dyDescent="1.1000000000000001">
      <c r="A64" s="48" t="s">
        <v>156</v>
      </c>
      <c r="B64" s="35" t="s">
        <v>3766</v>
      </c>
      <c r="C64" s="35" t="s">
        <v>943</v>
      </c>
      <c r="D64" s="35" t="s">
        <v>944</v>
      </c>
      <c r="E64" s="35" t="s">
        <v>2323</v>
      </c>
      <c r="F64" s="53">
        <v>5000</v>
      </c>
      <c r="G64" s="53">
        <v>10000</v>
      </c>
      <c r="H64" s="53">
        <f>Table14[[#This Row],[GROSS]]-Table14[[#This Row],[TAX AMOUNT]]</f>
        <v>6353</v>
      </c>
      <c r="I64" s="53">
        <v>3647</v>
      </c>
      <c r="J64" s="56" t="s">
        <v>8</v>
      </c>
      <c r="K64" s="56" t="s">
        <v>464</v>
      </c>
    </row>
    <row r="65" spans="1:11" ht="50.25" customHeight="1" x14ac:dyDescent="1.1000000000000001">
      <c r="A65" s="48" t="s">
        <v>157</v>
      </c>
      <c r="B65" s="35" t="s">
        <v>3736</v>
      </c>
      <c r="C65" s="35" t="s">
        <v>945</v>
      </c>
      <c r="D65" s="35" t="s">
        <v>610</v>
      </c>
      <c r="E65" s="35" t="s">
        <v>2323</v>
      </c>
      <c r="F65" s="53">
        <v>300000</v>
      </c>
      <c r="G65" s="53">
        <v>360000</v>
      </c>
      <c r="H65" s="53">
        <f>Table14[[#This Row],[GROSS]]-Table14[[#This Row],[TAX AMOUNT]]</f>
        <v>354390</v>
      </c>
      <c r="I65" s="53">
        <v>5610</v>
      </c>
      <c r="J65" s="56" t="s">
        <v>8</v>
      </c>
      <c r="K65" s="56" t="s">
        <v>464</v>
      </c>
    </row>
    <row r="66" spans="1:11" ht="50.25" customHeight="1" x14ac:dyDescent="1.1000000000000001">
      <c r="A66" s="48" t="s">
        <v>158</v>
      </c>
      <c r="B66" s="35" t="s">
        <v>3736</v>
      </c>
      <c r="C66" s="35" t="s">
        <v>633</v>
      </c>
      <c r="D66" s="35" t="s">
        <v>633</v>
      </c>
      <c r="E66" s="35" t="s">
        <v>2323</v>
      </c>
      <c r="F66" s="53">
        <v>30000</v>
      </c>
      <c r="G66" s="53">
        <v>50000</v>
      </c>
      <c r="H66" s="53">
        <f>Table14[[#This Row],[GROSS]]-Table14[[#This Row],[TAX AMOUNT]]</f>
        <v>47500</v>
      </c>
      <c r="I66" s="53">
        <v>2500</v>
      </c>
      <c r="J66" s="56" t="s">
        <v>8</v>
      </c>
      <c r="K66" s="56" t="s">
        <v>464</v>
      </c>
    </row>
    <row r="67" spans="1:11" ht="50.25" customHeight="1" x14ac:dyDescent="1.1000000000000001">
      <c r="A67" s="48" t="s">
        <v>159</v>
      </c>
      <c r="B67" s="35" t="s">
        <v>3767</v>
      </c>
      <c r="C67" s="35" t="s">
        <v>946</v>
      </c>
      <c r="D67" s="35" t="s">
        <v>947</v>
      </c>
      <c r="E67" s="35" t="s">
        <v>2357</v>
      </c>
      <c r="F67" s="53">
        <v>700000</v>
      </c>
      <c r="G67" s="53">
        <v>900000</v>
      </c>
      <c r="H67" s="53">
        <f>Table14[[#This Row],[GROSS]]-Table14[[#This Row],[TAX AMOUNT]]</f>
        <v>887550</v>
      </c>
      <c r="I67" s="53">
        <v>12450</v>
      </c>
      <c r="J67" s="56" t="s">
        <v>7</v>
      </c>
      <c r="K67" s="56" t="s">
        <v>464</v>
      </c>
    </row>
    <row r="68" spans="1:11" ht="50.25" customHeight="1" x14ac:dyDescent="1.1000000000000001">
      <c r="A68" s="48" t="s">
        <v>160</v>
      </c>
      <c r="B68" s="35" t="s">
        <v>3768</v>
      </c>
      <c r="C68" s="35" t="s">
        <v>948</v>
      </c>
      <c r="D68" s="35" t="s">
        <v>610</v>
      </c>
      <c r="E68" s="35" t="s">
        <v>2401</v>
      </c>
      <c r="F68" s="53">
        <v>100000</v>
      </c>
      <c r="G68" s="53">
        <v>180000</v>
      </c>
      <c r="H68" s="53">
        <f>Table14[[#This Row],[GROSS]]-Table14[[#This Row],[TAX AMOUNT]]</f>
        <v>176250</v>
      </c>
      <c r="I68" s="53">
        <v>3750</v>
      </c>
      <c r="J68" s="56" t="s">
        <v>8</v>
      </c>
      <c r="K68" s="56" t="s">
        <v>464</v>
      </c>
    </row>
    <row r="69" spans="1:11" ht="50.25" customHeight="1" x14ac:dyDescent="1.1000000000000001">
      <c r="A69" s="48" t="s">
        <v>161</v>
      </c>
      <c r="B69" s="35" t="s">
        <v>3769</v>
      </c>
      <c r="C69" s="35" t="s">
        <v>949</v>
      </c>
      <c r="D69" s="35" t="s">
        <v>950</v>
      </c>
      <c r="E69" s="35" t="s">
        <v>2420</v>
      </c>
      <c r="F69" s="53">
        <v>300000</v>
      </c>
      <c r="G69" s="53">
        <v>476000</v>
      </c>
      <c r="H69" s="53">
        <f>Table14[[#This Row],[GROSS]]-Table14[[#This Row],[TAX AMOUNT]]</f>
        <v>468740</v>
      </c>
      <c r="I69" s="53">
        <v>7260</v>
      </c>
      <c r="J69" s="56" t="s">
        <v>7</v>
      </c>
      <c r="K69" s="56" t="s">
        <v>464</v>
      </c>
    </row>
    <row r="70" spans="1:11" ht="50.25" customHeight="1" x14ac:dyDescent="1.1000000000000001">
      <c r="A70" s="48" t="s">
        <v>162</v>
      </c>
      <c r="B70" s="35" t="s">
        <v>3770</v>
      </c>
      <c r="C70" s="35" t="s">
        <v>951</v>
      </c>
      <c r="D70" s="35" t="s">
        <v>952</v>
      </c>
      <c r="E70" s="35" t="s">
        <v>2401</v>
      </c>
      <c r="F70" s="53">
        <v>25000</v>
      </c>
      <c r="G70" s="53">
        <v>30000</v>
      </c>
      <c r="H70" s="53">
        <f>Table14[[#This Row],[GROSS]]-Table14[[#This Row],[TAX AMOUNT]]</f>
        <v>27480</v>
      </c>
      <c r="I70" s="53">
        <v>2520</v>
      </c>
      <c r="J70" s="56" t="s">
        <v>7</v>
      </c>
      <c r="K70" s="56" t="s">
        <v>464</v>
      </c>
    </row>
    <row r="71" spans="1:11" ht="50.25" customHeight="1" x14ac:dyDescent="1.1000000000000001">
      <c r="A71" s="48" t="s">
        <v>163</v>
      </c>
      <c r="B71" s="35" t="s">
        <v>3771</v>
      </c>
      <c r="C71" s="35" t="s">
        <v>953</v>
      </c>
      <c r="D71" s="35" t="s">
        <v>954</v>
      </c>
      <c r="E71" s="35" t="s">
        <v>2323</v>
      </c>
      <c r="F71" s="53">
        <v>3000000</v>
      </c>
      <c r="G71" s="53">
        <v>4126249.8</v>
      </c>
      <c r="H71" s="53">
        <f>Table14[[#This Row],[GROSS]]-Table14[[#This Row],[TAX AMOUNT]]</f>
        <v>4102379.8</v>
      </c>
      <c r="I71" s="53">
        <v>23870</v>
      </c>
      <c r="J71" s="56" t="s">
        <v>481</v>
      </c>
      <c r="K71" s="56" t="s">
        <v>464</v>
      </c>
    </row>
    <row r="72" spans="1:11" ht="50.25" customHeight="1" x14ac:dyDescent="1.1000000000000001">
      <c r="A72" s="48" t="s">
        <v>164</v>
      </c>
      <c r="B72" s="35" t="s">
        <v>3772</v>
      </c>
      <c r="C72" s="35" t="s">
        <v>955</v>
      </c>
      <c r="D72" s="35" t="s">
        <v>960</v>
      </c>
      <c r="E72" s="35" t="s">
        <v>2354</v>
      </c>
      <c r="F72" s="53">
        <v>80000</v>
      </c>
      <c r="G72" s="53">
        <v>98584.16</v>
      </c>
      <c r="H72" s="53">
        <f>Table14[[#This Row],[GROSS]]-Table14[[#This Row],[TAX AMOUNT]]</f>
        <v>94278.16</v>
      </c>
      <c r="I72" s="53">
        <v>4306</v>
      </c>
      <c r="J72" s="56" t="s">
        <v>7</v>
      </c>
      <c r="K72" s="56" t="s">
        <v>464</v>
      </c>
    </row>
    <row r="73" spans="1:11" ht="50.25" customHeight="1" x14ac:dyDescent="1.1000000000000001">
      <c r="A73" s="48" t="s">
        <v>165</v>
      </c>
      <c r="B73" s="35" t="s">
        <v>3773</v>
      </c>
      <c r="C73" s="35" t="s">
        <v>968</v>
      </c>
      <c r="D73" s="35" t="s">
        <v>595</v>
      </c>
      <c r="E73" s="35" t="s">
        <v>2323</v>
      </c>
      <c r="F73" s="53">
        <v>65000</v>
      </c>
      <c r="G73" s="53">
        <v>75000</v>
      </c>
      <c r="H73" s="53">
        <f>Table14[[#This Row],[GROSS]]-Table14[[#This Row],[TAX AMOUNT]]</f>
        <v>66750</v>
      </c>
      <c r="I73" s="53">
        <v>8250</v>
      </c>
      <c r="J73" s="56" t="s">
        <v>8</v>
      </c>
      <c r="K73" s="56" t="s">
        <v>464</v>
      </c>
    </row>
    <row r="74" spans="1:11" ht="50.25" customHeight="1" x14ac:dyDescent="1.1000000000000001">
      <c r="A74" s="48" t="s">
        <v>166</v>
      </c>
      <c r="B74" s="35" t="s">
        <v>3774</v>
      </c>
      <c r="C74" s="35" t="s">
        <v>969</v>
      </c>
      <c r="D74" s="35" t="s">
        <v>970</v>
      </c>
      <c r="E74" s="35" t="s">
        <v>2323</v>
      </c>
      <c r="F74" s="53">
        <v>10000</v>
      </c>
      <c r="G74" s="53">
        <v>20000</v>
      </c>
      <c r="H74" s="53">
        <f>Table14[[#This Row],[GROSS]]-Table14[[#This Row],[TAX AMOUNT]]</f>
        <v>16150</v>
      </c>
      <c r="I74" s="53">
        <v>3850</v>
      </c>
      <c r="J74" s="56" t="s">
        <v>8</v>
      </c>
      <c r="K74" s="56" t="s">
        <v>464</v>
      </c>
    </row>
    <row r="75" spans="1:11" ht="50.25" customHeight="1" x14ac:dyDescent="1.1000000000000001">
      <c r="A75" s="48" t="s">
        <v>167</v>
      </c>
      <c r="B75" s="35" t="s">
        <v>3775</v>
      </c>
      <c r="C75" s="35" t="s">
        <v>971</v>
      </c>
      <c r="D75" s="35" t="s">
        <v>971</v>
      </c>
      <c r="E75" s="35" t="s">
        <v>2323</v>
      </c>
      <c r="F75" s="53">
        <v>100000</v>
      </c>
      <c r="G75" s="53">
        <v>171600</v>
      </c>
      <c r="H75" s="53">
        <f>Table14[[#This Row],[GROSS]]-Table14[[#This Row],[TAX AMOUNT]]</f>
        <v>168765.12</v>
      </c>
      <c r="I75" s="53">
        <v>2834.88</v>
      </c>
      <c r="J75" s="56" t="s">
        <v>8</v>
      </c>
      <c r="K75" s="56" t="s">
        <v>464</v>
      </c>
    </row>
    <row r="76" spans="1:11" ht="50.25" customHeight="1" x14ac:dyDescent="1.1000000000000001">
      <c r="A76" s="48" t="s">
        <v>168</v>
      </c>
      <c r="B76" s="35" t="s">
        <v>3776</v>
      </c>
      <c r="C76" s="35" t="s">
        <v>972</v>
      </c>
      <c r="D76" s="35" t="s">
        <v>973</v>
      </c>
      <c r="E76" s="35" t="s">
        <v>2323</v>
      </c>
      <c r="F76" s="53">
        <v>56000</v>
      </c>
      <c r="G76" s="53">
        <v>108000</v>
      </c>
      <c r="H76" s="53">
        <f>Table14[[#This Row],[GROSS]]-Table14[[#This Row],[TAX AMOUNT]]</f>
        <v>103350</v>
      </c>
      <c r="I76" s="53">
        <v>4650</v>
      </c>
      <c r="J76" s="56" t="s">
        <v>8</v>
      </c>
      <c r="K76" s="56" t="s">
        <v>464</v>
      </c>
    </row>
    <row r="77" spans="1:11" ht="50.25" customHeight="1" x14ac:dyDescent="1.1000000000000001">
      <c r="A77" s="48" t="s">
        <v>169</v>
      </c>
      <c r="B77" s="35" t="s">
        <v>3777</v>
      </c>
      <c r="C77" s="35" t="s">
        <v>974</v>
      </c>
      <c r="D77" s="35" t="s">
        <v>975</v>
      </c>
      <c r="E77" s="35" t="s">
        <v>2323</v>
      </c>
      <c r="F77" s="53">
        <v>100000</v>
      </c>
      <c r="G77" s="53">
        <v>120000</v>
      </c>
      <c r="H77" s="53">
        <f>Table14[[#This Row],[GROSS]]-Table14[[#This Row],[TAX AMOUNT]]</f>
        <v>117300</v>
      </c>
      <c r="I77" s="53">
        <v>2700</v>
      </c>
      <c r="J77" s="56" t="s">
        <v>8</v>
      </c>
      <c r="K77" s="56" t="s">
        <v>464</v>
      </c>
    </row>
    <row r="78" spans="1:11" ht="50.25" customHeight="1" x14ac:dyDescent="1.1000000000000001">
      <c r="A78" s="48" t="s">
        <v>170</v>
      </c>
      <c r="B78" s="35" t="s">
        <v>3778</v>
      </c>
      <c r="C78" s="35" t="s">
        <v>976</v>
      </c>
      <c r="D78" s="35" t="s">
        <v>977</v>
      </c>
      <c r="E78" s="35" t="s">
        <v>2323</v>
      </c>
      <c r="F78" s="53">
        <v>50000</v>
      </c>
      <c r="G78" s="53">
        <v>100000</v>
      </c>
      <c r="H78" s="53">
        <f>Table14[[#This Row],[GROSS]]-Table14[[#This Row],[TAX AMOUNT]]</f>
        <v>91900</v>
      </c>
      <c r="I78" s="53">
        <v>8100</v>
      </c>
      <c r="J78" s="56" t="s">
        <v>8</v>
      </c>
      <c r="K78" s="56" t="s">
        <v>464</v>
      </c>
    </row>
    <row r="79" spans="1:11" ht="50.25" customHeight="1" x14ac:dyDescent="1.1000000000000001">
      <c r="A79" s="48" t="s">
        <v>171</v>
      </c>
      <c r="B79" s="35" t="s">
        <v>3779</v>
      </c>
      <c r="C79" s="35" t="s">
        <v>978</v>
      </c>
      <c r="D79" s="35" t="s">
        <v>979</v>
      </c>
      <c r="E79" s="35" t="s">
        <v>2323</v>
      </c>
      <c r="F79" s="53">
        <v>500000</v>
      </c>
      <c r="G79" s="53">
        <v>700000</v>
      </c>
      <c r="H79" s="53">
        <f>Table14[[#This Row],[GROSS]]-Table14[[#This Row],[TAX AMOUNT]]</f>
        <v>678000</v>
      </c>
      <c r="I79" s="53">
        <v>22000</v>
      </c>
      <c r="J79" s="56" t="s">
        <v>8</v>
      </c>
      <c r="K79" s="56" t="s">
        <v>464</v>
      </c>
    </row>
    <row r="80" spans="1:11" ht="50.25" customHeight="1" x14ac:dyDescent="1.1000000000000001">
      <c r="A80" s="48" t="s">
        <v>172</v>
      </c>
      <c r="B80" s="35" t="s">
        <v>3780</v>
      </c>
      <c r="C80" s="35" t="s">
        <v>980</v>
      </c>
      <c r="D80" s="35" t="s">
        <v>981</v>
      </c>
      <c r="E80" s="35" t="s">
        <v>2420</v>
      </c>
      <c r="F80" s="53">
        <v>50000</v>
      </c>
      <c r="G80" s="53">
        <v>100000</v>
      </c>
      <c r="H80" s="53">
        <f>Table14[[#This Row],[GROSS]]-Table14[[#This Row],[TAX AMOUNT]]</f>
        <v>97339</v>
      </c>
      <c r="I80" s="53">
        <v>2661</v>
      </c>
      <c r="J80" s="56" t="s">
        <v>7</v>
      </c>
      <c r="K80" s="56" t="s">
        <v>464</v>
      </c>
    </row>
    <row r="81" spans="1:11" ht="50.25" customHeight="1" x14ac:dyDescent="1.1000000000000001">
      <c r="A81" s="48" t="s">
        <v>173</v>
      </c>
      <c r="B81" s="35" t="s">
        <v>3781</v>
      </c>
      <c r="C81" s="35" t="s">
        <v>982</v>
      </c>
      <c r="D81" s="35" t="s">
        <v>605</v>
      </c>
      <c r="E81" s="35" t="s">
        <v>2362</v>
      </c>
      <c r="F81" s="53">
        <v>300000</v>
      </c>
      <c r="G81" s="53">
        <v>380000</v>
      </c>
      <c r="H81" s="53">
        <f>Table14[[#This Row],[GROSS]]-Table14[[#This Row],[TAX AMOUNT]]</f>
        <v>372400</v>
      </c>
      <c r="I81" s="53">
        <v>7600</v>
      </c>
      <c r="J81" s="56" t="s">
        <v>8</v>
      </c>
      <c r="K81" s="56" t="s">
        <v>464</v>
      </c>
    </row>
    <row r="82" spans="1:11" ht="50.25" customHeight="1" x14ac:dyDescent="1.1000000000000001">
      <c r="A82" s="48" t="s">
        <v>174</v>
      </c>
      <c r="B82" s="35" t="s">
        <v>3782</v>
      </c>
      <c r="C82" s="35" t="s">
        <v>983</v>
      </c>
      <c r="D82" s="35" t="s">
        <v>985</v>
      </c>
      <c r="E82" s="35" t="s">
        <v>2362</v>
      </c>
      <c r="F82" s="53">
        <v>100000</v>
      </c>
      <c r="G82" s="53">
        <v>185429.25</v>
      </c>
      <c r="H82" s="53">
        <f>Table14[[#This Row],[GROSS]]-Table14[[#This Row],[TAX AMOUNT]]</f>
        <v>180579.25</v>
      </c>
      <c r="I82" s="53">
        <v>4850</v>
      </c>
      <c r="J82" s="56" t="s">
        <v>481</v>
      </c>
      <c r="K82" s="56" t="s">
        <v>464</v>
      </c>
    </row>
    <row r="83" spans="1:11" ht="50.25" customHeight="1" x14ac:dyDescent="1.1000000000000001">
      <c r="A83" s="48" t="s">
        <v>175</v>
      </c>
      <c r="B83" s="35" t="s">
        <v>3783</v>
      </c>
      <c r="C83" s="35" t="s">
        <v>983</v>
      </c>
      <c r="D83" s="35" t="s">
        <v>984</v>
      </c>
      <c r="E83" s="35" t="s">
        <v>2362</v>
      </c>
      <c r="F83" s="53">
        <v>25000</v>
      </c>
      <c r="G83" s="53">
        <v>42185</v>
      </c>
      <c r="H83" s="53">
        <f>Table14[[#This Row],[GROSS]]-Table14[[#This Row],[TAX AMOUNT]]</f>
        <v>37185</v>
      </c>
      <c r="I83" s="53">
        <v>5000</v>
      </c>
      <c r="J83" s="56" t="s">
        <v>481</v>
      </c>
      <c r="K83" s="56" t="s">
        <v>464</v>
      </c>
    </row>
    <row r="84" spans="1:11" ht="50.25" customHeight="1" x14ac:dyDescent="1.1000000000000001">
      <c r="A84" s="48" t="s">
        <v>176</v>
      </c>
      <c r="B84" s="35" t="s">
        <v>3784</v>
      </c>
      <c r="C84" s="35" t="s">
        <v>986</v>
      </c>
      <c r="D84" s="35" t="s">
        <v>987</v>
      </c>
      <c r="E84" s="35" t="s">
        <v>2323</v>
      </c>
      <c r="F84" s="53">
        <v>30000</v>
      </c>
      <c r="G84" s="53">
        <v>50000</v>
      </c>
      <c r="H84" s="53">
        <f>Table14[[#This Row],[GROSS]]-Table14[[#This Row],[TAX AMOUNT]]</f>
        <v>47300</v>
      </c>
      <c r="I84" s="53">
        <v>2700</v>
      </c>
      <c r="J84" s="56" t="s">
        <v>7</v>
      </c>
      <c r="K84" s="56" t="s">
        <v>464</v>
      </c>
    </row>
    <row r="85" spans="1:11" ht="50.25" customHeight="1" x14ac:dyDescent="1.1000000000000001">
      <c r="A85" s="48" t="s">
        <v>177</v>
      </c>
      <c r="B85" s="35" t="s">
        <v>3785</v>
      </c>
      <c r="C85" s="35" t="s">
        <v>988</v>
      </c>
      <c r="D85" s="35" t="s">
        <v>700</v>
      </c>
      <c r="E85" s="35" t="s">
        <v>2323</v>
      </c>
      <c r="F85" s="53">
        <v>20000</v>
      </c>
      <c r="G85" s="53">
        <v>30000</v>
      </c>
      <c r="H85" s="53">
        <f>Table14[[#This Row],[GROSS]]-Table14[[#This Row],[TAX AMOUNT]]</f>
        <v>26100</v>
      </c>
      <c r="I85" s="53">
        <v>3900</v>
      </c>
      <c r="J85" s="56" t="s">
        <v>7</v>
      </c>
      <c r="K85" s="56" t="s">
        <v>464</v>
      </c>
    </row>
    <row r="86" spans="1:11" ht="50.25" customHeight="1" x14ac:dyDescent="1.1000000000000001">
      <c r="A86" s="48" t="s">
        <v>178</v>
      </c>
      <c r="B86" s="35" t="s">
        <v>3786</v>
      </c>
      <c r="C86" s="35" t="s">
        <v>990</v>
      </c>
      <c r="D86" s="35" t="s">
        <v>700</v>
      </c>
      <c r="E86" s="35" t="s">
        <v>2323</v>
      </c>
      <c r="F86" s="53">
        <v>60000</v>
      </c>
      <c r="G86" s="53">
        <v>80000</v>
      </c>
      <c r="H86" s="53">
        <f>Table14[[#This Row],[GROSS]]-Table14[[#This Row],[TAX AMOUNT]]</f>
        <v>76500</v>
      </c>
      <c r="I86" s="53">
        <v>3500</v>
      </c>
      <c r="J86" s="56" t="s">
        <v>7</v>
      </c>
      <c r="K86" s="56" t="s">
        <v>464</v>
      </c>
    </row>
    <row r="87" spans="1:11" ht="50.25" customHeight="1" x14ac:dyDescent="1.1000000000000001">
      <c r="A87" s="48" t="s">
        <v>179</v>
      </c>
      <c r="B87" s="35" t="s">
        <v>3787</v>
      </c>
      <c r="C87" s="35" t="s">
        <v>992</v>
      </c>
      <c r="D87" s="35" t="s">
        <v>700</v>
      </c>
      <c r="E87" s="35" t="s">
        <v>2323</v>
      </c>
      <c r="F87" s="53">
        <v>25000</v>
      </c>
      <c r="G87" s="53">
        <v>30000</v>
      </c>
      <c r="H87" s="53">
        <f>Table14[[#This Row],[GROSS]]-Table14[[#This Row],[TAX AMOUNT]]</f>
        <v>27834</v>
      </c>
      <c r="I87" s="53">
        <v>2166</v>
      </c>
      <c r="J87" s="56" t="s">
        <v>7</v>
      </c>
      <c r="K87" s="56" t="s">
        <v>464</v>
      </c>
    </row>
    <row r="88" spans="1:11" ht="50.25" customHeight="1" x14ac:dyDescent="1.1000000000000001">
      <c r="A88" s="48" t="s">
        <v>180</v>
      </c>
      <c r="B88" s="35" t="s">
        <v>3787</v>
      </c>
      <c r="C88" s="35" t="s">
        <v>994</v>
      </c>
      <c r="D88" s="35" t="s">
        <v>700</v>
      </c>
      <c r="E88" s="35" t="s">
        <v>2323</v>
      </c>
      <c r="F88" s="53">
        <v>100000</v>
      </c>
      <c r="G88" s="53">
        <v>130000</v>
      </c>
      <c r="H88" s="53">
        <f>Table14[[#This Row],[GROSS]]-Table14[[#This Row],[TAX AMOUNT]]</f>
        <v>125300</v>
      </c>
      <c r="I88" s="53">
        <v>4700</v>
      </c>
      <c r="J88" s="56" t="s">
        <v>7</v>
      </c>
      <c r="K88" s="56" t="s">
        <v>464</v>
      </c>
    </row>
    <row r="89" spans="1:11" ht="50.25" customHeight="1" x14ac:dyDescent="1.1000000000000001">
      <c r="A89" s="48" t="s">
        <v>181</v>
      </c>
      <c r="B89" s="35" t="s">
        <v>3788</v>
      </c>
      <c r="C89" s="35" t="s">
        <v>995</v>
      </c>
      <c r="D89" s="35" t="s">
        <v>996</v>
      </c>
      <c r="E89" s="35" t="s">
        <v>2323</v>
      </c>
      <c r="F89" s="53">
        <v>100000</v>
      </c>
      <c r="G89" s="53">
        <v>150000</v>
      </c>
      <c r="H89" s="53">
        <f>Table14[[#This Row],[GROSS]]-Table14[[#This Row],[TAX AMOUNT]]</f>
        <v>143300</v>
      </c>
      <c r="I89" s="53">
        <v>6700</v>
      </c>
      <c r="J89" s="56" t="s">
        <v>7</v>
      </c>
      <c r="K89" s="56" t="s">
        <v>464</v>
      </c>
    </row>
    <row r="90" spans="1:11" ht="50.25" customHeight="1" x14ac:dyDescent="1.1000000000000001">
      <c r="A90" s="48" t="s">
        <v>182</v>
      </c>
      <c r="B90" s="35" t="s">
        <v>3789</v>
      </c>
      <c r="C90" s="35" t="s">
        <v>998</v>
      </c>
      <c r="D90" s="35" t="s">
        <v>610</v>
      </c>
      <c r="E90" s="35" t="s">
        <v>2323</v>
      </c>
      <c r="F90" s="53">
        <v>120185</v>
      </c>
      <c r="G90" s="53">
        <v>169185</v>
      </c>
      <c r="H90" s="53">
        <f>Table14[[#This Row],[GROSS]]-Table14[[#This Row],[TAX AMOUNT]]</f>
        <v>159485</v>
      </c>
      <c r="I90" s="53">
        <v>9700</v>
      </c>
      <c r="J90" s="56" t="s">
        <v>7</v>
      </c>
      <c r="K90" s="56" t="s">
        <v>464</v>
      </c>
    </row>
    <row r="91" spans="1:11" ht="50.25" customHeight="1" x14ac:dyDescent="1.1000000000000001">
      <c r="A91" s="48" t="s">
        <v>183</v>
      </c>
      <c r="B91" s="35" t="s">
        <v>3790</v>
      </c>
      <c r="C91" s="35" t="s">
        <v>1000</v>
      </c>
      <c r="D91" s="35" t="s">
        <v>618</v>
      </c>
      <c r="E91" s="35" t="s">
        <v>2323</v>
      </c>
      <c r="F91" s="53">
        <v>5000</v>
      </c>
      <c r="G91" s="53">
        <v>10000</v>
      </c>
      <c r="H91" s="53">
        <f>Table14[[#This Row],[GROSS]]-Table14[[#This Row],[TAX AMOUNT]]</f>
        <v>7630</v>
      </c>
      <c r="I91" s="53">
        <v>2370</v>
      </c>
      <c r="J91" s="56" t="s">
        <v>7</v>
      </c>
      <c r="K91" s="56" t="s">
        <v>473</v>
      </c>
    </row>
    <row r="92" spans="1:11" ht="50.25" customHeight="1" x14ac:dyDescent="1.1000000000000001">
      <c r="A92" s="48" t="s">
        <v>184</v>
      </c>
      <c r="B92" s="35" t="s">
        <v>3791</v>
      </c>
      <c r="C92" s="35" t="s">
        <v>1002</v>
      </c>
      <c r="D92" s="35" t="s">
        <v>947</v>
      </c>
      <c r="E92" s="35" t="s">
        <v>2323</v>
      </c>
      <c r="F92" s="53">
        <v>100000</v>
      </c>
      <c r="G92" s="53">
        <v>147739</v>
      </c>
      <c r="H92" s="53">
        <f>Table14[[#This Row],[GROSS]]-Table14[[#This Row],[TAX AMOUNT]]</f>
        <v>139858</v>
      </c>
      <c r="I92" s="53">
        <v>7881</v>
      </c>
      <c r="J92" s="56" t="s">
        <v>7</v>
      </c>
      <c r="K92" s="56" t="s">
        <v>464</v>
      </c>
    </row>
    <row r="93" spans="1:11" ht="50.25" customHeight="1" x14ac:dyDescent="1.1000000000000001">
      <c r="A93" s="48" t="s">
        <v>185</v>
      </c>
      <c r="B93" s="35" t="s">
        <v>3792</v>
      </c>
      <c r="C93" s="35" t="s">
        <v>1003</v>
      </c>
      <c r="D93" s="35" t="s">
        <v>1004</v>
      </c>
      <c r="E93" s="35" t="s">
        <v>2323</v>
      </c>
      <c r="F93" s="53">
        <v>20000</v>
      </c>
      <c r="G93" s="53">
        <v>50000</v>
      </c>
      <c r="H93" s="53">
        <f>Table14[[#This Row],[GROSS]]-Table14[[#This Row],[TAX AMOUNT]]</f>
        <v>42499.360000000001</v>
      </c>
      <c r="I93" s="53">
        <v>7500.64</v>
      </c>
      <c r="J93" s="56" t="s">
        <v>7</v>
      </c>
      <c r="K93" s="56" t="s">
        <v>464</v>
      </c>
    </row>
    <row r="94" spans="1:11" ht="50.25" customHeight="1" x14ac:dyDescent="1.1000000000000001">
      <c r="A94" s="48" t="s">
        <v>186</v>
      </c>
      <c r="B94" s="35" t="s">
        <v>3784</v>
      </c>
      <c r="C94" s="35" t="s">
        <v>1006</v>
      </c>
      <c r="D94" s="35" t="s">
        <v>1007</v>
      </c>
      <c r="E94" s="35" t="s">
        <v>2341</v>
      </c>
      <c r="F94" s="53">
        <v>200000</v>
      </c>
      <c r="G94" s="53">
        <v>220000</v>
      </c>
      <c r="H94" s="53">
        <f>Table14[[#This Row],[GROSS]]-Table14[[#This Row],[TAX AMOUNT]]</f>
        <v>214850</v>
      </c>
      <c r="I94" s="53">
        <v>5150</v>
      </c>
      <c r="J94" s="56" t="s">
        <v>7</v>
      </c>
      <c r="K94" s="56" t="s">
        <v>464</v>
      </c>
    </row>
    <row r="95" spans="1:11" ht="50.25" customHeight="1" x14ac:dyDescent="1.1000000000000001">
      <c r="A95" s="48" t="s">
        <v>187</v>
      </c>
      <c r="B95" s="35" t="s">
        <v>3724</v>
      </c>
      <c r="C95" s="35" t="s">
        <v>1009</v>
      </c>
      <c r="D95" s="35" t="s">
        <v>1010</v>
      </c>
      <c r="E95" s="35" t="s">
        <v>2347</v>
      </c>
      <c r="F95" s="53">
        <v>100000</v>
      </c>
      <c r="G95" s="53">
        <v>150000</v>
      </c>
      <c r="H95" s="53">
        <f>Table14[[#This Row],[GROSS]]-Table14[[#This Row],[TAX AMOUNT]]</f>
        <v>138626.70000000001</v>
      </c>
      <c r="I95" s="53">
        <v>11373.3</v>
      </c>
      <c r="J95" s="56" t="s">
        <v>7</v>
      </c>
      <c r="K95" s="56" t="s">
        <v>464</v>
      </c>
    </row>
    <row r="96" spans="1:11" ht="50.25" customHeight="1" x14ac:dyDescent="1.1000000000000001">
      <c r="A96" s="48" t="s">
        <v>188</v>
      </c>
      <c r="B96" s="35" t="s">
        <v>3793</v>
      </c>
      <c r="C96" s="35" t="s">
        <v>1012</v>
      </c>
      <c r="D96" s="35" t="s">
        <v>700</v>
      </c>
      <c r="E96" s="35" t="s">
        <v>2323</v>
      </c>
      <c r="F96" s="53">
        <v>100000</v>
      </c>
      <c r="G96" s="53">
        <v>113214</v>
      </c>
      <c r="H96" s="53">
        <f>Table14[[#This Row],[GROSS]]-Table14[[#This Row],[TAX AMOUNT]]</f>
        <v>107059</v>
      </c>
      <c r="I96" s="53">
        <v>6155</v>
      </c>
      <c r="J96" s="56" t="s">
        <v>7</v>
      </c>
      <c r="K96" s="56" t="s">
        <v>464</v>
      </c>
    </row>
    <row r="97" spans="1:11" ht="50.25" customHeight="1" x14ac:dyDescent="1.1000000000000001">
      <c r="A97" s="48" t="s">
        <v>189</v>
      </c>
      <c r="B97" s="35" t="s">
        <v>3794</v>
      </c>
      <c r="C97" s="35" t="s">
        <v>1014</v>
      </c>
      <c r="D97" s="35" t="s">
        <v>1015</v>
      </c>
      <c r="E97" s="35" t="s">
        <v>2323</v>
      </c>
      <c r="F97" s="53">
        <v>100000</v>
      </c>
      <c r="G97" s="53">
        <v>150000</v>
      </c>
      <c r="H97" s="53">
        <f>Table14[[#This Row],[GROSS]]-Table14[[#This Row],[TAX AMOUNT]]</f>
        <v>146992.5</v>
      </c>
      <c r="I97" s="53">
        <v>3007.5</v>
      </c>
      <c r="J97" s="56" t="s">
        <v>8</v>
      </c>
      <c r="K97" s="56" t="s">
        <v>464</v>
      </c>
    </row>
    <row r="98" spans="1:11" ht="50.25" customHeight="1" x14ac:dyDescent="1.1000000000000001">
      <c r="A98" s="48" t="s">
        <v>190</v>
      </c>
      <c r="B98" s="35" t="s">
        <v>3794</v>
      </c>
      <c r="C98" s="35" t="s">
        <v>1017</v>
      </c>
      <c r="D98" s="35" t="s">
        <v>1018</v>
      </c>
      <c r="E98" s="35" t="s">
        <v>2323</v>
      </c>
      <c r="F98" s="53">
        <v>250000</v>
      </c>
      <c r="G98" s="53">
        <v>300000</v>
      </c>
      <c r="H98" s="53">
        <f>Table14[[#This Row],[GROSS]]-Table14[[#This Row],[TAX AMOUNT]]</f>
        <v>296557.5</v>
      </c>
      <c r="I98" s="53">
        <v>3442.5</v>
      </c>
      <c r="J98" s="56" t="s">
        <v>8</v>
      </c>
      <c r="K98" s="56" t="s">
        <v>464</v>
      </c>
    </row>
    <row r="99" spans="1:11" ht="50.25" customHeight="1" x14ac:dyDescent="1.1000000000000001">
      <c r="A99" s="48" t="s">
        <v>191</v>
      </c>
      <c r="B99" s="35" t="s">
        <v>3794</v>
      </c>
      <c r="C99" s="35" t="s">
        <v>1019</v>
      </c>
      <c r="D99" s="35" t="s">
        <v>1015</v>
      </c>
      <c r="E99" s="35" t="s">
        <v>2323</v>
      </c>
      <c r="F99" s="53">
        <v>100000</v>
      </c>
      <c r="G99" s="53">
        <v>150000</v>
      </c>
      <c r="H99" s="53">
        <f>Table14[[#This Row],[GROSS]]-Table14[[#This Row],[TAX AMOUNT]]</f>
        <v>146125</v>
      </c>
      <c r="I99" s="53">
        <v>3875</v>
      </c>
      <c r="J99" s="56" t="s">
        <v>8</v>
      </c>
      <c r="K99" s="56" t="s">
        <v>464</v>
      </c>
    </row>
    <row r="100" spans="1:11" ht="50.25" customHeight="1" x14ac:dyDescent="1.1000000000000001">
      <c r="A100" s="48" t="s">
        <v>192</v>
      </c>
      <c r="B100" s="35" t="s">
        <v>3795</v>
      </c>
      <c r="C100" s="35" t="s">
        <v>1020</v>
      </c>
      <c r="D100" s="35" t="s">
        <v>610</v>
      </c>
      <c r="E100" s="35" t="s">
        <v>2323</v>
      </c>
      <c r="F100" s="53">
        <v>40000</v>
      </c>
      <c r="G100" s="53">
        <v>72000</v>
      </c>
      <c r="H100" s="53">
        <f>Table14[[#This Row],[GROSS]]-Table14[[#This Row],[TAX AMOUNT]]</f>
        <v>68150</v>
      </c>
      <c r="I100" s="53">
        <v>3850</v>
      </c>
      <c r="J100" s="56" t="s">
        <v>8</v>
      </c>
      <c r="K100" s="56" t="s">
        <v>464</v>
      </c>
    </row>
    <row r="101" spans="1:11" ht="50.25" customHeight="1" x14ac:dyDescent="1.1000000000000001">
      <c r="A101" s="48" t="s">
        <v>193</v>
      </c>
      <c r="B101" s="35" t="s">
        <v>3795</v>
      </c>
      <c r="C101" s="35" t="s">
        <v>1020</v>
      </c>
      <c r="D101" s="35" t="s">
        <v>1022</v>
      </c>
      <c r="E101" s="35" t="s">
        <v>2323</v>
      </c>
      <c r="F101" s="53">
        <v>250000</v>
      </c>
      <c r="G101" s="53">
        <v>312000</v>
      </c>
      <c r="H101" s="53">
        <f>Table14[[#This Row],[GROSS]]-Table14[[#This Row],[TAX AMOUNT]]</f>
        <v>305519</v>
      </c>
      <c r="I101" s="53">
        <v>6481</v>
      </c>
      <c r="J101" s="56" t="s">
        <v>8</v>
      </c>
      <c r="K101" s="56" t="s">
        <v>464</v>
      </c>
    </row>
    <row r="102" spans="1:11" ht="50.25" customHeight="1" x14ac:dyDescent="1.1000000000000001">
      <c r="A102" s="48" t="s">
        <v>194</v>
      </c>
      <c r="B102" s="35" t="s">
        <v>3733</v>
      </c>
      <c r="C102" s="35" t="s">
        <v>1023</v>
      </c>
      <c r="D102" s="35" t="s">
        <v>618</v>
      </c>
      <c r="E102" s="35" t="s">
        <v>2323</v>
      </c>
      <c r="F102" s="53">
        <v>20000</v>
      </c>
      <c r="G102" s="53">
        <v>30000</v>
      </c>
      <c r="H102" s="53">
        <f>Table14[[#This Row],[GROSS]]-Table14[[#This Row],[TAX AMOUNT]]</f>
        <v>21100</v>
      </c>
      <c r="I102" s="53">
        <v>8900</v>
      </c>
      <c r="J102" s="56" t="s">
        <v>8</v>
      </c>
      <c r="K102" s="56" t="s">
        <v>464</v>
      </c>
    </row>
    <row r="103" spans="1:11" ht="50.25" customHeight="1" x14ac:dyDescent="1.1000000000000001">
      <c r="A103" s="48" t="s">
        <v>195</v>
      </c>
      <c r="B103" s="35" t="s">
        <v>3730</v>
      </c>
      <c r="C103" s="35" t="s">
        <v>1025</v>
      </c>
      <c r="D103" s="35" t="s">
        <v>610</v>
      </c>
      <c r="E103" s="35" t="s">
        <v>2323</v>
      </c>
      <c r="F103" s="53">
        <v>30000</v>
      </c>
      <c r="G103" s="53">
        <v>50000</v>
      </c>
      <c r="H103" s="53">
        <f>Table14[[#This Row],[GROSS]]-Table14[[#This Row],[TAX AMOUNT]]</f>
        <v>39400</v>
      </c>
      <c r="I103" s="53">
        <v>10600</v>
      </c>
      <c r="J103" s="56" t="s">
        <v>8</v>
      </c>
      <c r="K103" s="56" t="s">
        <v>464</v>
      </c>
    </row>
    <row r="104" spans="1:11" ht="50.25" customHeight="1" x14ac:dyDescent="1.1000000000000001">
      <c r="A104" s="48" t="s">
        <v>196</v>
      </c>
      <c r="B104" s="35" t="s">
        <v>3796</v>
      </c>
      <c r="C104" s="35" t="s">
        <v>1027</v>
      </c>
      <c r="D104" s="35" t="s">
        <v>1028</v>
      </c>
      <c r="E104" s="35" t="s">
        <v>2326</v>
      </c>
      <c r="F104" s="53">
        <v>400000</v>
      </c>
      <c r="G104" s="53">
        <v>419905</v>
      </c>
      <c r="H104" s="53">
        <f>Table14[[#This Row],[GROSS]]-Table14[[#This Row],[TAX AMOUNT]]</f>
        <v>411199</v>
      </c>
      <c r="I104" s="53">
        <v>8706</v>
      </c>
      <c r="J104" s="56" t="s">
        <v>8</v>
      </c>
      <c r="K104" s="56" t="s">
        <v>464</v>
      </c>
    </row>
    <row r="105" spans="1:11" ht="50.25" customHeight="1" x14ac:dyDescent="1.1000000000000001">
      <c r="A105" s="48" t="s">
        <v>197</v>
      </c>
      <c r="B105" s="35" t="s">
        <v>3797</v>
      </c>
      <c r="C105" s="35" t="s">
        <v>1030</v>
      </c>
      <c r="D105" s="35" t="s">
        <v>635</v>
      </c>
      <c r="E105" s="35" t="s">
        <v>2326</v>
      </c>
      <c r="F105" s="53">
        <v>1000000</v>
      </c>
      <c r="G105" s="53">
        <v>1500000</v>
      </c>
      <c r="H105" s="53">
        <f>Table14[[#This Row],[GROSS]]-Table14[[#This Row],[TAX AMOUNT]]</f>
        <v>1496880</v>
      </c>
      <c r="I105" s="53">
        <v>3120</v>
      </c>
      <c r="J105" s="56" t="s">
        <v>8</v>
      </c>
      <c r="K105" s="56" t="s">
        <v>473</v>
      </c>
    </row>
    <row r="106" spans="1:11" ht="50.25" customHeight="1" x14ac:dyDescent="1.1000000000000001">
      <c r="A106" s="48" t="s">
        <v>198</v>
      </c>
      <c r="B106" s="35" t="s">
        <v>3798</v>
      </c>
      <c r="C106" s="35" t="s">
        <v>1031</v>
      </c>
      <c r="D106" s="35" t="s">
        <v>1032</v>
      </c>
      <c r="E106" s="35" t="s">
        <v>2347</v>
      </c>
      <c r="F106" s="53">
        <v>300000</v>
      </c>
      <c r="G106" s="53">
        <v>381128.5</v>
      </c>
      <c r="H106" s="53">
        <f>Table14[[#This Row],[GROSS]]-Table14[[#This Row],[TAX AMOUNT]]</f>
        <v>373861</v>
      </c>
      <c r="I106" s="53">
        <v>7267.5</v>
      </c>
      <c r="J106" s="56" t="s">
        <v>7</v>
      </c>
      <c r="K106" s="56" t="s">
        <v>464</v>
      </c>
    </row>
    <row r="107" spans="1:11" ht="50.25" customHeight="1" x14ac:dyDescent="1.1000000000000001">
      <c r="A107" s="48" t="s">
        <v>199</v>
      </c>
      <c r="B107" s="35" t="s">
        <v>3799</v>
      </c>
      <c r="C107" s="35" t="s">
        <v>1034</v>
      </c>
      <c r="D107" s="35" t="s">
        <v>888</v>
      </c>
      <c r="E107" s="35" t="s">
        <v>2323</v>
      </c>
      <c r="F107" s="53">
        <v>8000</v>
      </c>
      <c r="G107" s="53">
        <v>10000</v>
      </c>
      <c r="H107" s="53">
        <f>Table14[[#This Row],[GROSS]]-Table14[[#This Row],[TAX AMOUNT]]</f>
        <v>2655</v>
      </c>
      <c r="I107" s="53">
        <v>7345</v>
      </c>
      <c r="J107" s="56" t="s">
        <v>7</v>
      </c>
      <c r="K107" s="56" t="s">
        <v>464</v>
      </c>
    </row>
    <row r="108" spans="1:11" ht="50.25" customHeight="1" x14ac:dyDescent="1.1000000000000001">
      <c r="A108" s="48" t="s">
        <v>200</v>
      </c>
      <c r="B108" s="35" t="s">
        <v>3800</v>
      </c>
      <c r="C108" s="35" t="s">
        <v>1035</v>
      </c>
      <c r="D108" s="35" t="s">
        <v>595</v>
      </c>
      <c r="E108" s="35" t="s">
        <v>2474</v>
      </c>
      <c r="F108" s="53">
        <v>100000</v>
      </c>
      <c r="G108" s="53">
        <v>110000</v>
      </c>
      <c r="H108" s="53">
        <f>Table14[[#This Row],[GROSS]]-Table14[[#This Row],[TAX AMOUNT]]</f>
        <v>102950</v>
      </c>
      <c r="I108" s="53">
        <v>7050</v>
      </c>
      <c r="J108" s="56" t="s">
        <v>7</v>
      </c>
      <c r="K108" s="56" t="s">
        <v>464</v>
      </c>
    </row>
    <row r="109" spans="1:11" ht="50.25" customHeight="1" x14ac:dyDescent="1.1000000000000001">
      <c r="A109" s="48" t="s">
        <v>201</v>
      </c>
      <c r="B109" s="35" t="s">
        <v>3801</v>
      </c>
      <c r="C109" s="35" t="s">
        <v>1037</v>
      </c>
      <c r="D109" s="35" t="s">
        <v>618</v>
      </c>
      <c r="E109" s="35" t="s">
        <v>2323</v>
      </c>
      <c r="F109" s="53">
        <v>40000</v>
      </c>
      <c r="G109" s="53">
        <v>120000</v>
      </c>
      <c r="H109" s="53">
        <f>Table14[[#This Row],[GROSS]]-Table14[[#This Row],[TAX AMOUNT]]</f>
        <v>113850</v>
      </c>
      <c r="I109" s="53">
        <v>6150</v>
      </c>
      <c r="J109" s="56" t="s">
        <v>8</v>
      </c>
      <c r="K109" s="56" t="s">
        <v>464</v>
      </c>
    </row>
    <row r="110" spans="1:11" ht="50.25" customHeight="1" x14ac:dyDescent="1.1000000000000001">
      <c r="A110" s="48" t="s">
        <v>202</v>
      </c>
      <c r="B110" s="35" t="s">
        <v>3776</v>
      </c>
      <c r="C110" s="35" t="s">
        <v>1039</v>
      </c>
      <c r="D110" s="35" t="s">
        <v>618</v>
      </c>
      <c r="E110" s="35" t="s">
        <v>2323</v>
      </c>
      <c r="F110" s="53">
        <v>100000</v>
      </c>
      <c r="G110" s="53">
        <v>150000</v>
      </c>
      <c r="H110" s="53">
        <f>Table14[[#This Row],[GROSS]]-Table14[[#This Row],[TAX AMOUNT]]</f>
        <v>145150</v>
      </c>
      <c r="I110" s="53">
        <v>4850</v>
      </c>
      <c r="J110" s="56" t="s">
        <v>8</v>
      </c>
      <c r="K110" s="56" t="s">
        <v>464</v>
      </c>
    </row>
    <row r="111" spans="1:11" ht="50.25" customHeight="1" x14ac:dyDescent="1.1000000000000001">
      <c r="A111" s="48" t="s">
        <v>203</v>
      </c>
      <c r="B111" s="35" t="s">
        <v>3801</v>
      </c>
      <c r="C111" s="35" t="s">
        <v>1041</v>
      </c>
      <c r="D111" s="35" t="s">
        <v>618</v>
      </c>
      <c r="E111" s="35" t="s">
        <v>2323</v>
      </c>
      <c r="F111" s="53">
        <v>30000</v>
      </c>
      <c r="G111" s="53">
        <v>100000</v>
      </c>
      <c r="H111" s="53">
        <f>Table14[[#This Row],[GROSS]]-Table14[[#This Row],[TAX AMOUNT]]</f>
        <v>93100</v>
      </c>
      <c r="I111" s="53">
        <v>6900</v>
      </c>
      <c r="J111" s="56" t="s">
        <v>8</v>
      </c>
      <c r="K111" s="56" t="s">
        <v>464</v>
      </c>
    </row>
    <row r="112" spans="1:11" ht="50.25" customHeight="1" x14ac:dyDescent="1.1000000000000001">
      <c r="A112" s="48" t="s">
        <v>204</v>
      </c>
      <c r="B112" s="35" t="s">
        <v>3802</v>
      </c>
      <c r="C112" s="35" t="s">
        <v>1042</v>
      </c>
      <c r="D112" s="35" t="s">
        <v>1043</v>
      </c>
      <c r="E112" s="35" t="s">
        <v>2323</v>
      </c>
      <c r="F112" s="53">
        <v>55000</v>
      </c>
      <c r="G112" s="53">
        <v>75000</v>
      </c>
      <c r="H112" s="53">
        <f>Table14[[#This Row],[GROSS]]-Table14[[#This Row],[TAX AMOUNT]]</f>
        <v>71700</v>
      </c>
      <c r="I112" s="53">
        <v>3300</v>
      </c>
      <c r="J112" s="56" t="s">
        <v>7</v>
      </c>
      <c r="K112" s="56" t="s">
        <v>464</v>
      </c>
    </row>
    <row r="113" spans="1:11" ht="50.25" customHeight="1" x14ac:dyDescent="1.1000000000000001">
      <c r="A113" s="48" t="s">
        <v>205</v>
      </c>
      <c r="B113" s="35" t="s">
        <v>3803</v>
      </c>
      <c r="C113" s="35" t="s">
        <v>1045</v>
      </c>
      <c r="D113" s="35" t="s">
        <v>1046</v>
      </c>
      <c r="E113" s="35" t="s">
        <v>2401</v>
      </c>
      <c r="F113" s="53">
        <v>30000</v>
      </c>
      <c r="G113" s="53">
        <v>30000</v>
      </c>
      <c r="H113" s="53">
        <f>Table14[[#This Row],[GROSS]]-Table14[[#This Row],[TAX AMOUNT]]</f>
        <v>27880</v>
      </c>
      <c r="I113" s="53">
        <v>2120</v>
      </c>
      <c r="J113" s="56" t="s">
        <v>7</v>
      </c>
      <c r="K113" s="56" t="s">
        <v>473</v>
      </c>
    </row>
    <row r="114" spans="1:11" ht="50.25" customHeight="1" x14ac:dyDescent="1.1000000000000001">
      <c r="A114" s="48" t="s">
        <v>206</v>
      </c>
      <c r="B114" s="35" t="s">
        <v>3804</v>
      </c>
      <c r="C114" s="35" t="s">
        <v>1048</v>
      </c>
      <c r="D114" s="35" t="s">
        <v>1049</v>
      </c>
      <c r="E114" s="35" t="s">
        <v>2362</v>
      </c>
      <c r="F114" s="53">
        <v>100000</v>
      </c>
      <c r="G114" s="53">
        <v>144000</v>
      </c>
      <c r="H114" s="53">
        <f>Table14[[#This Row],[GROSS]]-Table14[[#This Row],[TAX AMOUNT]]</f>
        <v>134705</v>
      </c>
      <c r="I114" s="53">
        <v>9295</v>
      </c>
      <c r="J114" s="56" t="s">
        <v>8</v>
      </c>
      <c r="K114" s="56" t="s">
        <v>464</v>
      </c>
    </row>
    <row r="115" spans="1:11" ht="50.25" customHeight="1" x14ac:dyDescent="1.1000000000000001">
      <c r="A115" s="48" t="s">
        <v>207</v>
      </c>
      <c r="B115" s="35" t="s">
        <v>3804</v>
      </c>
      <c r="C115" s="35" t="s">
        <v>1051</v>
      </c>
      <c r="D115" s="35" t="s">
        <v>1052</v>
      </c>
      <c r="E115" s="35" t="s">
        <v>2323</v>
      </c>
      <c r="F115" s="53">
        <v>100000</v>
      </c>
      <c r="G115" s="53">
        <v>176890</v>
      </c>
      <c r="H115" s="53">
        <f>Table14[[#This Row],[GROSS]]-Table14[[#This Row],[TAX AMOUNT]]</f>
        <v>166990</v>
      </c>
      <c r="I115" s="53">
        <v>9900</v>
      </c>
      <c r="J115" s="56" t="s">
        <v>8</v>
      </c>
      <c r="K115" s="56" t="s">
        <v>464</v>
      </c>
    </row>
    <row r="116" spans="1:11" ht="50.25" customHeight="1" x14ac:dyDescent="1.1000000000000001">
      <c r="A116" s="48" t="s">
        <v>208</v>
      </c>
      <c r="B116" s="35" t="s">
        <v>3805</v>
      </c>
      <c r="C116" s="35" t="s">
        <v>1053</v>
      </c>
      <c r="D116" s="35" t="s">
        <v>1054</v>
      </c>
      <c r="E116" s="35" t="s">
        <v>2323</v>
      </c>
      <c r="F116" s="53">
        <v>100000</v>
      </c>
      <c r="G116" s="53">
        <v>150000</v>
      </c>
      <c r="H116" s="53">
        <f>Table14[[#This Row],[GROSS]]-Table14[[#This Row],[TAX AMOUNT]]</f>
        <v>140350</v>
      </c>
      <c r="I116" s="53">
        <v>9650</v>
      </c>
      <c r="J116" s="56" t="s">
        <v>8</v>
      </c>
      <c r="K116" s="56" t="s">
        <v>464</v>
      </c>
    </row>
    <row r="117" spans="1:11" ht="50.25" customHeight="1" x14ac:dyDescent="1.1000000000000001">
      <c r="A117" s="48" t="s">
        <v>209</v>
      </c>
      <c r="B117" s="35" t="s">
        <v>3806</v>
      </c>
      <c r="C117" s="35" t="s">
        <v>1056</v>
      </c>
      <c r="D117" s="35" t="s">
        <v>610</v>
      </c>
      <c r="E117" s="35" t="s">
        <v>2323</v>
      </c>
      <c r="F117" s="53">
        <v>100000</v>
      </c>
      <c r="G117" s="53">
        <v>120500</v>
      </c>
      <c r="H117" s="53">
        <f>Table14[[#This Row],[GROSS]]-Table14[[#This Row],[TAX AMOUNT]]</f>
        <v>111710</v>
      </c>
      <c r="I117" s="53">
        <v>8790</v>
      </c>
      <c r="J117" s="56" t="s">
        <v>8</v>
      </c>
      <c r="K117" s="56" t="s">
        <v>464</v>
      </c>
    </row>
    <row r="118" spans="1:11" ht="50.25" customHeight="1" x14ac:dyDescent="1.1000000000000001">
      <c r="A118" s="48" t="s">
        <v>210</v>
      </c>
      <c r="B118" s="35" t="s">
        <v>3807</v>
      </c>
      <c r="C118" s="35" t="s">
        <v>1058</v>
      </c>
      <c r="D118" s="35" t="s">
        <v>1059</v>
      </c>
      <c r="E118" s="35" t="s">
        <v>2323</v>
      </c>
      <c r="F118" s="53">
        <v>40000</v>
      </c>
      <c r="G118" s="53">
        <v>40000</v>
      </c>
      <c r="H118" s="53">
        <f>Table14[[#This Row],[GROSS]]-Table14[[#This Row],[TAX AMOUNT]]</f>
        <v>33169</v>
      </c>
      <c r="I118" s="53">
        <v>6831</v>
      </c>
      <c r="J118" s="56" t="s">
        <v>7</v>
      </c>
      <c r="K118" s="56" t="s">
        <v>464</v>
      </c>
    </row>
    <row r="119" spans="1:11" ht="50.25" customHeight="1" x14ac:dyDescent="1.1000000000000001">
      <c r="A119" s="48" t="s">
        <v>211</v>
      </c>
      <c r="B119" s="35" t="s">
        <v>3808</v>
      </c>
      <c r="C119" s="35" t="s">
        <v>1061</v>
      </c>
      <c r="D119" s="35" t="s">
        <v>979</v>
      </c>
      <c r="E119" s="35" t="s">
        <v>2323</v>
      </c>
      <c r="F119" s="53">
        <v>100000</v>
      </c>
      <c r="G119" s="53">
        <v>120000</v>
      </c>
      <c r="H119" s="53">
        <f>Table14[[#This Row],[GROSS]]-Table14[[#This Row],[TAX AMOUNT]]</f>
        <v>111770</v>
      </c>
      <c r="I119" s="53">
        <v>8230</v>
      </c>
      <c r="J119" s="56" t="s">
        <v>8</v>
      </c>
      <c r="K119" s="56" t="s">
        <v>464</v>
      </c>
    </row>
    <row r="120" spans="1:11" ht="50.25" customHeight="1" x14ac:dyDescent="1.1000000000000001">
      <c r="A120" s="48" t="s">
        <v>212</v>
      </c>
      <c r="B120" s="35" t="s">
        <v>3775</v>
      </c>
      <c r="C120" s="35" t="s">
        <v>1062</v>
      </c>
      <c r="D120" s="35" t="s">
        <v>646</v>
      </c>
      <c r="E120" s="35" t="s">
        <v>2341</v>
      </c>
      <c r="F120" s="53">
        <v>50000</v>
      </c>
      <c r="G120" s="53">
        <v>100000</v>
      </c>
      <c r="H120" s="53">
        <f>Table14[[#This Row],[GROSS]]-Table14[[#This Row],[TAX AMOUNT]]</f>
        <v>96250</v>
      </c>
      <c r="I120" s="53">
        <v>3750</v>
      </c>
      <c r="J120" s="56" t="s">
        <v>8</v>
      </c>
      <c r="K120" s="56" t="s">
        <v>464</v>
      </c>
    </row>
    <row r="121" spans="1:11" ht="50.25" customHeight="1" x14ac:dyDescent="1.1000000000000001">
      <c r="A121" s="48" t="s">
        <v>213</v>
      </c>
      <c r="B121" s="35" t="s">
        <v>3809</v>
      </c>
      <c r="C121" s="35" t="s">
        <v>1064</v>
      </c>
      <c r="D121" s="35" t="s">
        <v>1004</v>
      </c>
      <c r="E121" s="35" t="s">
        <v>2323</v>
      </c>
      <c r="F121" s="53">
        <v>50000</v>
      </c>
      <c r="G121" s="53">
        <v>80000</v>
      </c>
      <c r="H121" s="53">
        <f>Table14[[#This Row],[GROSS]]-Table14[[#This Row],[TAX AMOUNT]]</f>
        <v>60000</v>
      </c>
      <c r="I121" s="53">
        <v>20000</v>
      </c>
      <c r="J121" s="56" t="s">
        <v>7</v>
      </c>
      <c r="K121" s="56" t="s">
        <v>464</v>
      </c>
    </row>
    <row r="122" spans="1:11" ht="50.25" customHeight="1" x14ac:dyDescent="1.1000000000000001">
      <c r="A122" s="48" t="s">
        <v>214</v>
      </c>
      <c r="B122" s="35" t="s">
        <v>3810</v>
      </c>
      <c r="C122" s="35" t="s">
        <v>1065</v>
      </c>
      <c r="D122" s="35" t="s">
        <v>1066</v>
      </c>
      <c r="E122" s="35" t="s">
        <v>2323</v>
      </c>
      <c r="F122" s="53">
        <v>5000</v>
      </c>
      <c r="G122" s="53">
        <v>10000</v>
      </c>
      <c r="H122" s="53">
        <f>Table14[[#This Row],[GROSS]]-Table14[[#This Row],[TAX AMOUNT]]</f>
        <v>7000</v>
      </c>
      <c r="I122" s="53">
        <v>3000</v>
      </c>
      <c r="J122" s="56" t="s">
        <v>8</v>
      </c>
      <c r="K122" s="56" t="s">
        <v>464</v>
      </c>
    </row>
    <row r="123" spans="1:11" ht="50.25" customHeight="1" x14ac:dyDescent="1.1000000000000001">
      <c r="A123" s="48" t="s">
        <v>215</v>
      </c>
      <c r="B123" s="35" t="s">
        <v>3811</v>
      </c>
      <c r="C123" s="35" t="s">
        <v>1068</v>
      </c>
      <c r="D123" s="35" t="s">
        <v>1069</v>
      </c>
      <c r="E123" s="35" t="s">
        <v>2323</v>
      </c>
      <c r="F123" s="53">
        <v>300000</v>
      </c>
      <c r="G123" s="53">
        <v>500000</v>
      </c>
      <c r="H123" s="53">
        <f>Table14[[#This Row],[GROSS]]-Table14[[#This Row],[TAX AMOUNT]]</f>
        <v>496200</v>
      </c>
      <c r="I123" s="53">
        <v>3800</v>
      </c>
      <c r="J123" s="56" t="s">
        <v>481</v>
      </c>
      <c r="K123" s="56" t="s">
        <v>464</v>
      </c>
    </row>
    <row r="124" spans="1:11" ht="50.25" customHeight="1" x14ac:dyDescent="1.1000000000000001">
      <c r="A124" s="48" t="s">
        <v>216</v>
      </c>
      <c r="B124" s="35" t="s">
        <v>3812</v>
      </c>
      <c r="C124" s="35" t="s">
        <v>1071</v>
      </c>
      <c r="D124" s="35" t="s">
        <v>653</v>
      </c>
      <c r="E124" s="35" t="s">
        <v>2491</v>
      </c>
      <c r="F124" s="53">
        <v>200000</v>
      </c>
      <c r="G124" s="53">
        <v>250000</v>
      </c>
      <c r="H124" s="53">
        <f>Table14[[#This Row],[GROSS]]-Table14[[#This Row],[TAX AMOUNT]]</f>
        <v>244480</v>
      </c>
      <c r="I124" s="53">
        <v>5520</v>
      </c>
      <c r="J124" s="56" t="s">
        <v>7</v>
      </c>
      <c r="K124" s="56" t="s">
        <v>473</v>
      </c>
    </row>
    <row r="125" spans="1:11" ht="50.25" customHeight="1" x14ac:dyDescent="1.1000000000000001">
      <c r="A125" s="48" t="s">
        <v>217</v>
      </c>
      <c r="B125" s="35" t="s">
        <v>3813</v>
      </c>
      <c r="C125" s="35" t="s">
        <v>1073</v>
      </c>
      <c r="D125" s="35" t="s">
        <v>704</v>
      </c>
      <c r="E125" s="35" t="s">
        <v>2323</v>
      </c>
      <c r="F125" s="53">
        <v>400000</v>
      </c>
      <c r="G125" s="53">
        <v>486876.4</v>
      </c>
      <c r="H125" s="53">
        <f>Table14[[#This Row],[GROSS]]-Table14[[#This Row],[TAX AMOUNT]]</f>
        <v>474171.4</v>
      </c>
      <c r="I125" s="53">
        <v>12705</v>
      </c>
      <c r="J125" s="56" t="s">
        <v>8</v>
      </c>
      <c r="K125" s="56" t="s">
        <v>464</v>
      </c>
    </row>
    <row r="126" spans="1:11" ht="50.25" customHeight="1" x14ac:dyDescent="1.1000000000000001">
      <c r="A126" s="48" t="s">
        <v>218</v>
      </c>
      <c r="B126" s="35" t="s">
        <v>3814</v>
      </c>
      <c r="C126" s="35" t="s">
        <v>1075</v>
      </c>
      <c r="D126" s="35" t="s">
        <v>1076</v>
      </c>
      <c r="E126" s="35" t="s">
        <v>2341</v>
      </c>
      <c r="F126" s="53">
        <v>100000</v>
      </c>
      <c r="G126" s="53">
        <v>145000</v>
      </c>
      <c r="H126" s="53">
        <f>Table14[[#This Row],[GROSS]]-Table14[[#This Row],[TAX AMOUNT]]</f>
        <v>140484</v>
      </c>
      <c r="I126" s="53">
        <v>4516</v>
      </c>
      <c r="J126" s="56" t="s">
        <v>7</v>
      </c>
      <c r="K126" s="56" t="s">
        <v>464</v>
      </c>
    </row>
    <row r="127" spans="1:11" ht="50.25" customHeight="1" x14ac:dyDescent="1.1000000000000001">
      <c r="A127" s="48" t="s">
        <v>219</v>
      </c>
      <c r="B127" s="35" t="s">
        <v>3815</v>
      </c>
      <c r="C127" s="35" t="s">
        <v>1078</v>
      </c>
      <c r="D127" s="35" t="s">
        <v>638</v>
      </c>
      <c r="E127" s="35" t="s">
        <v>2323</v>
      </c>
      <c r="F127" s="53">
        <v>200000</v>
      </c>
      <c r="G127" s="53">
        <v>280000</v>
      </c>
      <c r="H127" s="53">
        <f>Table14[[#This Row],[GROSS]]-Table14[[#This Row],[TAX AMOUNT]]</f>
        <v>262184</v>
      </c>
      <c r="I127" s="53">
        <v>17816</v>
      </c>
      <c r="J127" s="56" t="s">
        <v>7</v>
      </c>
      <c r="K127" s="56" t="s">
        <v>464</v>
      </c>
    </row>
    <row r="128" spans="1:11" ht="50.25" customHeight="1" x14ac:dyDescent="1.1000000000000001">
      <c r="A128" s="48" t="s">
        <v>220</v>
      </c>
      <c r="B128" s="35" t="s">
        <v>3816</v>
      </c>
      <c r="C128" s="35" t="s">
        <v>1080</v>
      </c>
      <c r="D128" s="35" t="s">
        <v>1081</v>
      </c>
      <c r="E128" s="35" t="s">
        <v>2323</v>
      </c>
      <c r="F128" s="53">
        <v>100000</v>
      </c>
      <c r="G128" s="53">
        <v>223242.67</v>
      </c>
      <c r="H128" s="53">
        <f>Table14[[#This Row],[GROSS]]-Table14[[#This Row],[TAX AMOUNT]]</f>
        <v>218242.67</v>
      </c>
      <c r="I128" s="53">
        <v>5000</v>
      </c>
      <c r="J128" s="56" t="s">
        <v>3020</v>
      </c>
      <c r="K128" s="56" t="s">
        <v>464</v>
      </c>
    </row>
    <row r="129" spans="1:11" ht="50.25" customHeight="1" x14ac:dyDescent="1.1000000000000001">
      <c r="A129" s="48" t="s">
        <v>221</v>
      </c>
      <c r="B129" s="35" t="s">
        <v>3724</v>
      </c>
      <c r="C129" s="35" t="s">
        <v>1083</v>
      </c>
      <c r="D129" s="35" t="s">
        <v>1084</v>
      </c>
      <c r="E129" s="35" t="s">
        <v>2323</v>
      </c>
      <c r="F129" s="53">
        <v>30000</v>
      </c>
      <c r="G129" s="53">
        <v>50000</v>
      </c>
      <c r="H129" s="53">
        <f>Table14[[#This Row],[GROSS]]-Table14[[#This Row],[TAX AMOUNT]]</f>
        <v>47250</v>
      </c>
      <c r="I129" s="53">
        <v>2750</v>
      </c>
      <c r="J129" s="56" t="s">
        <v>7</v>
      </c>
      <c r="K129" s="56" t="s">
        <v>464</v>
      </c>
    </row>
    <row r="130" spans="1:11" ht="50.25" customHeight="1" x14ac:dyDescent="1.1000000000000001">
      <c r="A130" s="48" t="s">
        <v>222</v>
      </c>
      <c r="B130" s="35" t="s">
        <v>3764</v>
      </c>
      <c r="C130" s="35" t="s">
        <v>1086</v>
      </c>
      <c r="D130" s="35" t="s">
        <v>1087</v>
      </c>
      <c r="E130" s="35" t="s">
        <v>2323</v>
      </c>
      <c r="F130" s="53">
        <v>20000</v>
      </c>
      <c r="G130" s="53">
        <v>30000</v>
      </c>
      <c r="H130" s="53">
        <f>Table14[[#This Row],[GROSS]]-Table14[[#This Row],[TAX AMOUNT]]</f>
        <v>24970</v>
      </c>
      <c r="I130" s="53">
        <v>5030</v>
      </c>
      <c r="J130" s="56" t="s">
        <v>7</v>
      </c>
      <c r="K130" s="56" t="s">
        <v>464</v>
      </c>
    </row>
    <row r="131" spans="1:11" ht="50.25" customHeight="1" x14ac:dyDescent="1.1000000000000001">
      <c r="A131" s="48" t="s">
        <v>223</v>
      </c>
      <c r="B131" s="35" t="s">
        <v>3817</v>
      </c>
      <c r="C131" s="35" t="s">
        <v>1089</v>
      </c>
      <c r="D131" s="35" t="s">
        <v>632</v>
      </c>
      <c r="E131" s="35" t="s">
        <v>2323</v>
      </c>
      <c r="F131" s="53">
        <v>1000000</v>
      </c>
      <c r="G131" s="53">
        <v>1300000</v>
      </c>
      <c r="H131" s="53">
        <f>Table14[[#This Row],[GROSS]]-Table14[[#This Row],[TAX AMOUNT]]</f>
        <v>1289600</v>
      </c>
      <c r="I131" s="53">
        <v>10400</v>
      </c>
      <c r="J131" s="56" t="s">
        <v>8</v>
      </c>
      <c r="K131" s="56" t="s">
        <v>464</v>
      </c>
    </row>
    <row r="132" spans="1:11" ht="50.25" customHeight="1" x14ac:dyDescent="1.1000000000000001">
      <c r="A132" s="48" t="s">
        <v>224</v>
      </c>
      <c r="B132" s="35" t="s">
        <v>3817</v>
      </c>
      <c r="C132" s="35" t="s">
        <v>1091</v>
      </c>
      <c r="D132" s="35" t="s">
        <v>1092</v>
      </c>
      <c r="E132" s="35" t="s">
        <v>2323</v>
      </c>
      <c r="F132" s="53">
        <v>200000</v>
      </c>
      <c r="G132" s="53">
        <v>310000</v>
      </c>
      <c r="H132" s="53">
        <f>Table14[[#This Row],[GROSS]]-Table14[[#This Row],[TAX AMOUNT]]</f>
        <v>302350.8</v>
      </c>
      <c r="I132" s="53">
        <v>7649.2</v>
      </c>
      <c r="J132" s="56" t="s">
        <v>8</v>
      </c>
      <c r="K132" s="56" t="s">
        <v>464</v>
      </c>
    </row>
    <row r="133" spans="1:11" ht="50.25" customHeight="1" x14ac:dyDescent="1.1000000000000001">
      <c r="A133" s="48" t="s">
        <v>225</v>
      </c>
      <c r="B133" s="35" t="s">
        <v>3817</v>
      </c>
      <c r="C133" s="35" t="s">
        <v>1093</v>
      </c>
      <c r="D133" s="35" t="s">
        <v>947</v>
      </c>
      <c r="E133" s="35" t="s">
        <v>2362</v>
      </c>
      <c r="F133" s="53">
        <v>300000</v>
      </c>
      <c r="G133" s="53">
        <v>350000</v>
      </c>
      <c r="H133" s="53">
        <f>Table14[[#This Row],[GROSS]]-Table14[[#This Row],[TAX AMOUNT]]</f>
        <v>343550</v>
      </c>
      <c r="I133" s="53">
        <v>6450</v>
      </c>
      <c r="J133" s="56" t="s">
        <v>8</v>
      </c>
      <c r="K133" s="56" t="s">
        <v>464</v>
      </c>
    </row>
    <row r="134" spans="1:11" ht="50.25" customHeight="1" x14ac:dyDescent="1.1000000000000001">
      <c r="A134" s="48" t="s">
        <v>226</v>
      </c>
      <c r="B134" s="35" t="s">
        <v>3818</v>
      </c>
      <c r="C134" s="35" t="s">
        <v>517</v>
      </c>
      <c r="D134" s="35" t="s">
        <v>1094</v>
      </c>
      <c r="E134" s="35" t="s">
        <v>2347</v>
      </c>
      <c r="F134" s="53">
        <v>100000</v>
      </c>
      <c r="G134" s="53">
        <v>150000</v>
      </c>
      <c r="H134" s="53">
        <f>Table14[[#This Row],[GROSS]]-Table14[[#This Row],[TAX AMOUNT]]</f>
        <v>146930</v>
      </c>
      <c r="I134" s="53">
        <v>3070</v>
      </c>
      <c r="J134" s="56" t="s">
        <v>481</v>
      </c>
      <c r="K134" s="56" t="s">
        <v>473</v>
      </c>
    </row>
    <row r="135" spans="1:11" ht="50.25" customHeight="1" x14ac:dyDescent="1.1000000000000001">
      <c r="A135" s="48" t="s">
        <v>227</v>
      </c>
      <c r="B135" s="35" t="s">
        <v>3745</v>
      </c>
      <c r="C135" s="35" t="s">
        <v>1096</v>
      </c>
      <c r="D135" s="35" t="s">
        <v>678</v>
      </c>
      <c r="E135" s="35" t="s">
        <v>2323</v>
      </c>
      <c r="F135" s="53">
        <v>200000</v>
      </c>
      <c r="G135" s="53">
        <v>231673</v>
      </c>
      <c r="H135" s="53">
        <f>Table14[[#This Row],[GROSS]]-Table14[[#This Row],[TAX AMOUNT]]</f>
        <v>224613</v>
      </c>
      <c r="I135" s="53">
        <v>7060</v>
      </c>
      <c r="J135" s="56" t="s">
        <v>8</v>
      </c>
      <c r="K135" s="56" t="s">
        <v>464</v>
      </c>
    </row>
    <row r="136" spans="1:11" ht="50.25" customHeight="1" x14ac:dyDescent="1.1000000000000001">
      <c r="A136" s="48" t="s">
        <v>228</v>
      </c>
      <c r="B136" s="35" t="s">
        <v>3819</v>
      </c>
      <c r="C136" s="35" t="s">
        <v>1098</v>
      </c>
      <c r="D136" s="35" t="s">
        <v>1099</v>
      </c>
      <c r="E136" s="35" t="s">
        <v>2362</v>
      </c>
      <c r="F136" s="53">
        <v>30000</v>
      </c>
      <c r="G136" s="53">
        <v>50000</v>
      </c>
      <c r="H136" s="53">
        <f>Table14[[#This Row],[GROSS]]-Table14[[#This Row],[TAX AMOUNT]]</f>
        <v>44600</v>
      </c>
      <c r="I136" s="53">
        <v>5400</v>
      </c>
      <c r="J136" s="56" t="s">
        <v>3020</v>
      </c>
      <c r="K136" s="56" t="s">
        <v>464</v>
      </c>
    </row>
    <row r="137" spans="1:11" ht="50.25" customHeight="1" x14ac:dyDescent="1.1000000000000001">
      <c r="A137" s="48" t="s">
        <v>229</v>
      </c>
      <c r="B137" s="35" t="s">
        <v>3820</v>
      </c>
      <c r="C137" s="35" t="s">
        <v>1101</v>
      </c>
      <c r="D137" s="35" t="s">
        <v>700</v>
      </c>
      <c r="E137" s="35" t="s">
        <v>2323</v>
      </c>
      <c r="F137" s="53">
        <v>600000</v>
      </c>
      <c r="G137" s="53">
        <v>796072</v>
      </c>
      <c r="H137" s="53">
        <f>Table14[[#This Row],[GROSS]]-Table14[[#This Row],[TAX AMOUNT]]</f>
        <v>789672</v>
      </c>
      <c r="I137" s="53">
        <v>6400</v>
      </c>
      <c r="J137" s="56" t="s">
        <v>8</v>
      </c>
      <c r="K137" s="56" t="s">
        <v>464</v>
      </c>
    </row>
    <row r="138" spans="1:11" ht="50.25" customHeight="1" x14ac:dyDescent="1.1000000000000001">
      <c r="A138" s="48" t="s">
        <v>230</v>
      </c>
      <c r="B138" s="35" t="s">
        <v>3821</v>
      </c>
      <c r="C138" s="35" t="s">
        <v>1103</v>
      </c>
      <c r="D138" s="35" t="s">
        <v>610</v>
      </c>
      <c r="E138" s="35" t="s">
        <v>2341</v>
      </c>
      <c r="F138" s="53">
        <v>150000</v>
      </c>
      <c r="G138" s="53">
        <v>200000</v>
      </c>
      <c r="H138" s="53">
        <f>Table14[[#This Row],[GROSS]]-Table14[[#This Row],[TAX AMOUNT]]</f>
        <v>197150</v>
      </c>
      <c r="I138" s="53">
        <v>2850</v>
      </c>
      <c r="J138" s="56" t="s">
        <v>7</v>
      </c>
      <c r="K138" s="56" t="s">
        <v>464</v>
      </c>
    </row>
    <row r="139" spans="1:11" ht="50.25" customHeight="1" x14ac:dyDescent="1.1000000000000001">
      <c r="A139" s="48" t="s">
        <v>231</v>
      </c>
      <c r="B139" s="35" t="s">
        <v>3822</v>
      </c>
      <c r="C139" s="35" t="s">
        <v>1105</v>
      </c>
      <c r="D139" s="35" t="s">
        <v>888</v>
      </c>
      <c r="E139" s="35" t="s">
        <v>2323</v>
      </c>
      <c r="F139" s="53">
        <v>8000</v>
      </c>
      <c r="G139" s="53">
        <v>10000</v>
      </c>
      <c r="H139" s="53">
        <f>Table14[[#This Row],[GROSS]]-Table14[[#This Row],[TAX AMOUNT]]</f>
        <v>3500</v>
      </c>
      <c r="I139" s="53">
        <v>6500</v>
      </c>
      <c r="J139" s="56" t="s">
        <v>7</v>
      </c>
      <c r="K139" s="56" t="s">
        <v>464</v>
      </c>
    </row>
    <row r="140" spans="1:11" ht="50.25" customHeight="1" x14ac:dyDescent="1.1000000000000001">
      <c r="A140" s="48" t="s">
        <v>232</v>
      </c>
      <c r="B140" s="35" t="s">
        <v>3823</v>
      </c>
      <c r="C140" s="35" t="s">
        <v>1107</v>
      </c>
      <c r="D140" s="35" t="s">
        <v>1108</v>
      </c>
      <c r="E140" s="35" t="s">
        <v>2508</v>
      </c>
      <c r="F140" s="53">
        <v>20000</v>
      </c>
      <c r="G140" s="53">
        <v>50000</v>
      </c>
      <c r="H140" s="53">
        <f>Table14[[#This Row],[GROSS]]-Table14[[#This Row],[TAX AMOUNT]]</f>
        <v>40200</v>
      </c>
      <c r="I140" s="53">
        <v>9800</v>
      </c>
      <c r="J140" s="56" t="s">
        <v>8</v>
      </c>
      <c r="K140" s="56" t="s">
        <v>464</v>
      </c>
    </row>
    <row r="141" spans="1:11" ht="50.25" customHeight="1" x14ac:dyDescent="1.1000000000000001">
      <c r="A141" s="48" t="s">
        <v>233</v>
      </c>
      <c r="B141" s="35" t="s">
        <v>3767</v>
      </c>
      <c r="C141" s="35" t="s">
        <v>1110</v>
      </c>
      <c r="D141" s="35" t="s">
        <v>1018</v>
      </c>
      <c r="E141" s="35" t="s">
        <v>2401</v>
      </c>
      <c r="F141" s="53">
        <v>100000</v>
      </c>
      <c r="G141" s="53">
        <v>150000</v>
      </c>
      <c r="H141" s="53">
        <f>Table14[[#This Row],[GROSS]]-Table14[[#This Row],[TAX AMOUNT]]</f>
        <v>145750</v>
      </c>
      <c r="I141" s="53">
        <v>4250</v>
      </c>
      <c r="J141" s="56" t="s">
        <v>7</v>
      </c>
      <c r="K141" s="56" t="s">
        <v>464</v>
      </c>
    </row>
    <row r="142" spans="1:11" ht="50.25" customHeight="1" x14ac:dyDescent="1.1000000000000001">
      <c r="A142" s="48" t="s">
        <v>234</v>
      </c>
      <c r="B142" s="35" t="s">
        <v>3824</v>
      </c>
      <c r="C142" s="35" t="s">
        <v>1112</v>
      </c>
      <c r="D142" s="35" t="s">
        <v>1113</v>
      </c>
      <c r="E142" s="35" t="s">
        <v>2323</v>
      </c>
      <c r="F142" s="53">
        <v>50000</v>
      </c>
      <c r="G142" s="53">
        <v>70000</v>
      </c>
      <c r="H142" s="53">
        <f>Table14[[#This Row],[GROSS]]-Table14[[#This Row],[TAX AMOUNT]]</f>
        <v>62350</v>
      </c>
      <c r="I142" s="53">
        <v>7650</v>
      </c>
      <c r="J142" s="56" t="s">
        <v>8</v>
      </c>
      <c r="K142" s="56" t="s">
        <v>464</v>
      </c>
    </row>
    <row r="143" spans="1:11" ht="50.25" customHeight="1" x14ac:dyDescent="1.1000000000000001">
      <c r="A143" s="48" t="s">
        <v>235</v>
      </c>
      <c r="B143" s="35" t="s">
        <v>3825</v>
      </c>
      <c r="C143" s="35" t="s">
        <v>1115</v>
      </c>
      <c r="D143" s="35" t="s">
        <v>610</v>
      </c>
      <c r="E143" s="35" t="s">
        <v>2323</v>
      </c>
      <c r="F143" s="53">
        <v>100000</v>
      </c>
      <c r="G143" s="53">
        <v>150000</v>
      </c>
      <c r="H143" s="53">
        <f>Table14[[#This Row],[GROSS]]-Table14[[#This Row],[TAX AMOUNT]]</f>
        <v>143850</v>
      </c>
      <c r="I143" s="53">
        <v>6150</v>
      </c>
      <c r="J143" s="56" t="s">
        <v>8</v>
      </c>
      <c r="K143" s="56" t="s">
        <v>464</v>
      </c>
    </row>
    <row r="144" spans="1:11" ht="50.25" customHeight="1" x14ac:dyDescent="1.1000000000000001">
      <c r="A144" s="48" t="s">
        <v>236</v>
      </c>
      <c r="B144" s="35" t="s">
        <v>3826</v>
      </c>
      <c r="C144" s="35" t="s">
        <v>1116</v>
      </c>
      <c r="D144" s="35" t="s">
        <v>1117</v>
      </c>
      <c r="E144" s="35" t="s">
        <v>2323</v>
      </c>
      <c r="F144" s="53">
        <v>150000</v>
      </c>
      <c r="G144" s="53">
        <v>200000</v>
      </c>
      <c r="H144" s="53">
        <f>Table14[[#This Row],[GROSS]]-Table14[[#This Row],[TAX AMOUNT]]</f>
        <v>197730</v>
      </c>
      <c r="I144" s="53">
        <v>2270</v>
      </c>
      <c r="J144" s="56" t="s">
        <v>7</v>
      </c>
      <c r="K144" s="56" t="s">
        <v>473</v>
      </c>
    </row>
    <row r="145" spans="1:11" ht="50.25" customHeight="1" x14ac:dyDescent="1.1000000000000001">
      <c r="A145" s="48" t="s">
        <v>237</v>
      </c>
      <c r="B145" s="35" t="s">
        <v>3827</v>
      </c>
      <c r="C145" s="35" t="s">
        <v>1119</v>
      </c>
      <c r="D145" s="35" t="s">
        <v>811</v>
      </c>
      <c r="E145" s="35" t="s">
        <v>2323</v>
      </c>
      <c r="F145" s="53">
        <v>5000000</v>
      </c>
      <c r="G145" s="53">
        <v>6000000</v>
      </c>
      <c r="H145" s="53">
        <f>Table14[[#This Row],[GROSS]]-Table14[[#This Row],[TAX AMOUNT]]</f>
        <v>5987350</v>
      </c>
      <c r="I145" s="53">
        <v>12650</v>
      </c>
      <c r="J145" s="56" t="s">
        <v>7</v>
      </c>
      <c r="K145" s="56" t="s">
        <v>464</v>
      </c>
    </row>
    <row r="146" spans="1:11" ht="50.25" customHeight="1" x14ac:dyDescent="1.1000000000000001">
      <c r="A146" s="48" t="s">
        <v>238</v>
      </c>
      <c r="B146" s="35" t="s">
        <v>3828</v>
      </c>
      <c r="C146" s="35" t="s">
        <v>1121</v>
      </c>
      <c r="D146" s="35" t="s">
        <v>1122</v>
      </c>
      <c r="E146" s="35" t="s">
        <v>2323</v>
      </c>
      <c r="F146" s="53">
        <v>300000</v>
      </c>
      <c r="G146" s="53">
        <v>500000</v>
      </c>
      <c r="H146" s="53">
        <f>Table14[[#This Row],[GROSS]]-Table14[[#This Row],[TAX AMOUNT]]</f>
        <v>492450</v>
      </c>
      <c r="I146" s="53">
        <v>7550</v>
      </c>
      <c r="J146" s="56" t="s">
        <v>8</v>
      </c>
      <c r="K146" s="56" t="s">
        <v>464</v>
      </c>
    </row>
    <row r="147" spans="1:11" ht="50.25" customHeight="1" x14ac:dyDescent="1.1000000000000001">
      <c r="A147" s="48" t="s">
        <v>239</v>
      </c>
      <c r="B147" s="35" t="s">
        <v>3829</v>
      </c>
      <c r="C147" s="35" t="s">
        <v>1124</v>
      </c>
      <c r="D147" s="35" t="s">
        <v>626</v>
      </c>
      <c r="E147" s="35" t="s">
        <v>2323</v>
      </c>
      <c r="F147" s="53">
        <v>100000</v>
      </c>
      <c r="G147" s="53">
        <v>130000</v>
      </c>
      <c r="H147" s="53">
        <f>Table14[[#This Row],[GROSS]]-Table14[[#This Row],[TAX AMOUNT]]</f>
        <v>126787</v>
      </c>
      <c r="I147" s="53">
        <v>3213</v>
      </c>
      <c r="J147" s="56" t="s">
        <v>8</v>
      </c>
      <c r="K147" s="56" t="s">
        <v>464</v>
      </c>
    </row>
    <row r="148" spans="1:11" ht="50.25" customHeight="1" x14ac:dyDescent="1.1000000000000001">
      <c r="A148" s="48" t="s">
        <v>240</v>
      </c>
      <c r="B148" s="35" t="s">
        <v>3830</v>
      </c>
      <c r="C148" s="35" t="s">
        <v>1126</v>
      </c>
      <c r="D148" s="35" t="s">
        <v>626</v>
      </c>
      <c r="E148" s="35" t="s">
        <v>2323</v>
      </c>
      <c r="F148" s="53">
        <v>100000</v>
      </c>
      <c r="G148" s="53">
        <v>140000</v>
      </c>
      <c r="H148" s="53">
        <f>Table14[[#This Row],[GROSS]]-Table14[[#This Row],[TAX AMOUNT]]</f>
        <v>136750</v>
      </c>
      <c r="I148" s="53">
        <v>3250</v>
      </c>
      <c r="J148" s="56" t="s">
        <v>8</v>
      </c>
      <c r="K148" s="56" t="s">
        <v>464</v>
      </c>
    </row>
    <row r="149" spans="1:11" ht="50.25" customHeight="1" x14ac:dyDescent="1.1000000000000001">
      <c r="A149" s="48" t="s">
        <v>241</v>
      </c>
      <c r="B149" s="35" t="s">
        <v>3732</v>
      </c>
      <c r="C149" s="35" t="s">
        <v>1128</v>
      </c>
      <c r="D149" s="35" t="s">
        <v>1049</v>
      </c>
      <c r="E149" s="35" t="s">
        <v>2347</v>
      </c>
      <c r="F149" s="53">
        <v>30000</v>
      </c>
      <c r="G149" s="53">
        <v>39000</v>
      </c>
      <c r="H149" s="53">
        <f>Table14[[#This Row],[GROSS]]-Table14[[#This Row],[TAX AMOUNT]]</f>
        <v>32150</v>
      </c>
      <c r="I149" s="53">
        <v>6850</v>
      </c>
      <c r="J149" s="56" t="s">
        <v>8</v>
      </c>
      <c r="K149" s="56" t="s">
        <v>464</v>
      </c>
    </row>
    <row r="150" spans="1:11" ht="50.25" customHeight="1" x14ac:dyDescent="1.1000000000000001">
      <c r="A150" s="48" t="s">
        <v>242</v>
      </c>
      <c r="B150" s="35" t="s">
        <v>3831</v>
      </c>
      <c r="C150" s="35" t="s">
        <v>1130</v>
      </c>
      <c r="D150" s="35" t="s">
        <v>1131</v>
      </c>
      <c r="E150" s="35" t="s">
        <v>2354</v>
      </c>
      <c r="F150" s="53">
        <v>200000</v>
      </c>
      <c r="G150" s="53">
        <v>469000</v>
      </c>
      <c r="H150" s="53">
        <f>Table14[[#This Row],[GROSS]]-Table14[[#This Row],[TAX AMOUNT]]</f>
        <v>459100</v>
      </c>
      <c r="I150" s="53">
        <v>9900</v>
      </c>
      <c r="J150" s="56" t="s">
        <v>8</v>
      </c>
      <c r="K150" s="56" t="s">
        <v>464</v>
      </c>
    </row>
    <row r="151" spans="1:11" ht="50.25" customHeight="1" x14ac:dyDescent="1.1000000000000001">
      <c r="A151" s="48" t="s">
        <v>243</v>
      </c>
      <c r="B151" s="35" t="s">
        <v>3831</v>
      </c>
      <c r="C151" s="35" t="s">
        <v>1133</v>
      </c>
      <c r="D151" s="35" t="s">
        <v>1018</v>
      </c>
      <c r="E151" s="35" t="s">
        <v>2323</v>
      </c>
      <c r="F151" s="53">
        <v>100000</v>
      </c>
      <c r="G151" s="53">
        <v>199225</v>
      </c>
      <c r="H151" s="53">
        <f>Table14[[#This Row],[GROSS]]-Table14[[#This Row],[TAX AMOUNT]]</f>
        <v>191475</v>
      </c>
      <c r="I151" s="53">
        <v>7750</v>
      </c>
      <c r="J151" s="56" t="s">
        <v>8</v>
      </c>
      <c r="K151" s="56" t="s">
        <v>464</v>
      </c>
    </row>
    <row r="152" spans="1:11" ht="50.25" customHeight="1" x14ac:dyDescent="1.1000000000000001">
      <c r="A152" s="48" t="s">
        <v>244</v>
      </c>
      <c r="B152" s="35" t="s">
        <v>3832</v>
      </c>
      <c r="C152" s="35" t="s">
        <v>1134</v>
      </c>
      <c r="D152" s="35" t="s">
        <v>1135</v>
      </c>
      <c r="E152" s="35" t="s">
        <v>2323</v>
      </c>
      <c r="F152" s="53">
        <v>1000000</v>
      </c>
      <c r="G152" s="53">
        <v>2717000</v>
      </c>
      <c r="H152" s="53">
        <f>Table14[[#This Row],[GROSS]]-Table14[[#This Row],[TAX AMOUNT]]</f>
        <v>2705700</v>
      </c>
      <c r="I152" s="53">
        <v>11300</v>
      </c>
      <c r="J152" s="56" t="s">
        <v>481</v>
      </c>
      <c r="K152" s="56" t="s">
        <v>464</v>
      </c>
    </row>
    <row r="153" spans="1:11" ht="50.25" customHeight="1" x14ac:dyDescent="1.1000000000000001">
      <c r="A153" s="48" t="s">
        <v>245</v>
      </c>
      <c r="B153" s="35" t="s">
        <v>3832</v>
      </c>
      <c r="C153" s="35" t="s">
        <v>1134</v>
      </c>
      <c r="D153" s="35" t="s">
        <v>1135</v>
      </c>
      <c r="E153" s="35" t="s">
        <v>2323</v>
      </c>
      <c r="F153" s="53">
        <v>1000000</v>
      </c>
      <c r="G153" s="53">
        <v>1699530</v>
      </c>
      <c r="H153" s="53">
        <f>Table14[[#This Row],[GROSS]]-Table14[[#This Row],[TAX AMOUNT]]</f>
        <v>1691096.75</v>
      </c>
      <c r="I153" s="53">
        <v>8433.25</v>
      </c>
      <c r="J153" s="56" t="s">
        <v>481</v>
      </c>
      <c r="K153" s="56" t="s">
        <v>464</v>
      </c>
    </row>
    <row r="154" spans="1:11" ht="50.25" customHeight="1" x14ac:dyDescent="1.1000000000000001">
      <c r="A154" s="48" t="s">
        <v>246</v>
      </c>
      <c r="B154" s="35" t="s">
        <v>3734</v>
      </c>
      <c r="C154" s="35" t="s">
        <v>1137</v>
      </c>
      <c r="D154" s="35" t="s">
        <v>676</v>
      </c>
      <c r="E154" s="35" t="s">
        <v>2323</v>
      </c>
      <c r="F154" s="53">
        <v>30000</v>
      </c>
      <c r="G154" s="53">
        <v>50000</v>
      </c>
      <c r="H154" s="53">
        <f>Table14[[#This Row],[GROSS]]-Table14[[#This Row],[TAX AMOUNT]]</f>
        <v>46850</v>
      </c>
      <c r="I154" s="53">
        <v>3150</v>
      </c>
      <c r="J154" s="56" t="s">
        <v>8</v>
      </c>
      <c r="K154" s="56" t="s">
        <v>464</v>
      </c>
    </row>
    <row r="155" spans="1:11" ht="50.25" customHeight="1" x14ac:dyDescent="1.1000000000000001">
      <c r="A155" s="48" t="s">
        <v>247</v>
      </c>
      <c r="B155" s="35" t="s">
        <v>3833</v>
      </c>
      <c r="C155" s="35" t="s">
        <v>1140</v>
      </c>
      <c r="D155" s="35" t="s">
        <v>978</v>
      </c>
      <c r="E155" s="35" t="s">
        <v>2323</v>
      </c>
      <c r="F155" s="53">
        <v>30000</v>
      </c>
      <c r="G155" s="53">
        <v>50000</v>
      </c>
      <c r="H155" s="53">
        <f>Table14[[#This Row],[GROSS]]-Table14[[#This Row],[TAX AMOUNT]]</f>
        <v>42950</v>
      </c>
      <c r="I155" s="53">
        <v>7050</v>
      </c>
      <c r="J155" s="56" t="s">
        <v>8</v>
      </c>
      <c r="K155" s="56" t="s">
        <v>464</v>
      </c>
    </row>
    <row r="156" spans="1:11" ht="50.25" customHeight="1" x14ac:dyDescent="1.1000000000000001">
      <c r="A156" s="48" t="s">
        <v>248</v>
      </c>
      <c r="B156" s="35" t="s">
        <v>3834</v>
      </c>
      <c r="C156" s="35" t="s">
        <v>1141</v>
      </c>
      <c r="D156" s="35" t="s">
        <v>610</v>
      </c>
      <c r="E156" s="35" t="s">
        <v>2474</v>
      </c>
      <c r="F156" s="53">
        <v>9000</v>
      </c>
      <c r="G156" s="53">
        <v>10000</v>
      </c>
      <c r="H156" s="53">
        <f>Table14[[#This Row],[GROSS]]-Table14[[#This Row],[TAX AMOUNT]]</f>
        <v>7262.5</v>
      </c>
      <c r="I156" s="53">
        <v>2737.5</v>
      </c>
      <c r="J156" s="56" t="s">
        <v>8</v>
      </c>
      <c r="K156" s="56" t="s">
        <v>464</v>
      </c>
    </row>
    <row r="157" spans="1:11" ht="50.25" customHeight="1" x14ac:dyDescent="1.1000000000000001">
      <c r="A157" s="48" t="s">
        <v>249</v>
      </c>
      <c r="B157" s="35" t="s">
        <v>3835</v>
      </c>
      <c r="C157" s="35" t="s">
        <v>1143</v>
      </c>
      <c r="D157" s="35" t="s">
        <v>1145</v>
      </c>
      <c r="E157" s="35" t="s">
        <v>2362</v>
      </c>
      <c r="F157" s="53">
        <v>5000</v>
      </c>
      <c r="G157" s="53">
        <v>10000</v>
      </c>
      <c r="H157" s="53">
        <f>Table14[[#This Row],[GROSS]]-Table14[[#This Row],[TAX AMOUNT]]</f>
        <v>6500</v>
      </c>
      <c r="I157" s="53">
        <v>3500</v>
      </c>
      <c r="J157" s="56" t="s">
        <v>7</v>
      </c>
      <c r="K157" s="56" t="s">
        <v>464</v>
      </c>
    </row>
    <row r="158" spans="1:11" ht="50.25" customHeight="1" x14ac:dyDescent="1.1000000000000001">
      <c r="A158" s="48" t="s">
        <v>250</v>
      </c>
      <c r="B158" s="35" t="s">
        <v>3836</v>
      </c>
      <c r="C158" s="35" t="s">
        <v>1146</v>
      </c>
      <c r="D158" s="35" t="s">
        <v>610</v>
      </c>
      <c r="E158" s="35" t="s">
        <v>2323</v>
      </c>
      <c r="F158" s="53">
        <v>100000</v>
      </c>
      <c r="G158" s="53">
        <v>169346</v>
      </c>
      <c r="H158" s="53">
        <f>Table14[[#This Row],[GROSS]]-Table14[[#This Row],[TAX AMOUNT]]</f>
        <v>166021</v>
      </c>
      <c r="I158" s="53">
        <v>3325</v>
      </c>
      <c r="J158" s="56" t="s">
        <v>8</v>
      </c>
      <c r="K158" s="56" t="s">
        <v>464</v>
      </c>
    </row>
    <row r="159" spans="1:11" ht="50.25" customHeight="1" x14ac:dyDescent="1.1000000000000001">
      <c r="A159" s="48" t="s">
        <v>251</v>
      </c>
      <c r="B159" s="35" t="s">
        <v>3837</v>
      </c>
      <c r="C159" s="35" t="s">
        <v>1148</v>
      </c>
      <c r="D159" s="35" t="s">
        <v>678</v>
      </c>
      <c r="E159" s="35" t="s">
        <v>2347</v>
      </c>
      <c r="F159" s="53">
        <v>200000</v>
      </c>
      <c r="G159" s="53">
        <v>399858</v>
      </c>
      <c r="H159" s="53">
        <f>Table14[[#This Row],[GROSS]]-Table14[[#This Row],[TAX AMOUNT]]</f>
        <v>389808</v>
      </c>
      <c r="I159" s="53">
        <v>10050</v>
      </c>
      <c r="J159" s="56" t="s">
        <v>7</v>
      </c>
      <c r="K159" s="56" t="s">
        <v>464</v>
      </c>
    </row>
    <row r="160" spans="1:11" ht="50.25" customHeight="1" x14ac:dyDescent="1.1000000000000001">
      <c r="A160" s="48" t="s">
        <v>252</v>
      </c>
      <c r="B160" s="35" t="s">
        <v>3838</v>
      </c>
      <c r="C160" s="35" t="s">
        <v>1151</v>
      </c>
      <c r="D160" s="35" t="s">
        <v>595</v>
      </c>
      <c r="E160" s="35" t="s">
        <v>2362</v>
      </c>
      <c r="F160" s="53">
        <v>65000</v>
      </c>
      <c r="G160" s="53">
        <v>72740</v>
      </c>
      <c r="H160" s="53">
        <f>Table14[[#This Row],[GROSS]]-Table14[[#This Row],[TAX AMOUNT]]</f>
        <v>64921</v>
      </c>
      <c r="I160" s="53">
        <v>7819</v>
      </c>
      <c r="J160" s="56" t="s">
        <v>7</v>
      </c>
      <c r="K160" s="56" t="s">
        <v>464</v>
      </c>
    </row>
    <row r="161" spans="1:11" ht="50.25" customHeight="1" x14ac:dyDescent="1.1000000000000001">
      <c r="A161" s="48" t="s">
        <v>253</v>
      </c>
      <c r="B161" s="35" t="s">
        <v>3839</v>
      </c>
      <c r="C161" s="35" t="s">
        <v>1153</v>
      </c>
      <c r="D161" s="35" t="s">
        <v>1154</v>
      </c>
      <c r="E161" s="35" t="s">
        <v>2474</v>
      </c>
      <c r="F161" s="53">
        <v>100000</v>
      </c>
      <c r="G161" s="53">
        <v>120000</v>
      </c>
      <c r="H161" s="53">
        <f>Table14[[#This Row],[GROSS]]-Table14[[#This Row],[TAX AMOUNT]]</f>
        <v>112300</v>
      </c>
      <c r="I161" s="53">
        <v>7700</v>
      </c>
      <c r="J161" s="56" t="s">
        <v>7</v>
      </c>
      <c r="K161" s="56" t="s">
        <v>464</v>
      </c>
    </row>
    <row r="162" spans="1:11" ht="50.25" customHeight="1" x14ac:dyDescent="1.1000000000000001">
      <c r="A162" s="48" t="s">
        <v>254</v>
      </c>
      <c r="B162" s="35" t="s">
        <v>3840</v>
      </c>
      <c r="C162" s="35" t="s">
        <v>1156</v>
      </c>
      <c r="D162" s="35" t="s">
        <v>811</v>
      </c>
      <c r="E162" s="35" t="s">
        <v>2323</v>
      </c>
      <c r="F162" s="53">
        <v>430000</v>
      </c>
      <c r="G162" s="53">
        <v>500000</v>
      </c>
      <c r="H162" s="53">
        <f>Table14[[#This Row],[GROSS]]-Table14[[#This Row],[TAX AMOUNT]]</f>
        <v>491350</v>
      </c>
      <c r="I162" s="53">
        <v>8650</v>
      </c>
      <c r="J162" s="56" t="s">
        <v>8</v>
      </c>
      <c r="K162" s="56" t="s">
        <v>464</v>
      </c>
    </row>
    <row r="163" spans="1:11" ht="50.25" customHeight="1" x14ac:dyDescent="1.1000000000000001">
      <c r="A163" s="48" t="s">
        <v>255</v>
      </c>
      <c r="B163" s="35" t="s">
        <v>3841</v>
      </c>
      <c r="C163" s="35" t="s">
        <v>1352</v>
      </c>
      <c r="D163" s="35" t="s">
        <v>700</v>
      </c>
      <c r="E163" s="35" t="s">
        <v>2323</v>
      </c>
      <c r="F163" s="53">
        <v>50000</v>
      </c>
      <c r="G163" s="53">
        <v>60000</v>
      </c>
      <c r="H163" s="53">
        <f>Table14[[#This Row],[GROSS]]-Table14[[#This Row],[TAX AMOUNT]]</f>
        <v>53600</v>
      </c>
      <c r="I163" s="53">
        <v>6400</v>
      </c>
      <c r="J163" s="56" t="s">
        <v>8</v>
      </c>
      <c r="K163" s="56" t="s">
        <v>464</v>
      </c>
    </row>
    <row r="164" spans="1:11" ht="50.25" customHeight="1" x14ac:dyDescent="1.1000000000000001">
      <c r="A164" s="48" t="s">
        <v>256</v>
      </c>
      <c r="B164" s="35" t="s">
        <v>3842</v>
      </c>
      <c r="C164" s="35" t="s">
        <v>1158</v>
      </c>
      <c r="D164" s="35" t="s">
        <v>735</v>
      </c>
      <c r="E164" s="35" t="s">
        <v>2362</v>
      </c>
      <c r="F164" s="53">
        <v>200000</v>
      </c>
      <c r="G164" s="53">
        <v>241427.5</v>
      </c>
      <c r="H164" s="53">
        <f>Table14[[#This Row],[GROSS]]-Table14[[#This Row],[TAX AMOUNT]]</f>
        <v>233233.5</v>
      </c>
      <c r="I164" s="53">
        <v>8194</v>
      </c>
      <c r="J164" s="56" t="s">
        <v>7</v>
      </c>
      <c r="K164" s="56" t="s">
        <v>464</v>
      </c>
    </row>
    <row r="165" spans="1:11" ht="50.25" customHeight="1" x14ac:dyDescent="1.1000000000000001">
      <c r="A165" s="48" t="s">
        <v>257</v>
      </c>
      <c r="B165" s="35" t="s">
        <v>3843</v>
      </c>
      <c r="C165" s="35" t="s">
        <v>1160</v>
      </c>
      <c r="D165" s="35" t="s">
        <v>626</v>
      </c>
      <c r="E165" s="35" t="s">
        <v>2323</v>
      </c>
      <c r="F165" s="53">
        <v>150000</v>
      </c>
      <c r="G165" s="53">
        <v>216000</v>
      </c>
      <c r="H165" s="53">
        <f>Table14[[#This Row],[GROSS]]-Table14[[#This Row],[TAX AMOUNT]]</f>
        <v>208100</v>
      </c>
      <c r="I165" s="53">
        <v>7900</v>
      </c>
      <c r="J165" s="56" t="s">
        <v>8</v>
      </c>
      <c r="K165" s="56" t="s">
        <v>464</v>
      </c>
    </row>
    <row r="166" spans="1:11" ht="50.25" customHeight="1" x14ac:dyDescent="1.1000000000000001">
      <c r="A166" s="48" t="s">
        <v>258</v>
      </c>
      <c r="B166" s="35" t="s">
        <v>3844</v>
      </c>
      <c r="C166" s="35" t="s">
        <v>1162</v>
      </c>
      <c r="D166" s="35" t="s">
        <v>646</v>
      </c>
      <c r="E166" s="35" t="s">
        <v>2341</v>
      </c>
      <c r="F166" s="53">
        <v>100000</v>
      </c>
      <c r="G166" s="53">
        <v>250000</v>
      </c>
      <c r="H166" s="53">
        <f>Table14[[#This Row],[GROSS]]-Table14[[#This Row],[TAX AMOUNT]]</f>
        <v>247230</v>
      </c>
      <c r="I166" s="53">
        <v>2770</v>
      </c>
      <c r="J166" s="56" t="s">
        <v>7</v>
      </c>
      <c r="K166" s="56" t="s">
        <v>473</v>
      </c>
    </row>
    <row r="167" spans="1:11" ht="50.25" customHeight="1" x14ac:dyDescent="1.1000000000000001">
      <c r="A167" s="48" t="s">
        <v>259</v>
      </c>
      <c r="B167" s="35" t="s">
        <v>3739</v>
      </c>
      <c r="C167" s="35" t="s">
        <v>1164</v>
      </c>
      <c r="D167" s="35" t="s">
        <v>700</v>
      </c>
      <c r="E167" s="35" t="s">
        <v>2323</v>
      </c>
      <c r="F167" s="53">
        <v>20000</v>
      </c>
      <c r="G167" s="53">
        <v>30000</v>
      </c>
      <c r="H167" s="53">
        <f>Table14[[#This Row],[GROSS]]-Table14[[#This Row],[TAX AMOUNT]]</f>
        <v>25000</v>
      </c>
      <c r="I167" s="53">
        <v>5000</v>
      </c>
      <c r="J167" s="56" t="s">
        <v>8</v>
      </c>
      <c r="K167" s="56" t="s">
        <v>464</v>
      </c>
    </row>
    <row r="168" spans="1:11" ht="50.25" customHeight="1" x14ac:dyDescent="1.1000000000000001">
      <c r="A168" s="48" t="s">
        <v>260</v>
      </c>
      <c r="B168" s="35" t="s">
        <v>3845</v>
      </c>
      <c r="C168" s="35" t="s">
        <v>1165</v>
      </c>
      <c r="D168" s="35" t="s">
        <v>1166</v>
      </c>
      <c r="E168" s="35" t="s">
        <v>2326</v>
      </c>
      <c r="F168" s="53">
        <v>300000</v>
      </c>
      <c r="G168" s="53">
        <v>558890</v>
      </c>
      <c r="H168" s="53">
        <f>Table14[[#This Row],[GROSS]]-Table14[[#This Row],[TAX AMOUNT]]</f>
        <v>548810</v>
      </c>
      <c r="I168" s="53">
        <v>10080</v>
      </c>
      <c r="J168" s="56" t="s">
        <v>7</v>
      </c>
      <c r="K168" s="56" t="s">
        <v>464</v>
      </c>
    </row>
    <row r="169" spans="1:11" ht="50.25" customHeight="1" x14ac:dyDescent="1.1000000000000001">
      <c r="A169" s="48" t="s">
        <v>261</v>
      </c>
      <c r="B169" s="35" t="s">
        <v>3846</v>
      </c>
      <c r="C169" s="35" t="s">
        <v>1168</v>
      </c>
      <c r="D169" s="35" t="s">
        <v>1032</v>
      </c>
      <c r="E169" s="35" t="s">
        <v>2323</v>
      </c>
      <c r="F169" s="53">
        <v>1000000</v>
      </c>
      <c r="G169" s="53">
        <v>1253932.76</v>
      </c>
      <c r="H169" s="53">
        <f>Table14[[#This Row],[GROSS]]-Table14[[#This Row],[TAX AMOUNT]]</f>
        <v>1240418.26</v>
      </c>
      <c r="I169" s="53">
        <v>13514.5</v>
      </c>
      <c r="J169" s="56" t="s">
        <v>8</v>
      </c>
      <c r="K169" s="56" t="s">
        <v>464</v>
      </c>
    </row>
    <row r="170" spans="1:11" ht="50.25" customHeight="1" x14ac:dyDescent="1.1000000000000001">
      <c r="A170" s="48" t="s">
        <v>262</v>
      </c>
      <c r="B170" s="35" t="s">
        <v>3847</v>
      </c>
      <c r="C170" s="35" t="s">
        <v>1169</v>
      </c>
      <c r="D170" s="35" t="s">
        <v>1170</v>
      </c>
      <c r="E170" s="35" t="s">
        <v>2323</v>
      </c>
      <c r="F170" s="53">
        <v>200000</v>
      </c>
      <c r="G170" s="53">
        <v>475200</v>
      </c>
      <c r="H170" s="53">
        <f>Table14[[#This Row],[GROSS]]-Table14[[#This Row],[TAX AMOUNT]]</f>
        <v>470711.75</v>
      </c>
      <c r="I170" s="53">
        <v>4488.25</v>
      </c>
      <c r="J170" s="56" t="s">
        <v>8</v>
      </c>
      <c r="K170" s="56" t="s">
        <v>464</v>
      </c>
    </row>
    <row r="171" spans="1:11" ht="50.25" customHeight="1" x14ac:dyDescent="1.1000000000000001">
      <c r="A171" s="48" t="s">
        <v>263</v>
      </c>
      <c r="B171" s="35" t="s">
        <v>3765</v>
      </c>
      <c r="C171" s="35" t="s">
        <v>1172</v>
      </c>
      <c r="D171" s="35" t="s">
        <v>719</v>
      </c>
      <c r="E171" s="35" t="s">
        <v>2323</v>
      </c>
      <c r="F171" s="53">
        <v>100000</v>
      </c>
      <c r="G171" s="53">
        <v>186000</v>
      </c>
      <c r="H171" s="53">
        <f>Table14[[#This Row],[GROSS]]-Table14[[#This Row],[TAX AMOUNT]]</f>
        <v>182700</v>
      </c>
      <c r="I171" s="53">
        <v>3300</v>
      </c>
      <c r="J171" s="56" t="s">
        <v>7</v>
      </c>
      <c r="K171" s="56" t="s">
        <v>464</v>
      </c>
    </row>
    <row r="172" spans="1:11" ht="50.25" customHeight="1" x14ac:dyDescent="1.1000000000000001">
      <c r="A172" s="48" t="s">
        <v>264</v>
      </c>
      <c r="B172" s="35" t="s">
        <v>3848</v>
      </c>
      <c r="C172" s="35" t="s">
        <v>1173</v>
      </c>
      <c r="D172" s="35" t="s">
        <v>1174</v>
      </c>
      <c r="E172" s="35" t="s">
        <v>2341</v>
      </c>
      <c r="F172" s="53">
        <v>1000000</v>
      </c>
      <c r="G172" s="53">
        <v>1500000</v>
      </c>
      <c r="H172" s="53">
        <f>Table14[[#This Row],[GROSS]]-Table14[[#This Row],[TAX AMOUNT]]</f>
        <v>1268510.5</v>
      </c>
      <c r="I172" s="53">
        <v>231489.5</v>
      </c>
      <c r="J172" s="56" t="s">
        <v>7</v>
      </c>
      <c r="K172" s="56" t="s">
        <v>464</v>
      </c>
    </row>
    <row r="173" spans="1:11" ht="50.25" customHeight="1" x14ac:dyDescent="1.1000000000000001">
      <c r="A173" s="48" t="s">
        <v>265</v>
      </c>
      <c r="B173" s="35" t="s">
        <v>3849</v>
      </c>
      <c r="C173" s="35" t="s">
        <v>1176</v>
      </c>
      <c r="D173" s="35" t="s">
        <v>704</v>
      </c>
      <c r="E173" s="35" t="s">
        <v>2347</v>
      </c>
      <c r="F173" s="53">
        <v>400000</v>
      </c>
      <c r="G173" s="53">
        <v>600000</v>
      </c>
      <c r="H173" s="53">
        <f>Table14[[#This Row],[GROSS]]-Table14[[#This Row],[TAX AMOUNT]]</f>
        <v>585400</v>
      </c>
      <c r="I173" s="53">
        <v>14600</v>
      </c>
      <c r="J173" s="56" t="s">
        <v>8</v>
      </c>
      <c r="K173" s="56" t="s">
        <v>464</v>
      </c>
    </row>
    <row r="174" spans="1:11" ht="50.25" customHeight="1" x14ac:dyDescent="1.1000000000000001">
      <c r="A174" s="48" t="s">
        <v>266</v>
      </c>
      <c r="B174" s="35" t="s">
        <v>3850</v>
      </c>
      <c r="C174" s="35" t="s">
        <v>1178</v>
      </c>
      <c r="D174" s="35" t="s">
        <v>700</v>
      </c>
      <c r="E174" s="35" t="s">
        <v>2323</v>
      </c>
      <c r="F174" s="53">
        <v>100000</v>
      </c>
      <c r="G174" s="53">
        <v>129865</v>
      </c>
      <c r="H174" s="53">
        <f>Table14[[#This Row],[GROSS]]-Table14[[#This Row],[TAX AMOUNT]]</f>
        <v>120765</v>
      </c>
      <c r="I174" s="53">
        <v>9100</v>
      </c>
      <c r="J174" s="56" t="s">
        <v>8</v>
      </c>
      <c r="K174" s="56" t="s">
        <v>464</v>
      </c>
    </row>
    <row r="175" spans="1:11" ht="50.25" customHeight="1" x14ac:dyDescent="1.1000000000000001">
      <c r="A175" s="48" t="s">
        <v>267</v>
      </c>
      <c r="B175" s="35" t="s">
        <v>3850</v>
      </c>
      <c r="C175" s="35" t="s">
        <v>1180</v>
      </c>
      <c r="D175" s="35" t="s">
        <v>1181</v>
      </c>
      <c r="E175" s="35" t="s">
        <v>2323</v>
      </c>
      <c r="F175" s="53">
        <v>50000</v>
      </c>
      <c r="G175" s="53">
        <v>65000</v>
      </c>
      <c r="H175" s="53">
        <f>Table14[[#This Row],[GROSS]]-Table14[[#This Row],[TAX AMOUNT]]</f>
        <v>54600</v>
      </c>
      <c r="I175" s="53">
        <v>10400</v>
      </c>
      <c r="J175" s="56" t="s">
        <v>8</v>
      </c>
      <c r="K175" s="56" t="s">
        <v>464</v>
      </c>
    </row>
    <row r="176" spans="1:11" ht="50.25" customHeight="1" x14ac:dyDescent="1.1000000000000001">
      <c r="A176" s="48" t="s">
        <v>268</v>
      </c>
      <c r="B176" s="35" t="s">
        <v>3851</v>
      </c>
      <c r="C176" s="35" t="s">
        <v>1182</v>
      </c>
      <c r="D176" s="35" t="s">
        <v>1092</v>
      </c>
      <c r="E176" s="35" t="s">
        <v>2323</v>
      </c>
      <c r="F176" s="53">
        <v>200000</v>
      </c>
      <c r="G176" s="53">
        <v>210320</v>
      </c>
      <c r="H176" s="53">
        <f>Table14[[#This Row],[GROSS]]-Table14[[#This Row],[TAX AMOUNT]]</f>
        <v>198452.5</v>
      </c>
      <c r="I176" s="53">
        <v>11867.5</v>
      </c>
      <c r="J176" s="56" t="s">
        <v>8</v>
      </c>
      <c r="K176" s="56" t="s">
        <v>464</v>
      </c>
    </row>
    <row r="177" spans="1:11" ht="50.25" customHeight="1" x14ac:dyDescent="1.1000000000000001">
      <c r="A177" s="48" t="s">
        <v>269</v>
      </c>
      <c r="B177" s="35" t="s">
        <v>3852</v>
      </c>
      <c r="C177" s="35" t="s">
        <v>2300</v>
      </c>
      <c r="D177" s="35" t="s">
        <v>811</v>
      </c>
      <c r="E177" s="35" t="s">
        <v>2474</v>
      </c>
      <c r="F177" s="53">
        <v>1000000</v>
      </c>
      <c r="G177" s="53">
        <v>1235600</v>
      </c>
      <c r="H177" s="53">
        <f>Table14[[#This Row],[GROSS]]-Table14[[#This Row],[TAX AMOUNT]]</f>
        <v>1223100</v>
      </c>
      <c r="I177" s="53">
        <v>12500</v>
      </c>
      <c r="J177" s="56" t="s">
        <v>8</v>
      </c>
      <c r="K177" s="56" t="s">
        <v>464</v>
      </c>
    </row>
    <row r="178" spans="1:11" ht="50.25" customHeight="1" x14ac:dyDescent="1.1000000000000001">
      <c r="A178" s="48" t="s">
        <v>270</v>
      </c>
      <c r="B178" s="35" t="s">
        <v>3852</v>
      </c>
      <c r="C178" s="35" t="s">
        <v>2299</v>
      </c>
      <c r="D178" s="35" t="s">
        <v>700</v>
      </c>
      <c r="E178" s="35" t="s">
        <v>2347</v>
      </c>
      <c r="F178" s="53">
        <v>500000</v>
      </c>
      <c r="G178" s="53">
        <v>650000</v>
      </c>
      <c r="H178" s="53">
        <f>Table14[[#This Row],[GROSS]]-Table14[[#This Row],[TAX AMOUNT]]</f>
        <v>647050</v>
      </c>
      <c r="I178" s="53">
        <v>2950</v>
      </c>
      <c r="J178" s="56" t="s">
        <v>8</v>
      </c>
      <c r="K178" s="56" t="s">
        <v>464</v>
      </c>
    </row>
    <row r="179" spans="1:11" ht="50.25" customHeight="1" x14ac:dyDescent="1.1000000000000001">
      <c r="A179" s="48" t="s">
        <v>271</v>
      </c>
      <c r="B179" s="35" t="s">
        <v>3853</v>
      </c>
      <c r="C179" s="35" t="s">
        <v>1184</v>
      </c>
      <c r="D179" s="35" t="s">
        <v>1185</v>
      </c>
      <c r="E179" s="35" t="s">
        <v>2347</v>
      </c>
      <c r="F179" s="53">
        <v>1000000</v>
      </c>
      <c r="G179" s="53">
        <v>1500000</v>
      </c>
      <c r="H179" s="53">
        <f>Table14[[#This Row],[GROSS]]-Table14[[#This Row],[TAX AMOUNT]]</f>
        <v>1487500</v>
      </c>
      <c r="I179" s="53">
        <v>12500</v>
      </c>
      <c r="J179" s="56" t="s">
        <v>7</v>
      </c>
      <c r="K179" s="56" t="s">
        <v>464</v>
      </c>
    </row>
    <row r="180" spans="1:11" ht="50.25" customHeight="1" x14ac:dyDescent="1.1000000000000001">
      <c r="A180" s="48" t="s">
        <v>272</v>
      </c>
      <c r="B180" s="35" t="s">
        <v>3854</v>
      </c>
      <c r="C180" s="35" t="s">
        <v>1187</v>
      </c>
      <c r="D180" s="35" t="s">
        <v>732</v>
      </c>
      <c r="E180" s="35" t="s">
        <v>2347</v>
      </c>
      <c r="F180" s="53">
        <v>400000</v>
      </c>
      <c r="G180" s="53">
        <v>500000</v>
      </c>
      <c r="H180" s="53">
        <f>Table14[[#This Row],[GROSS]]-Table14[[#This Row],[TAX AMOUNT]]</f>
        <v>487130</v>
      </c>
      <c r="I180" s="53">
        <v>12870</v>
      </c>
      <c r="J180" s="56" t="s">
        <v>7</v>
      </c>
      <c r="K180" s="56" t="s">
        <v>464</v>
      </c>
    </row>
    <row r="181" spans="1:11" ht="50.25" customHeight="1" x14ac:dyDescent="1.1000000000000001">
      <c r="A181" s="48" t="s">
        <v>273</v>
      </c>
      <c r="B181" s="35" t="s">
        <v>3855</v>
      </c>
      <c r="C181" s="35" t="s">
        <v>1188</v>
      </c>
      <c r="D181" s="35" t="s">
        <v>653</v>
      </c>
      <c r="E181" s="35" t="s">
        <v>2354</v>
      </c>
      <c r="F181" s="53">
        <v>300000</v>
      </c>
      <c r="G181" s="53">
        <v>536000</v>
      </c>
      <c r="H181" s="53">
        <f>Table14[[#This Row],[GROSS]]-Table14[[#This Row],[TAX AMOUNT]]</f>
        <v>524820</v>
      </c>
      <c r="I181" s="53">
        <v>11180</v>
      </c>
      <c r="J181" s="56" t="s">
        <v>8</v>
      </c>
      <c r="K181" s="56" t="s">
        <v>464</v>
      </c>
    </row>
    <row r="182" spans="1:11" ht="50.25" customHeight="1" x14ac:dyDescent="1.1000000000000001">
      <c r="A182" s="48" t="s">
        <v>274</v>
      </c>
      <c r="B182" s="35" t="s">
        <v>3856</v>
      </c>
      <c r="C182" s="35" t="s">
        <v>1213</v>
      </c>
      <c r="D182" s="35" t="s">
        <v>732</v>
      </c>
      <c r="E182" s="35" t="s">
        <v>2326</v>
      </c>
      <c r="F182" s="53">
        <v>100000</v>
      </c>
      <c r="G182" s="53">
        <v>180000</v>
      </c>
      <c r="H182" s="53">
        <f>Table14[[#This Row],[GROSS]]-Table14[[#This Row],[TAX AMOUNT]]</f>
        <v>175350</v>
      </c>
      <c r="I182" s="53">
        <v>4650</v>
      </c>
      <c r="J182" s="56" t="s">
        <v>8</v>
      </c>
      <c r="K182" s="56" t="s">
        <v>464</v>
      </c>
    </row>
    <row r="183" spans="1:11" ht="50.25" customHeight="1" x14ac:dyDescent="1.1000000000000001">
      <c r="A183" s="48" t="s">
        <v>275</v>
      </c>
      <c r="B183" s="35" t="s">
        <v>3856</v>
      </c>
      <c r="C183" s="35" t="s">
        <v>1213</v>
      </c>
      <c r="D183" s="35" t="s">
        <v>732</v>
      </c>
      <c r="E183" s="35" t="s">
        <v>2401</v>
      </c>
      <c r="F183" s="53">
        <v>100000</v>
      </c>
      <c r="G183" s="53">
        <v>110000</v>
      </c>
      <c r="H183" s="53">
        <f>Table14[[#This Row],[GROSS]]-Table14[[#This Row],[TAX AMOUNT]]</f>
        <v>106042.38</v>
      </c>
      <c r="I183" s="53">
        <v>3957.62</v>
      </c>
      <c r="J183" s="56" t="s">
        <v>8</v>
      </c>
      <c r="K183" s="56" t="s">
        <v>464</v>
      </c>
    </row>
    <row r="184" spans="1:11" ht="50.25" customHeight="1" x14ac:dyDescent="1.1000000000000001">
      <c r="A184" s="48" t="s">
        <v>276</v>
      </c>
      <c r="B184" s="35" t="s">
        <v>3856</v>
      </c>
      <c r="C184" s="35" t="s">
        <v>2555</v>
      </c>
      <c r="D184" s="35" t="s">
        <v>2556</v>
      </c>
      <c r="E184" s="35" t="s">
        <v>2344</v>
      </c>
      <c r="F184" s="53">
        <v>50000</v>
      </c>
      <c r="G184" s="53">
        <v>80000</v>
      </c>
      <c r="H184" s="53">
        <f>Table14[[#This Row],[GROSS]]-Table14[[#This Row],[TAX AMOUNT]]</f>
        <v>77355</v>
      </c>
      <c r="I184" s="53">
        <v>2645</v>
      </c>
      <c r="J184" s="56" t="s">
        <v>8</v>
      </c>
      <c r="K184" s="56" t="s">
        <v>464</v>
      </c>
    </row>
    <row r="185" spans="1:11" ht="50.25" customHeight="1" x14ac:dyDescent="1.1000000000000001">
      <c r="A185" s="48" t="s">
        <v>277</v>
      </c>
      <c r="B185" s="35" t="s">
        <v>3857</v>
      </c>
      <c r="C185" s="35" t="s">
        <v>1214</v>
      </c>
      <c r="D185" s="35" t="s">
        <v>1004</v>
      </c>
      <c r="E185" s="35" t="s">
        <v>2323</v>
      </c>
      <c r="F185" s="53">
        <v>150000</v>
      </c>
      <c r="G185" s="53">
        <v>220000</v>
      </c>
      <c r="H185" s="53">
        <f>Table14[[#This Row],[GROSS]]-Table14[[#This Row],[TAX AMOUNT]]</f>
        <v>218350</v>
      </c>
      <c r="I185" s="53">
        <v>1650</v>
      </c>
      <c r="J185" s="56" t="s">
        <v>8</v>
      </c>
      <c r="K185" s="56" t="s">
        <v>464</v>
      </c>
    </row>
    <row r="186" spans="1:11" ht="50.25" customHeight="1" x14ac:dyDescent="1.1000000000000001">
      <c r="A186" s="48" t="s">
        <v>278</v>
      </c>
      <c r="B186" s="35" t="s">
        <v>3858</v>
      </c>
      <c r="C186" s="35" t="s">
        <v>1215</v>
      </c>
      <c r="D186" s="35" t="s">
        <v>1004</v>
      </c>
      <c r="E186" s="35" t="s">
        <v>2323</v>
      </c>
      <c r="F186" s="53">
        <v>120000</v>
      </c>
      <c r="G186" s="53">
        <v>200000</v>
      </c>
      <c r="H186" s="53">
        <f>Table14[[#This Row],[GROSS]]-Table14[[#This Row],[TAX AMOUNT]]</f>
        <v>178826</v>
      </c>
      <c r="I186" s="53">
        <v>21174</v>
      </c>
      <c r="J186" s="56" t="s">
        <v>7</v>
      </c>
      <c r="K186" s="56" t="s">
        <v>464</v>
      </c>
    </row>
    <row r="187" spans="1:11" ht="50.25" customHeight="1" x14ac:dyDescent="1.1000000000000001">
      <c r="A187" s="48" t="s">
        <v>279</v>
      </c>
      <c r="B187" s="35" t="s">
        <v>3859</v>
      </c>
      <c r="C187" s="35" t="s">
        <v>1216</v>
      </c>
      <c r="D187" s="35" t="s">
        <v>1217</v>
      </c>
      <c r="E187" s="35" t="s">
        <v>2323</v>
      </c>
      <c r="F187" s="53">
        <v>200000</v>
      </c>
      <c r="G187" s="53">
        <v>225000</v>
      </c>
      <c r="H187" s="53">
        <f>Table14[[#This Row],[GROSS]]-Table14[[#This Row],[TAX AMOUNT]]</f>
        <v>222500</v>
      </c>
      <c r="I187" s="53">
        <v>2500</v>
      </c>
      <c r="J187" s="56" t="s">
        <v>8</v>
      </c>
      <c r="K187" s="56" t="s">
        <v>464</v>
      </c>
    </row>
    <row r="188" spans="1:11" ht="50.25" customHeight="1" x14ac:dyDescent="1.1000000000000001">
      <c r="A188" s="48" t="s">
        <v>280</v>
      </c>
      <c r="B188" s="35" t="s">
        <v>3858</v>
      </c>
      <c r="C188" s="35" t="s">
        <v>1218</v>
      </c>
      <c r="D188" s="35" t="s">
        <v>681</v>
      </c>
      <c r="E188" s="35" t="s">
        <v>2323</v>
      </c>
      <c r="F188" s="53">
        <v>325000</v>
      </c>
      <c r="G188" s="53">
        <v>400000</v>
      </c>
      <c r="H188" s="53">
        <f>Table14[[#This Row],[GROSS]]-Table14[[#This Row],[TAX AMOUNT]]</f>
        <v>376550</v>
      </c>
      <c r="I188" s="53">
        <v>23450</v>
      </c>
      <c r="J188" s="56" t="s">
        <v>7</v>
      </c>
      <c r="K188" s="56" t="s">
        <v>464</v>
      </c>
    </row>
    <row r="189" spans="1:11" ht="50.25" customHeight="1" x14ac:dyDescent="1.1000000000000001">
      <c r="A189" s="48" t="s">
        <v>281</v>
      </c>
      <c r="B189" s="35" t="s">
        <v>3858</v>
      </c>
      <c r="C189" s="35" t="s">
        <v>682</v>
      </c>
      <c r="D189" s="35" t="s">
        <v>681</v>
      </c>
      <c r="E189" s="35" t="s">
        <v>2323</v>
      </c>
      <c r="F189" s="53">
        <v>50000</v>
      </c>
      <c r="G189" s="53">
        <v>100000</v>
      </c>
      <c r="H189" s="53">
        <f>Table14[[#This Row],[GROSS]]-Table14[[#This Row],[TAX AMOUNT]]</f>
        <v>90550</v>
      </c>
      <c r="I189" s="53">
        <v>9450</v>
      </c>
      <c r="J189" s="56" t="s">
        <v>7</v>
      </c>
      <c r="K189" s="56" t="s">
        <v>464</v>
      </c>
    </row>
    <row r="190" spans="1:11" ht="50.25" customHeight="1" x14ac:dyDescent="1.1000000000000001">
      <c r="A190" s="48" t="s">
        <v>282</v>
      </c>
      <c r="B190" s="35" t="s">
        <v>3858</v>
      </c>
      <c r="C190" s="35" t="s">
        <v>683</v>
      </c>
      <c r="D190" s="35" t="s">
        <v>684</v>
      </c>
      <c r="E190" s="35" t="s">
        <v>2323</v>
      </c>
      <c r="F190" s="53">
        <v>125000</v>
      </c>
      <c r="G190" s="53">
        <v>250000</v>
      </c>
      <c r="H190" s="53">
        <f>Table14[[#This Row],[GROSS]]-Table14[[#This Row],[TAX AMOUNT]]</f>
        <v>241951</v>
      </c>
      <c r="I190" s="53">
        <v>8049</v>
      </c>
      <c r="J190" s="56" t="s">
        <v>7</v>
      </c>
      <c r="K190" s="56" t="s">
        <v>464</v>
      </c>
    </row>
    <row r="191" spans="1:11" ht="50.25" customHeight="1" x14ac:dyDescent="1.1000000000000001">
      <c r="A191" s="48" t="s">
        <v>283</v>
      </c>
      <c r="B191" s="35" t="s">
        <v>3860</v>
      </c>
      <c r="C191" s="35" t="s">
        <v>686</v>
      </c>
      <c r="D191" s="35" t="s">
        <v>687</v>
      </c>
      <c r="E191" s="35" t="s">
        <v>2323</v>
      </c>
      <c r="F191" s="53">
        <v>15000</v>
      </c>
      <c r="G191" s="53">
        <v>30000</v>
      </c>
      <c r="H191" s="53">
        <f>Table14[[#This Row],[GROSS]]-Table14[[#This Row],[TAX AMOUNT]]</f>
        <v>24850</v>
      </c>
      <c r="I191" s="53">
        <v>5150</v>
      </c>
      <c r="J191" s="56" t="s">
        <v>8</v>
      </c>
      <c r="K191" s="56" t="s">
        <v>464</v>
      </c>
    </row>
    <row r="192" spans="1:11" ht="50.25" customHeight="1" x14ac:dyDescent="1.1000000000000001">
      <c r="A192" s="48" t="s">
        <v>284</v>
      </c>
      <c r="B192" s="35" t="s">
        <v>3861</v>
      </c>
      <c r="C192" s="35" t="s">
        <v>690</v>
      </c>
      <c r="D192" s="35" t="s">
        <v>618</v>
      </c>
      <c r="E192" s="35" t="s">
        <v>2323</v>
      </c>
      <c r="F192" s="53">
        <v>500000</v>
      </c>
      <c r="G192" s="53">
        <v>685531</v>
      </c>
      <c r="H192" s="53">
        <f>Table14[[#This Row],[GROSS]]-Table14[[#This Row],[TAX AMOUNT]]</f>
        <v>677732.5</v>
      </c>
      <c r="I192" s="53">
        <v>7798.5</v>
      </c>
      <c r="J192" s="56" t="s">
        <v>8</v>
      </c>
      <c r="K192" s="56" t="s">
        <v>464</v>
      </c>
    </row>
    <row r="193" spans="1:11" ht="50.25" customHeight="1" x14ac:dyDescent="1.1000000000000001">
      <c r="A193" s="48" t="s">
        <v>285</v>
      </c>
      <c r="B193" s="35" t="s">
        <v>3861</v>
      </c>
      <c r="C193" s="35" t="s">
        <v>692</v>
      </c>
      <c r="D193" s="35" t="s">
        <v>618</v>
      </c>
      <c r="E193" s="35" t="s">
        <v>2323</v>
      </c>
      <c r="F193" s="53">
        <v>100000</v>
      </c>
      <c r="G193" s="53">
        <v>186000</v>
      </c>
      <c r="H193" s="53">
        <f>Table14[[#This Row],[GROSS]]-Table14[[#This Row],[TAX AMOUNT]]</f>
        <v>175550</v>
      </c>
      <c r="I193" s="53">
        <v>10450</v>
      </c>
      <c r="J193" s="56" t="s">
        <v>8</v>
      </c>
      <c r="K193" s="56" t="s">
        <v>464</v>
      </c>
    </row>
    <row r="194" spans="1:11" ht="50.25" customHeight="1" x14ac:dyDescent="1.1000000000000001">
      <c r="A194" s="48" t="s">
        <v>286</v>
      </c>
      <c r="B194" s="35" t="s">
        <v>3861</v>
      </c>
      <c r="C194" s="35" t="s">
        <v>692</v>
      </c>
      <c r="D194" s="35" t="s">
        <v>618</v>
      </c>
      <c r="E194" s="35" t="s">
        <v>2323</v>
      </c>
      <c r="F194" s="53">
        <v>100000</v>
      </c>
      <c r="G194" s="53">
        <v>145000</v>
      </c>
      <c r="H194" s="53">
        <f>Table14[[#This Row],[GROSS]]-Table14[[#This Row],[TAX AMOUNT]]</f>
        <v>134250</v>
      </c>
      <c r="I194" s="53">
        <v>10750</v>
      </c>
      <c r="J194" s="56" t="s">
        <v>8</v>
      </c>
      <c r="K194" s="56" t="s">
        <v>464</v>
      </c>
    </row>
    <row r="195" spans="1:11" ht="50.25" customHeight="1" x14ac:dyDescent="1.1000000000000001">
      <c r="A195" s="48" t="s">
        <v>287</v>
      </c>
      <c r="B195" s="35" t="s">
        <v>3862</v>
      </c>
      <c r="C195" s="35" t="s">
        <v>695</v>
      </c>
      <c r="D195" s="35" t="s">
        <v>696</v>
      </c>
      <c r="E195" s="35" t="s">
        <v>2323</v>
      </c>
      <c r="F195" s="53">
        <v>100000</v>
      </c>
      <c r="G195" s="53">
        <v>129860</v>
      </c>
      <c r="H195" s="53">
        <f>Table14[[#This Row],[GROSS]]-Table14[[#This Row],[TAX AMOUNT]]</f>
        <v>126235</v>
      </c>
      <c r="I195" s="53">
        <v>3625</v>
      </c>
      <c r="J195" s="56" t="s">
        <v>7</v>
      </c>
      <c r="K195" s="56" t="s">
        <v>464</v>
      </c>
    </row>
    <row r="196" spans="1:11" ht="50.25" customHeight="1" x14ac:dyDescent="1.1000000000000001">
      <c r="A196" s="48" t="s">
        <v>288</v>
      </c>
      <c r="B196" s="35" t="s">
        <v>3863</v>
      </c>
      <c r="C196" s="35" t="s">
        <v>699</v>
      </c>
      <c r="D196" s="35" t="s">
        <v>700</v>
      </c>
      <c r="E196" s="35" t="s">
        <v>2323</v>
      </c>
      <c r="F196" s="53">
        <v>300000</v>
      </c>
      <c r="G196" s="53">
        <v>385870</v>
      </c>
      <c r="H196" s="53">
        <f>Table14[[#This Row],[GROSS]]-Table14[[#This Row],[TAX AMOUNT]]</f>
        <v>371870</v>
      </c>
      <c r="I196" s="53">
        <v>14000</v>
      </c>
      <c r="J196" s="56" t="s">
        <v>8</v>
      </c>
      <c r="K196" s="56" t="s">
        <v>464</v>
      </c>
    </row>
    <row r="197" spans="1:11" ht="50.25" customHeight="1" x14ac:dyDescent="1.1000000000000001">
      <c r="A197" s="48" t="s">
        <v>289</v>
      </c>
      <c r="B197" s="35" t="s">
        <v>3864</v>
      </c>
      <c r="C197" s="35" t="s">
        <v>703</v>
      </c>
      <c r="D197" s="35" t="s">
        <v>704</v>
      </c>
      <c r="E197" s="35" t="s">
        <v>2323</v>
      </c>
      <c r="F197" s="53">
        <v>800000</v>
      </c>
      <c r="G197" s="53">
        <v>995690</v>
      </c>
      <c r="H197" s="53">
        <f>Table14[[#This Row],[GROSS]]-Table14[[#This Row],[TAX AMOUNT]]</f>
        <v>969790</v>
      </c>
      <c r="I197" s="53">
        <v>25900</v>
      </c>
      <c r="J197" s="56" t="s">
        <v>8</v>
      </c>
      <c r="K197" s="56" t="s">
        <v>464</v>
      </c>
    </row>
    <row r="198" spans="1:11" ht="50.25" customHeight="1" x14ac:dyDescent="1.1000000000000001">
      <c r="A198" s="48" t="s">
        <v>290</v>
      </c>
      <c r="B198" s="35" t="s">
        <v>3865</v>
      </c>
      <c r="C198" s="35" t="s">
        <v>707</v>
      </c>
      <c r="D198" s="35" t="s">
        <v>708</v>
      </c>
      <c r="E198" s="35" t="s">
        <v>2323</v>
      </c>
      <c r="F198" s="53">
        <v>200000</v>
      </c>
      <c r="G198" s="53">
        <v>270000</v>
      </c>
      <c r="H198" s="53">
        <f>Table14[[#This Row],[GROSS]]-Table14[[#This Row],[TAX AMOUNT]]</f>
        <v>266216</v>
      </c>
      <c r="I198" s="53">
        <v>3784</v>
      </c>
      <c r="J198" s="56" t="s">
        <v>8</v>
      </c>
      <c r="K198" s="56" t="s">
        <v>464</v>
      </c>
    </row>
    <row r="199" spans="1:11" ht="50.25" customHeight="1" x14ac:dyDescent="1.1000000000000001">
      <c r="A199" s="48" t="s">
        <v>291</v>
      </c>
      <c r="B199" s="35" t="s">
        <v>3866</v>
      </c>
      <c r="C199" s="35" t="s">
        <v>711</v>
      </c>
      <c r="D199" s="35" t="s">
        <v>712</v>
      </c>
      <c r="E199" s="35" t="s">
        <v>2323</v>
      </c>
      <c r="F199" s="53">
        <v>20000</v>
      </c>
      <c r="G199" s="53">
        <v>35000</v>
      </c>
      <c r="H199" s="53">
        <f>Table14[[#This Row],[GROSS]]-Table14[[#This Row],[TAX AMOUNT]]</f>
        <v>29222</v>
      </c>
      <c r="I199" s="53">
        <v>5778</v>
      </c>
      <c r="J199" s="56" t="s">
        <v>7</v>
      </c>
      <c r="K199" s="56" t="s">
        <v>464</v>
      </c>
    </row>
    <row r="200" spans="1:11" ht="50.25" customHeight="1" x14ac:dyDescent="1.1000000000000001">
      <c r="A200" s="48" t="s">
        <v>292</v>
      </c>
      <c r="B200" s="35" t="s">
        <v>3867</v>
      </c>
      <c r="C200" s="35" t="s">
        <v>715</v>
      </c>
      <c r="D200" s="35" t="s">
        <v>712</v>
      </c>
      <c r="E200" s="35" t="s">
        <v>2362</v>
      </c>
      <c r="F200" s="53">
        <v>325000</v>
      </c>
      <c r="G200" s="53">
        <v>450000</v>
      </c>
      <c r="H200" s="53">
        <f>Table14[[#This Row],[GROSS]]-Table14[[#This Row],[TAX AMOUNT]]</f>
        <v>444589.45</v>
      </c>
      <c r="I200" s="53">
        <v>5410.55</v>
      </c>
      <c r="J200" s="56" t="s">
        <v>7</v>
      </c>
      <c r="K200" s="56" t="s">
        <v>464</v>
      </c>
    </row>
    <row r="201" spans="1:11" ht="50.25" customHeight="1" x14ac:dyDescent="1.1000000000000001">
      <c r="A201" s="48" t="s">
        <v>293</v>
      </c>
      <c r="B201" s="35" t="s">
        <v>3868</v>
      </c>
      <c r="C201" s="35" t="s">
        <v>718</v>
      </c>
      <c r="D201" s="35" t="s">
        <v>719</v>
      </c>
      <c r="E201" s="35" t="s">
        <v>2323</v>
      </c>
      <c r="F201" s="53">
        <v>100000</v>
      </c>
      <c r="G201" s="53">
        <v>121390</v>
      </c>
      <c r="H201" s="53">
        <f>Table14[[#This Row],[GROSS]]-Table14[[#This Row],[TAX AMOUNT]]</f>
        <v>112982</v>
      </c>
      <c r="I201" s="53">
        <v>8408</v>
      </c>
      <c r="J201" s="56" t="s">
        <v>7</v>
      </c>
      <c r="K201" s="56" t="s">
        <v>464</v>
      </c>
    </row>
    <row r="202" spans="1:11" ht="50.25" customHeight="1" x14ac:dyDescent="1.1000000000000001">
      <c r="A202" s="48" t="s">
        <v>294</v>
      </c>
      <c r="B202" s="35" t="s">
        <v>3781</v>
      </c>
      <c r="C202" s="35" t="s">
        <v>744</v>
      </c>
      <c r="D202" s="35" t="s">
        <v>745</v>
      </c>
      <c r="E202" s="35" t="s">
        <v>2341</v>
      </c>
      <c r="F202" s="53">
        <v>50000</v>
      </c>
      <c r="G202" s="53">
        <v>80000</v>
      </c>
      <c r="H202" s="53">
        <f>Table14[[#This Row],[GROSS]]-Table14[[#This Row],[TAX AMOUNT]]</f>
        <v>76650</v>
      </c>
      <c r="I202" s="53">
        <v>3350</v>
      </c>
      <c r="J202" s="56" t="s">
        <v>8</v>
      </c>
      <c r="K202" s="56" t="s">
        <v>464</v>
      </c>
    </row>
    <row r="203" spans="1:11" ht="50.25" customHeight="1" x14ac:dyDescent="1.1000000000000001">
      <c r="A203" s="48" t="s">
        <v>295</v>
      </c>
      <c r="B203" s="35" t="s">
        <v>3869</v>
      </c>
      <c r="C203" s="35" t="s">
        <v>748</v>
      </c>
      <c r="D203" s="35" t="s">
        <v>749</v>
      </c>
      <c r="E203" s="35" t="s">
        <v>2323</v>
      </c>
      <c r="F203" s="53">
        <v>180000</v>
      </c>
      <c r="G203" s="53">
        <v>283121</v>
      </c>
      <c r="H203" s="53">
        <f>Table14[[#This Row],[GROSS]]-Table14[[#This Row],[TAX AMOUNT]]</f>
        <v>274980.44</v>
      </c>
      <c r="I203" s="53">
        <v>8140.56</v>
      </c>
      <c r="J203" s="56" t="s">
        <v>8</v>
      </c>
      <c r="K203" s="56" t="s">
        <v>464</v>
      </c>
    </row>
    <row r="204" spans="1:11" ht="50.25" customHeight="1" x14ac:dyDescent="1.1000000000000001">
      <c r="A204" s="48" t="s">
        <v>296</v>
      </c>
      <c r="B204" s="35" t="s">
        <v>3870</v>
      </c>
      <c r="C204" s="35" t="s">
        <v>752</v>
      </c>
      <c r="D204" s="35" t="s">
        <v>753</v>
      </c>
      <c r="E204" s="35" t="s">
        <v>2323</v>
      </c>
      <c r="F204" s="53">
        <v>50000</v>
      </c>
      <c r="G204" s="53">
        <v>81300</v>
      </c>
      <c r="H204" s="53">
        <f>Table14[[#This Row],[GROSS]]-Table14[[#This Row],[TAX AMOUNT]]</f>
        <v>75840</v>
      </c>
      <c r="I204" s="53">
        <v>5460</v>
      </c>
      <c r="J204" s="56" t="s">
        <v>8</v>
      </c>
      <c r="K204" s="56" t="s">
        <v>464</v>
      </c>
    </row>
    <row r="205" spans="1:11" ht="50.25" customHeight="1" x14ac:dyDescent="1.1000000000000001">
      <c r="A205" s="48" t="s">
        <v>297</v>
      </c>
      <c r="B205" s="35" t="s">
        <v>3746</v>
      </c>
      <c r="C205" s="35" t="s">
        <v>756</v>
      </c>
      <c r="D205" s="35" t="s">
        <v>757</v>
      </c>
      <c r="E205" s="35" t="s">
        <v>2389</v>
      </c>
      <c r="F205" s="53">
        <v>500000</v>
      </c>
      <c r="G205" s="53">
        <v>540500</v>
      </c>
      <c r="H205" s="53">
        <f>Table14[[#This Row],[GROSS]]-Table14[[#This Row],[TAX AMOUNT]]</f>
        <v>533310</v>
      </c>
      <c r="I205" s="53">
        <v>7190</v>
      </c>
      <c r="J205" s="56" t="s">
        <v>8</v>
      </c>
      <c r="K205" s="56" t="s">
        <v>464</v>
      </c>
    </row>
    <row r="206" spans="1:11" ht="50.25" customHeight="1" x14ac:dyDescent="1.1000000000000001">
      <c r="A206" s="48" t="s">
        <v>298</v>
      </c>
      <c r="B206" s="35" t="s">
        <v>3871</v>
      </c>
      <c r="C206" s="35" t="s">
        <v>759</v>
      </c>
      <c r="D206" s="35" t="s">
        <v>760</v>
      </c>
      <c r="E206" s="35" t="s">
        <v>2323</v>
      </c>
      <c r="F206" s="53">
        <v>300000</v>
      </c>
      <c r="G206" s="53">
        <v>450000</v>
      </c>
      <c r="H206" s="53">
        <f>Table14[[#This Row],[GROSS]]-Table14[[#This Row],[TAX AMOUNT]]</f>
        <v>439277.92</v>
      </c>
      <c r="I206" s="53">
        <v>10722.08</v>
      </c>
      <c r="J206" s="56" t="s">
        <v>8</v>
      </c>
      <c r="K206" s="56" t="s">
        <v>464</v>
      </c>
    </row>
    <row r="207" spans="1:11" ht="50.25" customHeight="1" x14ac:dyDescent="1.1000000000000001">
      <c r="A207" s="48" t="s">
        <v>299</v>
      </c>
      <c r="B207" s="35" t="s">
        <v>3872</v>
      </c>
      <c r="C207" s="35" t="s">
        <v>763</v>
      </c>
      <c r="D207" s="35" t="s">
        <v>764</v>
      </c>
      <c r="E207" s="35" t="s">
        <v>2323</v>
      </c>
      <c r="F207" s="53">
        <v>7000000</v>
      </c>
      <c r="G207" s="53">
        <v>9087800</v>
      </c>
      <c r="H207" s="53">
        <f>Table14[[#This Row],[GROSS]]-Table14[[#This Row],[TAX AMOUNT]]</f>
        <v>9059289.2899999991</v>
      </c>
      <c r="I207" s="53">
        <v>28510.71</v>
      </c>
      <c r="J207" s="56" t="s">
        <v>8</v>
      </c>
      <c r="K207" s="56" t="s">
        <v>464</v>
      </c>
    </row>
    <row r="208" spans="1:11" ht="50.25" customHeight="1" x14ac:dyDescent="1.1000000000000001">
      <c r="A208" s="48" t="s">
        <v>300</v>
      </c>
      <c r="B208" s="35" t="s">
        <v>3873</v>
      </c>
      <c r="C208" s="35" t="s">
        <v>767</v>
      </c>
      <c r="D208" s="35" t="s">
        <v>653</v>
      </c>
      <c r="E208" s="35" t="s">
        <v>2347</v>
      </c>
      <c r="F208" s="53">
        <v>670000</v>
      </c>
      <c r="G208" s="53">
        <v>962546</v>
      </c>
      <c r="H208" s="53">
        <f>Table14[[#This Row],[GROSS]]-Table14[[#This Row],[TAX AMOUNT]]</f>
        <v>945846</v>
      </c>
      <c r="I208" s="53">
        <v>16700</v>
      </c>
      <c r="J208" s="56" t="s">
        <v>7</v>
      </c>
      <c r="K208" s="56" t="s">
        <v>464</v>
      </c>
    </row>
    <row r="209" spans="1:11" ht="50.25" customHeight="1" x14ac:dyDescent="1.1000000000000001">
      <c r="A209" s="48" t="s">
        <v>301</v>
      </c>
      <c r="B209" s="35" t="s">
        <v>3874</v>
      </c>
      <c r="C209" s="35" t="s">
        <v>769</v>
      </c>
      <c r="D209" s="35" t="s">
        <v>595</v>
      </c>
      <c r="E209" s="35" t="s">
        <v>2326</v>
      </c>
      <c r="F209" s="53">
        <v>400000</v>
      </c>
      <c r="G209" s="53">
        <v>500000</v>
      </c>
      <c r="H209" s="53">
        <f>Table14[[#This Row],[GROSS]]-Table14[[#This Row],[TAX AMOUNT]]</f>
        <v>497480</v>
      </c>
      <c r="I209" s="53">
        <v>2520</v>
      </c>
      <c r="J209" s="56" t="s">
        <v>7</v>
      </c>
      <c r="K209" s="56" t="s">
        <v>464</v>
      </c>
    </row>
    <row r="210" spans="1:11" ht="50.25" customHeight="1" x14ac:dyDescent="1.1000000000000001">
      <c r="A210" s="48" t="s">
        <v>302</v>
      </c>
      <c r="B210" s="35" t="s">
        <v>3875</v>
      </c>
      <c r="C210" s="35" t="s">
        <v>772</v>
      </c>
      <c r="D210" s="35" t="s">
        <v>773</v>
      </c>
      <c r="E210" s="35" t="s">
        <v>2420</v>
      </c>
      <c r="F210" s="53">
        <v>225000</v>
      </c>
      <c r="G210" s="53">
        <v>350000</v>
      </c>
      <c r="H210" s="53">
        <f>Table14[[#This Row],[GROSS]]-Table14[[#This Row],[TAX AMOUNT]]</f>
        <v>333050</v>
      </c>
      <c r="I210" s="53">
        <v>16950</v>
      </c>
      <c r="J210" s="56" t="s">
        <v>8</v>
      </c>
      <c r="K210" s="56" t="s">
        <v>464</v>
      </c>
    </row>
    <row r="211" spans="1:11" ht="50.25" customHeight="1" x14ac:dyDescent="1.1000000000000001">
      <c r="A211" s="48" t="s">
        <v>303</v>
      </c>
      <c r="B211" s="35" t="s">
        <v>3876</v>
      </c>
      <c r="C211" s="35" t="s">
        <v>775</v>
      </c>
      <c r="D211" s="35" t="s">
        <v>776</v>
      </c>
      <c r="E211" s="35" t="s">
        <v>2354</v>
      </c>
      <c r="F211" s="53">
        <v>100000</v>
      </c>
      <c r="G211" s="53">
        <v>188551</v>
      </c>
      <c r="H211" s="53">
        <f>Table14[[#This Row],[GROSS]]-Table14[[#This Row],[TAX AMOUNT]]</f>
        <v>183776.5</v>
      </c>
      <c r="I211" s="53">
        <v>4774.5</v>
      </c>
      <c r="J211" s="56" t="s">
        <v>7</v>
      </c>
      <c r="K211" s="56" t="s">
        <v>464</v>
      </c>
    </row>
    <row r="212" spans="1:11" ht="50.25" customHeight="1" x14ac:dyDescent="1.1000000000000001">
      <c r="A212" s="48" t="s">
        <v>304</v>
      </c>
      <c r="B212" s="35" t="s">
        <v>3876</v>
      </c>
      <c r="C212" s="35" t="s">
        <v>722</v>
      </c>
      <c r="D212" s="35" t="s">
        <v>723</v>
      </c>
      <c r="E212" s="35" t="s">
        <v>2354</v>
      </c>
      <c r="F212" s="53">
        <v>300000</v>
      </c>
      <c r="G212" s="53">
        <v>313500</v>
      </c>
      <c r="H212" s="53">
        <f>Table14[[#This Row],[GROSS]]-Table14[[#This Row],[TAX AMOUNT]]</f>
        <v>306751</v>
      </c>
      <c r="I212" s="53">
        <v>6749</v>
      </c>
      <c r="J212" s="56" t="s">
        <v>7</v>
      </c>
      <c r="K212" s="56" t="s">
        <v>464</v>
      </c>
    </row>
    <row r="213" spans="1:11" ht="50.25" customHeight="1" x14ac:dyDescent="1.1000000000000001">
      <c r="A213" s="48" t="s">
        <v>305</v>
      </c>
      <c r="B213" s="35" t="s">
        <v>3781</v>
      </c>
      <c r="C213" s="35" t="s">
        <v>726</v>
      </c>
      <c r="D213" s="35" t="s">
        <v>727</v>
      </c>
      <c r="E213" s="35" t="s">
        <v>2323</v>
      </c>
      <c r="F213" s="53">
        <v>200000</v>
      </c>
      <c r="G213" s="53">
        <v>250000</v>
      </c>
      <c r="H213" s="53">
        <f>Table14[[#This Row],[GROSS]]-Table14[[#This Row],[TAX AMOUNT]]</f>
        <v>236098.2</v>
      </c>
      <c r="I213" s="53">
        <v>13901.8</v>
      </c>
      <c r="J213" s="56" t="s">
        <v>8</v>
      </c>
      <c r="K213" s="56" t="s">
        <v>464</v>
      </c>
    </row>
    <row r="214" spans="1:11" ht="50.25" customHeight="1" x14ac:dyDescent="1.1000000000000001">
      <c r="A214" s="48" t="s">
        <v>306</v>
      </c>
      <c r="B214" s="35" t="s">
        <v>3877</v>
      </c>
      <c r="C214" s="35" t="s">
        <v>730</v>
      </c>
      <c r="D214" s="35" t="s">
        <v>732</v>
      </c>
      <c r="E214" s="35" t="s">
        <v>2326</v>
      </c>
      <c r="F214" s="53">
        <v>700000</v>
      </c>
      <c r="G214" s="53">
        <v>781200</v>
      </c>
      <c r="H214" s="53">
        <f>Table14[[#This Row],[GROSS]]-Table14[[#This Row],[TAX AMOUNT]]</f>
        <v>768508.25</v>
      </c>
      <c r="I214" s="53">
        <v>12691.75</v>
      </c>
      <c r="J214" s="56" t="s">
        <v>7</v>
      </c>
      <c r="K214" s="56" t="s">
        <v>464</v>
      </c>
    </row>
    <row r="215" spans="1:11" ht="50.25" customHeight="1" x14ac:dyDescent="1.1000000000000001">
      <c r="A215" s="48" t="s">
        <v>307</v>
      </c>
      <c r="B215" s="35" t="s">
        <v>3878</v>
      </c>
      <c r="C215" s="35" t="s">
        <v>734</v>
      </c>
      <c r="D215" s="35" t="s">
        <v>735</v>
      </c>
      <c r="E215" s="35" t="s">
        <v>2362</v>
      </c>
      <c r="F215" s="53">
        <v>10000000</v>
      </c>
      <c r="G215" s="53">
        <v>15829267.32</v>
      </c>
      <c r="H215" s="53">
        <f>Table14[[#This Row],[GROSS]]-Table14[[#This Row],[TAX AMOUNT]]</f>
        <v>15806431.07</v>
      </c>
      <c r="I215" s="53">
        <v>22836.25</v>
      </c>
      <c r="J215" s="56" t="s">
        <v>7</v>
      </c>
      <c r="K215" s="56" t="s">
        <v>464</v>
      </c>
    </row>
    <row r="216" spans="1:11" ht="50.25" customHeight="1" x14ac:dyDescent="1.1000000000000001">
      <c r="A216" s="48" t="s">
        <v>308</v>
      </c>
      <c r="B216" s="35" t="s">
        <v>3879</v>
      </c>
      <c r="C216" s="35" t="s">
        <v>738</v>
      </c>
      <c r="D216" s="35" t="s">
        <v>626</v>
      </c>
      <c r="E216" s="35" t="s">
        <v>2323</v>
      </c>
      <c r="F216" s="53">
        <v>125000</v>
      </c>
      <c r="G216" s="53">
        <v>150000</v>
      </c>
      <c r="H216" s="53">
        <f>Table14[[#This Row],[GROSS]]-Table14[[#This Row],[TAX AMOUNT]]</f>
        <v>145755.5</v>
      </c>
      <c r="I216" s="53">
        <v>4244.5</v>
      </c>
      <c r="J216" s="56" t="s">
        <v>8</v>
      </c>
      <c r="K216" s="56" t="s">
        <v>464</v>
      </c>
    </row>
    <row r="217" spans="1:11" ht="50.25" customHeight="1" x14ac:dyDescent="1.1000000000000001">
      <c r="A217" s="48" t="s">
        <v>309</v>
      </c>
      <c r="B217" s="35" t="s">
        <v>3817</v>
      </c>
      <c r="C217" s="35" t="s">
        <v>741</v>
      </c>
      <c r="D217" s="35" t="s">
        <v>626</v>
      </c>
      <c r="E217" s="35" t="s">
        <v>2323</v>
      </c>
      <c r="F217" s="53">
        <v>100000</v>
      </c>
      <c r="G217" s="53">
        <v>130000</v>
      </c>
      <c r="H217" s="53">
        <f>Table14[[#This Row],[GROSS]]-Table14[[#This Row],[TAX AMOUNT]]</f>
        <v>126787</v>
      </c>
      <c r="I217" s="53">
        <v>3213</v>
      </c>
      <c r="J217" s="56" t="s">
        <v>8</v>
      </c>
      <c r="K217" s="56" t="s">
        <v>464</v>
      </c>
    </row>
    <row r="218" spans="1:11" ht="50.25" customHeight="1" x14ac:dyDescent="1.1000000000000001">
      <c r="A218" s="48" t="s">
        <v>2590</v>
      </c>
      <c r="B218" s="35" t="s">
        <v>3880</v>
      </c>
      <c r="C218" s="35" t="s">
        <v>778</v>
      </c>
      <c r="D218" s="35" t="s">
        <v>618</v>
      </c>
      <c r="E218" s="35" t="s">
        <v>2323</v>
      </c>
      <c r="F218" s="53">
        <v>80000</v>
      </c>
      <c r="G218" s="53">
        <v>100000</v>
      </c>
      <c r="H218" s="53">
        <f>Table14[[#This Row],[GROSS]]-Table14[[#This Row],[TAX AMOUNT]]</f>
        <v>96600</v>
      </c>
      <c r="I218" s="53">
        <v>3400</v>
      </c>
      <c r="J218" s="56" t="s">
        <v>8</v>
      </c>
      <c r="K218" s="56" t="s">
        <v>464</v>
      </c>
    </row>
    <row r="219" spans="1:11" ht="50.25" customHeight="1" x14ac:dyDescent="1.1000000000000001">
      <c r="A219" s="48" t="s">
        <v>310</v>
      </c>
      <c r="B219" s="35" t="s">
        <v>3880</v>
      </c>
      <c r="C219" s="35" t="s">
        <v>778</v>
      </c>
      <c r="D219" s="35" t="s">
        <v>618</v>
      </c>
      <c r="E219" s="35" t="s">
        <v>2323</v>
      </c>
      <c r="F219" s="53">
        <v>30000</v>
      </c>
      <c r="G219" s="53">
        <v>50000</v>
      </c>
      <c r="H219" s="53">
        <f>Table14[[#This Row],[GROSS]]-Table14[[#This Row],[TAX AMOUNT]]</f>
        <v>47545</v>
      </c>
      <c r="I219" s="53">
        <v>2455</v>
      </c>
      <c r="J219" s="56" t="s">
        <v>8</v>
      </c>
      <c r="K219" s="56" t="s">
        <v>464</v>
      </c>
    </row>
    <row r="220" spans="1:11" ht="50.25" customHeight="1" x14ac:dyDescent="1.1000000000000001">
      <c r="A220" s="48" t="s">
        <v>311</v>
      </c>
      <c r="B220" s="35" t="s">
        <v>3881</v>
      </c>
      <c r="C220" s="35" t="s">
        <v>781</v>
      </c>
      <c r="D220" s="35" t="s">
        <v>700</v>
      </c>
      <c r="E220" s="35" t="s">
        <v>2323</v>
      </c>
      <c r="F220" s="53">
        <v>155000</v>
      </c>
      <c r="G220" s="53">
        <v>255980</v>
      </c>
      <c r="H220" s="53">
        <f>Table14[[#This Row],[GROSS]]-Table14[[#This Row],[TAX AMOUNT]]</f>
        <v>230637.8</v>
      </c>
      <c r="I220" s="53">
        <v>25342.2</v>
      </c>
      <c r="J220" s="56" t="s">
        <v>8</v>
      </c>
      <c r="K220" s="56" t="s">
        <v>464</v>
      </c>
    </row>
    <row r="221" spans="1:11" ht="50.25" customHeight="1" x14ac:dyDescent="1.1000000000000001">
      <c r="A221" s="48" t="s">
        <v>312</v>
      </c>
      <c r="B221" s="35" t="s">
        <v>3882</v>
      </c>
      <c r="C221" s="35" t="s">
        <v>784</v>
      </c>
      <c r="D221" s="35" t="s">
        <v>626</v>
      </c>
      <c r="E221" s="35" t="s">
        <v>2347</v>
      </c>
      <c r="F221" s="53">
        <v>100000</v>
      </c>
      <c r="G221" s="53">
        <v>150000</v>
      </c>
      <c r="H221" s="53">
        <f>Table14[[#This Row],[GROSS]]-Table14[[#This Row],[TAX AMOUNT]]</f>
        <v>141950</v>
      </c>
      <c r="I221" s="53">
        <v>8050</v>
      </c>
      <c r="J221" s="56" t="s">
        <v>7</v>
      </c>
      <c r="K221" s="56" t="s">
        <v>464</v>
      </c>
    </row>
    <row r="222" spans="1:11" ht="50.25" customHeight="1" x14ac:dyDescent="1.1000000000000001">
      <c r="A222" s="48" t="s">
        <v>313</v>
      </c>
      <c r="B222" s="35" t="s">
        <v>3883</v>
      </c>
      <c r="C222" s="35" t="s">
        <v>787</v>
      </c>
      <c r="D222" s="35" t="s">
        <v>788</v>
      </c>
      <c r="E222" s="35" t="s">
        <v>2347</v>
      </c>
      <c r="F222" s="53">
        <v>100000</v>
      </c>
      <c r="G222" s="53">
        <v>168100</v>
      </c>
      <c r="H222" s="53">
        <f>Table14[[#This Row],[GROSS]]-Table14[[#This Row],[TAX AMOUNT]]</f>
        <v>155550</v>
      </c>
      <c r="I222" s="53">
        <v>12550</v>
      </c>
      <c r="J222" s="56" t="s">
        <v>3020</v>
      </c>
      <c r="K222" s="56" t="s">
        <v>464</v>
      </c>
    </row>
    <row r="223" spans="1:11" ht="50.25" customHeight="1" x14ac:dyDescent="1.1000000000000001">
      <c r="A223" s="48" t="s">
        <v>314</v>
      </c>
      <c r="B223" s="35" t="s">
        <v>3884</v>
      </c>
      <c r="C223" s="35" t="s">
        <v>791</v>
      </c>
      <c r="D223" s="35" t="s">
        <v>610</v>
      </c>
      <c r="E223" s="35" t="s">
        <v>2347</v>
      </c>
      <c r="F223" s="53">
        <v>125000</v>
      </c>
      <c r="G223" s="53">
        <v>200000</v>
      </c>
      <c r="H223" s="53">
        <f>Table14[[#This Row],[GROSS]]-Table14[[#This Row],[TAX AMOUNT]]</f>
        <v>192250</v>
      </c>
      <c r="I223" s="53">
        <v>7750</v>
      </c>
      <c r="J223" s="56" t="s">
        <v>7</v>
      </c>
      <c r="K223" s="56" t="s">
        <v>464</v>
      </c>
    </row>
    <row r="224" spans="1:11" ht="50.25" customHeight="1" x14ac:dyDescent="1.1000000000000001">
      <c r="A224" s="48" t="s">
        <v>315</v>
      </c>
      <c r="B224" s="35" t="s">
        <v>3726</v>
      </c>
      <c r="C224" s="35" t="s">
        <v>794</v>
      </c>
      <c r="D224" s="35" t="s">
        <v>795</v>
      </c>
      <c r="E224" s="35" t="s">
        <v>2323</v>
      </c>
      <c r="F224" s="53">
        <v>60000</v>
      </c>
      <c r="G224" s="53">
        <v>72000</v>
      </c>
      <c r="H224" s="53">
        <f>Table14[[#This Row],[GROSS]]-Table14[[#This Row],[TAX AMOUNT]]</f>
        <v>67000</v>
      </c>
      <c r="I224" s="53">
        <v>5000</v>
      </c>
      <c r="J224" s="56" t="s">
        <v>7</v>
      </c>
      <c r="K224" s="56" t="s">
        <v>464</v>
      </c>
    </row>
    <row r="225" spans="1:11" ht="50.25" customHeight="1" x14ac:dyDescent="1.1000000000000001">
      <c r="A225" s="48" t="s">
        <v>316</v>
      </c>
      <c r="B225" s="35" t="s">
        <v>3885</v>
      </c>
      <c r="C225" s="35" t="s">
        <v>798</v>
      </c>
      <c r="D225" s="35" t="s">
        <v>799</v>
      </c>
      <c r="E225" s="35" t="s">
        <v>2347</v>
      </c>
      <c r="F225" s="53">
        <v>10000</v>
      </c>
      <c r="G225" s="53">
        <v>50000</v>
      </c>
      <c r="H225" s="53">
        <f>Table14[[#This Row],[GROSS]]-Table14[[#This Row],[TAX AMOUNT]]</f>
        <v>47580</v>
      </c>
      <c r="I225" s="53">
        <v>2420</v>
      </c>
      <c r="J225" s="56" t="s">
        <v>7</v>
      </c>
      <c r="K225" s="56" t="s">
        <v>473</v>
      </c>
    </row>
    <row r="226" spans="1:11" ht="50.25" customHeight="1" x14ac:dyDescent="1.1000000000000001">
      <c r="A226" s="48" t="s">
        <v>317</v>
      </c>
      <c r="B226" s="35" t="s">
        <v>3884</v>
      </c>
      <c r="C226" s="35" t="s">
        <v>801</v>
      </c>
      <c r="D226" s="35" t="s">
        <v>1149</v>
      </c>
      <c r="E226" s="35" t="s">
        <v>2347</v>
      </c>
      <c r="F226" s="53">
        <v>150000</v>
      </c>
      <c r="G226" s="53">
        <v>200000</v>
      </c>
      <c r="H226" s="53">
        <f>Table14[[#This Row],[GROSS]]-Table14[[#This Row],[TAX AMOUNT]]</f>
        <v>197580</v>
      </c>
      <c r="I226" s="53">
        <v>2420</v>
      </c>
      <c r="J226" s="56" t="s">
        <v>7</v>
      </c>
      <c r="K226" s="56" t="s">
        <v>473</v>
      </c>
    </row>
    <row r="227" spans="1:11" ht="50.25" customHeight="1" x14ac:dyDescent="1.1000000000000001">
      <c r="A227" s="48" t="s">
        <v>318</v>
      </c>
      <c r="B227" s="35" t="s">
        <v>3886</v>
      </c>
      <c r="C227" s="35" t="s">
        <v>803</v>
      </c>
      <c r="D227" s="35" t="s">
        <v>804</v>
      </c>
      <c r="E227" s="35" t="s">
        <v>2323</v>
      </c>
      <c r="F227" s="53">
        <v>50000</v>
      </c>
      <c r="G227" s="53">
        <v>65000</v>
      </c>
      <c r="H227" s="53">
        <f>Table14[[#This Row],[GROSS]]-Table14[[#This Row],[TAX AMOUNT]]</f>
        <v>62329</v>
      </c>
      <c r="I227" s="53">
        <v>2671</v>
      </c>
      <c r="J227" s="56" t="s">
        <v>8</v>
      </c>
      <c r="K227" s="56" t="s">
        <v>464</v>
      </c>
    </row>
    <row r="228" spans="1:11" ht="50.25" customHeight="1" x14ac:dyDescent="1.1000000000000001">
      <c r="A228" s="48" t="s">
        <v>319</v>
      </c>
      <c r="B228" s="35" t="s">
        <v>3887</v>
      </c>
      <c r="C228" s="35" t="s">
        <v>807</v>
      </c>
      <c r="D228" s="35" t="s">
        <v>808</v>
      </c>
      <c r="E228" s="35" t="s">
        <v>2362</v>
      </c>
      <c r="F228" s="53">
        <v>65000</v>
      </c>
      <c r="G228" s="53">
        <v>75000</v>
      </c>
      <c r="H228" s="53">
        <f>Table14[[#This Row],[GROSS]]-Table14[[#This Row],[TAX AMOUNT]]</f>
        <v>70000</v>
      </c>
      <c r="I228" s="53">
        <v>5000</v>
      </c>
      <c r="J228" s="56" t="s">
        <v>7</v>
      </c>
      <c r="K228" s="56" t="s">
        <v>464</v>
      </c>
    </row>
    <row r="229" spans="1:11" ht="50.25" customHeight="1" x14ac:dyDescent="1.1000000000000001">
      <c r="A229" s="48" t="s">
        <v>320</v>
      </c>
      <c r="B229" s="35" t="s">
        <v>3887</v>
      </c>
      <c r="C229" s="35" t="s">
        <v>810</v>
      </c>
      <c r="D229" s="35" t="s">
        <v>811</v>
      </c>
      <c r="E229" s="35" t="s">
        <v>2362</v>
      </c>
      <c r="F229" s="53">
        <v>800000</v>
      </c>
      <c r="G229" s="53">
        <v>938748.33</v>
      </c>
      <c r="H229" s="53">
        <f>Table14[[#This Row],[GROSS]]-Table14[[#This Row],[TAX AMOUNT]]</f>
        <v>922600.23</v>
      </c>
      <c r="I229" s="53">
        <v>16148.1</v>
      </c>
      <c r="J229" s="56" t="s">
        <v>7</v>
      </c>
      <c r="K229" s="56" t="s">
        <v>464</v>
      </c>
    </row>
    <row r="230" spans="1:11" ht="50.25" customHeight="1" x14ac:dyDescent="1.1000000000000001">
      <c r="A230" s="48" t="s">
        <v>321</v>
      </c>
      <c r="B230" s="35" t="s">
        <v>3887</v>
      </c>
      <c r="C230" s="35" t="s">
        <v>812</v>
      </c>
      <c r="D230" s="35" t="s">
        <v>813</v>
      </c>
      <c r="E230" s="35" t="s">
        <v>2362</v>
      </c>
      <c r="F230" s="53">
        <v>700000</v>
      </c>
      <c r="G230" s="53">
        <v>765333.75</v>
      </c>
      <c r="H230" s="53">
        <f>Table14[[#This Row],[GROSS]]-Table14[[#This Row],[TAX AMOUNT]]</f>
        <v>748533.75</v>
      </c>
      <c r="I230" s="53">
        <v>16800</v>
      </c>
      <c r="J230" s="56" t="s">
        <v>7</v>
      </c>
      <c r="K230" s="56" t="s">
        <v>464</v>
      </c>
    </row>
    <row r="231" spans="1:11" ht="50.25" customHeight="1" x14ac:dyDescent="1.1000000000000001">
      <c r="A231" s="48" t="s">
        <v>322</v>
      </c>
      <c r="B231" s="35" t="s">
        <v>3887</v>
      </c>
      <c r="C231" s="35" t="s">
        <v>814</v>
      </c>
      <c r="D231" s="35" t="s">
        <v>815</v>
      </c>
      <c r="E231" s="35" t="s">
        <v>2323</v>
      </c>
      <c r="F231" s="53">
        <v>100000</v>
      </c>
      <c r="G231" s="53">
        <v>165933</v>
      </c>
      <c r="H231" s="53">
        <f>Table14[[#This Row],[GROSS]]-Table14[[#This Row],[TAX AMOUNT]]</f>
        <v>127362</v>
      </c>
      <c r="I231" s="53">
        <v>38571</v>
      </c>
      <c r="J231" s="56" t="s">
        <v>7</v>
      </c>
      <c r="K231" s="56" t="s">
        <v>464</v>
      </c>
    </row>
    <row r="232" spans="1:11" ht="50.25" customHeight="1" x14ac:dyDescent="1.1000000000000001">
      <c r="A232" s="48" t="s">
        <v>323</v>
      </c>
      <c r="B232" s="35" t="s">
        <v>3849</v>
      </c>
      <c r="C232" s="35" t="s">
        <v>817</v>
      </c>
      <c r="D232" s="35" t="s">
        <v>815</v>
      </c>
      <c r="E232" s="35" t="s">
        <v>2323</v>
      </c>
      <c r="F232" s="53">
        <v>800000</v>
      </c>
      <c r="G232" s="53">
        <v>834431</v>
      </c>
      <c r="H232" s="53">
        <f>Table14[[#This Row],[GROSS]]-Table14[[#This Row],[TAX AMOUNT]]</f>
        <v>773314</v>
      </c>
      <c r="I232" s="53">
        <v>61117</v>
      </c>
      <c r="J232" s="56" t="s">
        <v>8</v>
      </c>
      <c r="K232" s="56" t="s">
        <v>464</v>
      </c>
    </row>
    <row r="233" spans="1:11" ht="50.25" customHeight="1" x14ac:dyDescent="1.1000000000000001">
      <c r="A233" s="48" t="s">
        <v>324</v>
      </c>
      <c r="B233" s="35" t="s">
        <v>3887</v>
      </c>
      <c r="C233" s="35" t="s">
        <v>1189</v>
      </c>
      <c r="D233" s="35" t="s">
        <v>1190</v>
      </c>
      <c r="E233" s="35" t="s">
        <v>2323</v>
      </c>
      <c r="F233" s="53">
        <v>500000</v>
      </c>
      <c r="G233" s="53">
        <v>554665.44999999995</v>
      </c>
      <c r="H233" s="53">
        <f>Table14[[#This Row],[GROSS]]-Table14[[#This Row],[TAX AMOUNT]]</f>
        <v>525765.44999999995</v>
      </c>
      <c r="I233" s="53">
        <v>28900</v>
      </c>
      <c r="J233" s="56" t="s">
        <v>7</v>
      </c>
      <c r="K233" s="56" t="s">
        <v>464</v>
      </c>
    </row>
    <row r="234" spans="1:11" ht="50.25" customHeight="1" x14ac:dyDescent="1.1000000000000001">
      <c r="A234" s="48" t="s">
        <v>325</v>
      </c>
      <c r="B234" s="35" t="s">
        <v>3888</v>
      </c>
      <c r="C234" s="35" t="s">
        <v>1220</v>
      </c>
      <c r="D234" s="35" t="s">
        <v>1221</v>
      </c>
      <c r="E234" s="35" t="s">
        <v>2323</v>
      </c>
      <c r="F234" s="53">
        <v>30000</v>
      </c>
      <c r="G234" s="53">
        <v>45000</v>
      </c>
      <c r="H234" s="53">
        <f>Table14[[#This Row],[GROSS]]-Table14[[#This Row],[TAX AMOUNT]]</f>
        <v>41119</v>
      </c>
      <c r="I234" s="53">
        <v>3881</v>
      </c>
      <c r="J234" s="56" t="s">
        <v>8</v>
      </c>
      <c r="K234" s="56" t="s">
        <v>473</v>
      </c>
    </row>
    <row r="235" spans="1:11" ht="50.25" customHeight="1" x14ac:dyDescent="1.1000000000000001">
      <c r="A235" s="48" t="s">
        <v>326</v>
      </c>
      <c r="B235" s="35" t="s">
        <v>3889</v>
      </c>
      <c r="C235" s="35" t="s">
        <v>1192</v>
      </c>
      <c r="D235" s="35" t="s">
        <v>1193</v>
      </c>
      <c r="E235" s="35" t="s">
        <v>2323</v>
      </c>
      <c r="F235" s="53">
        <v>80000</v>
      </c>
      <c r="G235" s="53">
        <v>90000</v>
      </c>
      <c r="H235" s="53">
        <f>Table14[[#This Row],[GROSS]]-Table14[[#This Row],[TAX AMOUNT]]</f>
        <v>86258</v>
      </c>
      <c r="I235" s="53">
        <v>3742</v>
      </c>
      <c r="J235" s="56" t="s">
        <v>8</v>
      </c>
      <c r="K235" s="56" t="s">
        <v>464</v>
      </c>
    </row>
    <row r="236" spans="1:11" ht="50.25" customHeight="1" x14ac:dyDescent="1.1000000000000001">
      <c r="A236" s="48" t="s">
        <v>327</v>
      </c>
      <c r="B236" s="35" t="s">
        <v>3890</v>
      </c>
      <c r="C236" s="35" t="s">
        <v>1359</v>
      </c>
      <c r="D236" s="35" t="s">
        <v>1360</v>
      </c>
      <c r="E236" s="35" t="s">
        <v>2344</v>
      </c>
      <c r="F236" s="53">
        <v>4000000</v>
      </c>
      <c r="G236" s="53">
        <v>4584224.87</v>
      </c>
      <c r="H236" s="53">
        <f>Table14[[#This Row],[GROSS]]-Table14[[#This Row],[TAX AMOUNT]]</f>
        <v>4558345.37</v>
      </c>
      <c r="I236" s="53">
        <v>25879.5</v>
      </c>
      <c r="J236" s="56" t="s">
        <v>481</v>
      </c>
      <c r="K236" s="56" t="s">
        <v>464</v>
      </c>
    </row>
    <row r="237" spans="1:11" ht="50.25" customHeight="1" x14ac:dyDescent="1.1000000000000001">
      <c r="A237" s="48" t="s">
        <v>328</v>
      </c>
      <c r="B237" s="35" t="s">
        <v>3809</v>
      </c>
      <c r="C237" s="35" t="s">
        <v>1363</v>
      </c>
      <c r="D237" s="35" t="s">
        <v>618</v>
      </c>
      <c r="E237" s="35" t="s">
        <v>2323</v>
      </c>
      <c r="F237" s="53">
        <v>50000</v>
      </c>
      <c r="G237" s="53">
        <v>100000</v>
      </c>
      <c r="H237" s="53">
        <f>Table14[[#This Row],[GROSS]]-Table14[[#This Row],[TAX AMOUNT]]</f>
        <v>93300</v>
      </c>
      <c r="I237" s="53">
        <v>6700</v>
      </c>
      <c r="J237" s="56" t="s">
        <v>7</v>
      </c>
      <c r="K237" s="56" t="s">
        <v>464</v>
      </c>
    </row>
    <row r="238" spans="1:11" ht="50.25" customHeight="1" x14ac:dyDescent="1.1000000000000001">
      <c r="A238" s="48" t="s">
        <v>329</v>
      </c>
      <c r="B238" s="35" t="s">
        <v>3891</v>
      </c>
      <c r="C238" s="35" t="s">
        <v>1365</v>
      </c>
      <c r="D238" s="35" t="s">
        <v>1366</v>
      </c>
      <c r="E238" s="35" t="s">
        <v>2362</v>
      </c>
      <c r="F238" s="53">
        <v>650000</v>
      </c>
      <c r="G238" s="53">
        <v>700000</v>
      </c>
      <c r="H238" s="53">
        <f>Table14[[#This Row],[GROSS]]-Table14[[#This Row],[TAX AMOUNT]]</f>
        <v>688915</v>
      </c>
      <c r="I238" s="53">
        <v>11085</v>
      </c>
      <c r="J238" s="56" t="s">
        <v>8</v>
      </c>
      <c r="K238" s="56" t="s">
        <v>464</v>
      </c>
    </row>
    <row r="239" spans="1:11" ht="50.25" customHeight="1" x14ac:dyDescent="1.1000000000000001">
      <c r="A239" s="48" t="s">
        <v>330</v>
      </c>
      <c r="B239" s="35" t="s">
        <v>3892</v>
      </c>
      <c r="C239" s="35" t="s">
        <v>1196</v>
      </c>
      <c r="D239" s="35" t="s">
        <v>1197</v>
      </c>
      <c r="E239" s="35" t="s">
        <v>2341</v>
      </c>
      <c r="F239" s="53">
        <v>100000</v>
      </c>
      <c r="G239" s="53">
        <v>135000</v>
      </c>
      <c r="H239" s="53">
        <f>Table14[[#This Row],[GROSS]]-Table14[[#This Row],[TAX AMOUNT]]</f>
        <v>131106</v>
      </c>
      <c r="I239" s="53">
        <v>3894</v>
      </c>
      <c r="J239" s="56" t="s">
        <v>8</v>
      </c>
      <c r="K239" s="56" t="s">
        <v>464</v>
      </c>
    </row>
    <row r="240" spans="1:11" ht="50.25" customHeight="1" x14ac:dyDescent="1.1000000000000001">
      <c r="A240" s="48" t="s">
        <v>331</v>
      </c>
      <c r="B240" s="35" t="s">
        <v>3893</v>
      </c>
      <c r="C240" s="35" t="s">
        <v>1200</v>
      </c>
      <c r="D240" s="35" t="s">
        <v>1201</v>
      </c>
      <c r="E240" s="35" t="s">
        <v>2474</v>
      </c>
      <c r="F240" s="53">
        <v>359000</v>
      </c>
      <c r="G240" s="53">
        <v>640000</v>
      </c>
      <c r="H240" s="53">
        <f>Table14[[#This Row],[GROSS]]-Table14[[#This Row],[TAX AMOUNT]]</f>
        <v>637650</v>
      </c>
      <c r="I240" s="53">
        <v>2350</v>
      </c>
      <c r="J240" s="56" t="s">
        <v>8</v>
      </c>
      <c r="K240" s="56" t="s">
        <v>464</v>
      </c>
    </row>
    <row r="241" spans="1:11" ht="50.25" customHeight="1" x14ac:dyDescent="1.1000000000000001">
      <c r="A241" s="48" t="s">
        <v>332</v>
      </c>
      <c r="B241" s="35" t="s">
        <v>3894</v>
      </c>
      <c r="C241" s="35" t="s">
        <v>1204</v>
      </c>
      <c r="D241" s="35" t="s">
        <v>1205</v>
      </c>
      <c r="E241" s="35" t="s">
        <v>2323</v>
      </c>
      <c r="F241" s="53">
        <v>150000</v>
      </c>
      <c r="G241" s="53">
        <v>269850</v>
      </c>
      <c r="H241" s="53">
        <f>Table14[[#This Row],[GROSS]]-Table14[[#This Row],[TAX AMOUNT]]</f>
        <v>263200</v>
      </c>
      <c r="I241" s="53">
        <v>6650</v>
      </c>
      <c r="J241" s="56" t="s">
        <v>8</v>
      </c>
      <c r="K241" s="56" t="s">
        <v>464</v>
      </c>
    </row>
    <row r="242" spans="1:11" ht="50.25" customHeight="1" x14ac:dyDescent="1.1000000000000001">
      <c r="A242" s="48" t="s">
        <v>333</v>
      </c>
      <c r="B242" s="35" t="s">
        <v>3751</v>
      </c>
      <c r="C242" s="35" t="s">
        <v>1208</v>
      </c>
      <c r="D242" s="35" t="s">
        <v>1209</v>
      </c>
      <c r="E242" s="35" t="s">
        <v>2362</v>
      </c>
      <c r="F242" s="53">
        <v>130000</v>
      </c>
      <c r="G242" s="53">
        <v>187000</v>
      </c>
      <c r="H242" s="53">
        <f>Table14[[#This Row],[GROSS]]-Table14[[#This Row],[TAX AMOUNT]]</f>
        <v>182100</v>
      </c>
      <c r="I242" s="53">
        <v>4900</v>
      </c>
      <c r="J242" s="56" t="s">
        <v>7</v>
      </c>
      <c r="K242" s="56" t="s">
        <v>464</v>
      </c>
    </row>
    <row r="243" spans="1:11" ht="50.25" customHeight="1" x14ac:dyDescent="1.1000000000000001">
      <c r="A243" s="48" t="s">
        <v>334</v>
      </c>
      <c r="B243" s="35" t="s">
        <v>3895</v>
      </c>
      <c r="C243" s="35" t="s">
        <v>1212</v>
      </c>
      <c r="D243" s="35" t="s">
        <v>888</v>
      </c>
      <c r="E243" s="35" t="s">
        <v>2323</v>
      </c>
      <c r="F243" s="53">
        <v>70000</v>
      </c>
      <c r="G243" s="53">
        <v>100000</v>
      </c>
      <c r="H243" s="53">
        <f>Table14[[#This Row],[GROSS]]-Table14[[#This Row],[TAX AMOUNT]]</f>
        <v>97780</v>
      </c>
      <c r="I243" s="53">
        <v>2220</v>
      </c>
      <c r="J243" s="56" t="s">
        <v>8</v>
      </c>
      <c r="K243" s="56" t="s">
        <v>473</v>
      </c>
    </row>
    <row r="244" spans="1:11" ht="50.25" customHeight="1" x14ac:dyDescent="1.1000000000000001">
      <c r="A244" s="48" t="s">
        <v>335</v>
      </c>
      <c r="B244" s="35" t="s">
        <v>3781</v>
      </c>
      <c r="C244" s="35" t="s">
        <v>1224</v>
      </c>
      <c r="D244" s="35" t="s">
        <v>653</v>
      </c>
      <c r="E244" s="35" t="s">
        <v>2344</v>
      </c>
      <c r="F244" s="53">
        <v>1000000</v>
      </c>
      <c r="G244" s="53">
        <v>1400000</v>
      </c>
      <c r="H244" s="53">
        <f>Table14[[#This Row],[GROSS]]-Table14[[#This Row],[TAX AMOUNT]]</f>
        <v>1383700</v>
      </c>
      <c r="I244" s="53">
        <v>16300</v>
      </c>
      <c r="J244" s="56" t="s">
        <v>8</v>
      </c>
      <c r="K244" s="56" t="s">
        <v>464</v>
      </c>
    </row>
    <row r="245" spans="1:11" ht="50.25" customHeight="1" x14ac:dyDescent="1.1000000000000001">
      <c r="A245" s="48" t="s">
        <v>336</v>
      </c>
      <c r="B245" s="35" t="s">
        <v>3800</v>
      </c>
      <c r="C245" s="35" t="s">
        <v>1226</v>
      </c>
      <c r="D245" s="35" t="s">
        <v>1227</v>
      </c>
      <c r="E245" s="35" t="s">
        <v>2331</v>
      </c>
      <c r="F245" s="53">
        <v>450000</v>
      </c>
      <c r="G245" s="53">
        <v>579350</v>
      </c>
      <c r="H245" s="53">
        <f>Table14[[#This Row],[GROSS]]-Table14[[#This Row],[TAX AMOUNT]]</f>
        <v>571290</v>
      </c>
      <c r="I245" s="53">
        <v>8060</v>
      </c>
      <c r="J245" s="56" t="s">
        <v>7</v>
      </c>
      <c r="K245" s="56" t="s">
        <v>464</v>
      </c>
    </row>
    <row r="246" spans="1:11" ht="50.25" customHeight="1" x14ac:dyDescent="1.1000000000000001">
      <c r="A246" s="48" t="s">
        <v>337</v>
      </c>
      <c r="B246" s="35" t="s">
        <v>3896</v>
      </c>
      <c r="C246" s="35" t="s">
        <v>1229</v>
      </c>
      <c r="D246" s="35" t="s">
        <v>595</v>
      </c>
      <c r="E246" s="35" t="s">
        <v>2620</v>
      </c>
      <c r="F246" s="53">
        <v>10000</v>
      </c>
      <c r="G246" s="53">
        <v>18000</v>
      </c>
      <c r="H246" s="53">
        <f>Table14[[#This Row],[GROSS]]-Table14[[#This Row],[TAX AMOUNT]]</f>
        <v>12950</v>
      </c>
      <c r="I246" s="53">
        <v>5050</v>
      </c>
      <c r="J246" s="56" t="s">
        <v>8</v>
      </c>
      <c r="K246" s="56" t="s">
        <v>464</v>
      </c>
    </row>
    <row r="247" spans="1:11" ht="50.25" customHeight="1" x14ac:dyDescent="1.1000000000000001">
      <c r="A247" s="48" t="s">
        <v>338</v>
      </c>
      <c r="B247" s="35" t="s">
        <v>3897</v>
      </c>
      <c r="C247" s="35" t="s">
        <v>1231</v>
      </c>
      <c r="D247" s="35" t="s">
        <v>840</v>
      </c>
      <c r="E247" s="35" t="s">
        <v>2362</v>
      </c>
      <c r="F247" s="53">
        <v>2000000</v>
      </c>
      <c r="G247" s="53">
        <v>3500000</v>
      </c>
      <c r="H247" s="53">
        <f>Table14[[#This Row],[GROSS]]-Table14[[#This Row],[TAX AMOUNT]]</f>
        <v>3477300</v>
      </c>
      <c r="I247" s="53">
        <v>22700</v>
      </c>
      <c r="J247" s="56" t="s">
        <v>481</v>
      </c>
      <c r="K247" s="56" t="s">
        <v>464</v>
      </c>
    </row>
    <row r="248" spans="1:11" ht="50.25" customHeight="1" x14ac:dyDescent="1.1000000000000001">
      <c r="A248" s="48" t="s">
        <v>339</v>
      </c>
      <c r="B248" s="35" t="s">
        <v>3897</v>
      </c>
      <c r="C248" s="35" t="s">
        <v>1233</v>
      </c>
      <c r="D248" s="35" t="s">
        <v>1234</v>
      </c>
      <c r="E248" s="35" t="s">
        <v>2323</v>
      </c>
      <c r="F248" s="53">
        <v>5000000</v>
      </c>
      <c r="G248" s="53">
        <v>6500000</v>
      </c>
      <c r="H248" s="53">
        <f>Table14[[#This Row],[GROSS]]-Table14[[#This Row],[TAX AMOUNT]]</f>
        <v>6438361.4500000002</v>
      </c>
      <c r="I248" s="53">
        <v>61638.55</v>
      </c>
      <c r="J248" s="56" t="s">
        <v>481</v>
      </c>
      <c r="K248" s="56" t="s">
        <v>464</v>
      </c>
    </row>
    <row r="249" spans="1:11" ht="50.25" customHeight="1" x14ac:dyDescent="1.1000000000000001">
      <c r="A249" s="48" t="s">
        <v>340</v>
      </c>
      <c r="B249" s="35" t="s">
        <v>3898</v>
      </c>
      <c r="C249" s="35" t="s">
        <v>1235</v>
      </c>
      <c r="D249" s="35" t="s">
        <v>1236</v>
      </c>
      <c r="E249" s="35" t="s">
        <v>2323</v>
      </c>
      <c r="F249" s="53">
        <v>122567</v>
      </c>
      <c r="G249" s="53">
        <v>345000</v>
      </c>
      <c r="H249" s="53">
        <f>Table14[[#This Row],[GROSS]]-Table14[[#This Row],[TAX AMOUNT]]</f>
        <v>340600</v>
      </c>
      <c r="I249" s="53">
        <v>4400</v>
      </c>
      <c r="J249" s="56" t="s">
        <v>7</v>
      </c>
      <c r="K249" s="56" t="s">
        <v>464</v>
      </c>
    </row>
    <row r="250" spans="1:11" ht="50.25" customHeight="1" x14ac:dyDescent="1.1000000000000001">
      <c r="A250" s="48" t="s">
        <v>341</v>
      </c>
      <c r="B250" s="35" t="s">
        <v>3899</v>
      </c>
      <c r="C250" s="35" t="s">
        <v>1240</v>
      </c>
      <c r="D250" s="35" t="s">
        <v>700</v>
      </c>
      <c r="E250" s="35" t="s">
        <v>2362</v>
      </c>
      <c r="F250" s="53">
        <v>225000</v>
      </c>
      <c r="G250" s="53">
        <v>335585</v>
      </c>
      <c r="H250" s="53">
        <f>Table14[[#This Row],[GROSS]]-Table14[[#This Row],[TAX AMOUNT]]</f>
        <v>303035</v>
      </c>
      <c r="I250" s="53">
        <v>32550</v>
      </c>
      <c r="J250" s="56" t="s">
        <v>7</v>
      </c>
      <c r="K250" s="56" t="s">
        <v>464</v>
      </c>
    </row>
    <row r="251" spans="1:11" ht="50.25" customHeight="1" x14ac:dyDescent="1.1000000000000001">
      <c r="A251" s="48" t="s">
        <v>342</v>
      </c>
      <c r="B251" s="35" t="s">
        <v>3900</v>
      </c>
      <c r="C251" s="35" t="s">
        <v>1243</v>
      </c>
      <c r="D251" s="35" t="s">
        <v>1244</v>
      </c>
      <c r="E251" s="35" t="s">
        <v>2323</v>
      </c>
      <c r="F251" s="53">
        <v>962298</v>
      </c>
      <c r="G251" s="53">
        <v>1000000</v>
      </c>
      <c r="H251" s="53">
        <f>Table14[[#This Row],[GROSS]]-Table14[[#This Row],[TAX AMOUNT]]</f>
        <v>991325</v>
      </c>
      <c r="I251" s="53">
        <v>8675</v>
      </c>
      <c r="J251" s="56" t="s">
        <v>8</v>
      </c>
      <c r="K251" s="56" t="s">
        <v>464</v>
      </c>
    </row>
    <row r="252" spans="1:11" ht="50.25" customHeight="1" x14ac:dyDescent="1.1000000000000001">
      <c r="A252" s="48" t="s">
        <v>343</v>
      </c>
      <c r="B252" s="35" t="s">
        <v>3900</v>
      </c>
      <c r="C252" s="35" t="s">
        <v>1246</v>
      </c>
      <c r="D252" s="35" t="s">
        <v>1244</v>
      </c>
      <c r="E252" s="35" t="s">
        <v>2323</v>
      </c>
      <c r="F252" s="53">
        <v>35000</v>
      </c>
      <c r="G252" s="53">
        <v>65131</v>
      </c>
      <c r="H252" s="53">
        <f>Table14[[#This Row],[GROSS]]-Table14[[#This Row],[TAX AMOUNT]]</f>
        <v>60468</v>
      </c>
      <c r="I252" s="53">
        <v>4663</v>
      </c>
      <c r="J252" s="56" t="s">
        <v>8</v>
      </c>
      <c r="K252" s="56" t="s">
        <v>464</v>
      </c>
    </row>
    <row r="253" spans="1:11" ht="50.25" customHeight="1" x14ac:dyDescent="1.1000000000000001">
      <c r="A253" s="48" t="s">
        <v>344</v>
      </c>
      <c r="B253" s="35" t="s">
        <v>3901</v>
      </c>
      <c r="C253" s="35" t="s">
        <v>1248</v>
      </c>
      <c r="D253" s="35" t="s">
        <v>1249</v>
      </c>
      <c r="E253" s="35" t="s">
        <v>2326</v>
      </c>
      <c r="F253" s="53">
        <v>100000</v>
      </c>
      <c r="G253" s="53">
        <v>150000</v>
      </c>
      <c r="H253" s="53">
        <f>Table14[[#This Row],[GROSS]]-Table14[[#This Row],[TAX AMOUNT]]</f>
        <v>145450</v>
      </c>
      <c r="I253" s="53">
        <v>4550</v>
      </c>
      <c r="J253" s="56" t="s">
        <v>8</v>
      </c>
      <c r="K253" s="56" t="s">
        <v>464</v>
      </c>
    </row>
    <row r="254" spans="1:11" ht="50.25" customHeight="1" x14ac:dyDescent="1.1000000000000001">
      <c r="A254" s="48" t="s">
        <v>345</v>
      </c>
      <c r="B254" s="35" t="s">
        <v>3902</v>
      </c>
      <c r="C254" s="35" t="s">
        <v>1252</v>
      </c>
      <c r="D254" s="35" t="s">
        <v>1253</v>
      </c>
      <c r="E254" s="35" t="s">
        <v>2389</v>
      </c>
      <c r="F254" s="53">
        <v>125000</v>
      </c>
      <c r="G254" s="53">
        <v>250000</v>
      </c>
      <c r="H254" s="53">
        <f>Table14[[#This Row],[GROSS]]-Table14[[#This Row],[TAX AMOUNT]]</f>
        <v>233590</v>
      </c>
      <c r="I254" s="53">
        <v>16410</v>
      </c>
      <c r="J254" s="56" t="s">
        <v>8</v>
      </c>
      <c r="K254" s="56" t="s">
        <v>464</v>
      </c>
    </row>
    <row r="255" spans="1:11" ht="50.25" customHeight="1" x14ac:dyDescent="1.1000000000000001">
      <c r="A255" s="48" t="s">
        <v>346</v>
      </c>
      <c r="B255" s="35" t="s">
        <v>3866</v>
      </c>
      <c r="C255" s="35" t="s">
        <v>1256</v>
      </c>
      <c r="D255" s="35" t="s">
        <v>712</v>
      </c>
      <c r="E255" s="35" t="s">
        <v>2323</v>
      </c>
      <c r="F255" s="53">
        <v>785000</v>
      </c>
      <c r="G255" s="53">
        <v>950000</v>
      </c>
      <c r="H255" s="53">
        <f>Table14[[#This Row],[GROSS]]-Table14[[#This Row],[TAX AMOUNT]]</f>
        <v>941425</v>
      </c>
      <c r="I255" s="53">
        <v>8575</v>
      </c>
      <c r="J255" s="56" t="s">
        <v>7</v>
      </c>
      <c r="K255" s="56" t="s">
        <v>464</v>
      </c>
    </row>
    <row r="256" spans="1:11" ht="50.25" customHeight="1" x14ac:dyDescent="1.1000000000000001">
      <c r="A256" s="48" t="s">
        <v>347</v>
      </c>
      <c r="B256" s="35" t="s">
        <v>3781</v>
      </c>
      <c r="C256" s="35" t="s">
        <v>1259</v>
      </c>
      <c r="D256" s="35" t="s">
        <v>704</v>
      </c>
      <c r="E256" s="35" t="s">
        <v>2323</v>
      </c>
      <c r="F256" s="53">
        <v>30000</v>
      </c>
      <c r="G256" s="53">
        <v>45000</v>
      </c>
      <c r="H256" s="53">
        <f>Table14[[#This Row],[GROSS]]-Table14[[#This Row],[TAX AMOUNT]]</f>
        <v>36600</v>
      </c>
      <c r="I256" s="53">
        <v>8400</v>
      </c>
      <c r="J256" s="56" t="s">
        <v>8</v>
      </c>
      <c r="K256" s="56" t="s">
        <v>464</v>
      </c>
    </row>
    <row r="257" spans="1:11" ht="50.25" customHeight="1" x14ac:dyDescent="1.1000000000000001">
      <c r="A257" s="48" t="s">
        <v>348</v>
      </c>
      <c r="B257" s="35" t="s">
        <v>3724</v>
      </c>
      <c r="C257" s="35" t="s">
        <v>1262</v>
      </c>
      <c r="D257" s="35" t="s">
        <v>712</v>
      </c>
      <c r="E257" s="35" t="s">
        <v>2347</v>
      </c>
      <c r="F257" s="53">
        <v>30000</v>
      </c>
      <c r="G257" s="53">
        <v>34000</v>
      </c>
      <c r="H257" s="53">
        <f>Table14[[#This Row],[GROSS]]-Table14[[#This Row],[TAX AMOUNT]]</f>
        <v>31630</v>
      </c>
      <c r="I257" s="53">
        <v>2370</v>
      </c>
      <c r="J257" s="56" t="s">
        <v>7</v>
      </c>
      <c r="K257" s="56" t="s">
        <v>473</v>
      </c>
    </row>
    <row r="258" spans="1:11" ht="50.25" customHeight="1" x14ac:dyDescent="1.1000000000000001">
      <c r="A258" s="48" t="s">
        <v>349</v>
      </c>
      <c r="B258" s="35" t="s">
        <v>3903</v>
      </c>
      <c r="C258" s="35" t="s">
        <v>1265</v>
      </c>
      <c r="D258" s="35" t="s">
        <v>1266</v>
      </c>
      <c r="E258" s="35" t="s">
        <v>2323</v>
      </c>
      <c r="F258" s="53">
        <v>5535000</v>
      </c>
      <c r="G258" s="53">
        <v>7015296.4699999997</v>
      </c>
      <c r="H258" s="53">
        <f>Table14[[#This Row],[GROSS]]-Table14[[#This Row],[TAX AMOUNT]]</f>
        <v>6968504.7699999996</v>
      </c>
      <c r="I258" s="53">
        <v>46791.7</v>
      </c>
      <c r="J258" s="56" t="s">
        <v>7</v>
      </c>
      <c r="K258" s="56" t="s">
        <v>464</v>
      </c>
    </row>
    <row r="259" spans="1:11" ht="50.25" customHeight="1" x14ac:dyDescent="1.1000000000000001">
      <c r="A259" s="48" t="s">
        <v>350</v>
      </c>
      <c r="B259" s="35" t="s">
        <v>3839</v>
      </c>
      <c r="C259" s="35" t="s">
        <v>1269</v>
      </c>
      <c r="D259" s="35" t="s">
        <v>1270</v>
      </c>
      <c r="E259" s="35" t="s">
        <v>2323</v>
      </c>
      <c r="F259" s="53">
        <v>200000</v>
      </c>
      <c r="G259" s="53">
        <v>327496.94</v>
      </c>
      <c r="H259" s="53">
        <f>Table14[[#This Row],[GROSS]]-Table14[[#This Row],[TAX AMOUNT]]</f>
        <v>298946.94</v>
      </c>
      <c r="I259" s="53">
        <v>28550</v>
      </c>
      <c r="J259" s="56" t="s">
        <v>3020</v>
      </c>
      <c r="K259" s="56" t="s">
        <v>464</v>
      </c>
    </row>
    <row r="260" spans="1:11" ht="50.25" customHeight="1" x14ac:dyDescent="1.1000000000000001">
      <c r="A260" s="48" t="s">
        <v>351</v>
      </c>
      <c r="B260" s="35" t="s">
        <v>3904</v>
      </c>
      <c r="C260" s="35" t="s">
        <v>1273</v>
      </c>
      <c r="D260" s="35" t="s">
        <v>646</v>
      </c>
      <c r="E260" s="35" t="s">
        <v>2323</v>
      </c>
      <c r="F260" s="53">
        <v>150000</v>
      </c>
      <c r="G260" s="53">
        <v>325000</v>
      </c>
      <c r="H260" s="53">
        <f>Table14[[#This Row],[GROSS]]-Table14[[#This Row],[TAX AMOUNT]]</f>
        <v>322480</v>
      </c>
      <c r="I260" s="53">
        <v>2520</v>
      </c>
      <c r="J260" s="56" t="s">
        <v>7</v>
      </c>
      <c r="K260" s="56" t="s">
        <v>473</v>
      </c>
    </row>
    <row r="261" spans="1:11" ht="50.25" customHeight="1" x14ac:dyDescent="1.1000000000000001">
      <c r="A261" s="48" t="s">
        <v>352</v>
      </c>
      <c r="B261" s="35" t="s">
        <v>3905</v>
      </c>
      <c r="C261" s="35" t="s">
        <v>1452</v>
      </c>
      <c r="D261" s="35" t="s">
        <v>979</v>
      </c>
      <c r="E261" s="35" t="s">
        <v>2323</v>
      </c>
      <c r="F261" s="53">
        <v>20000</v>
      </c>
      <c r="G261" s="53">
        <v>40000</v>
      </c>
      <c r="H261" s="53">
        <f>Table14[[#This Row],[GROSS]]-Table14[[#This Row],[TAX AMOUNT]]</f>
        <v>32995.99</v>
      </c>
      <c r="I261" s="53">
        <v>7004.01</v>
      </c>
      <c r="J261" s="56" t="s">
        <v>8</v>
      </c>
      <c r="K261" s="56" t="s">
        <v>464</v>
      </c>
    </row>
    <row r="262" spans="1:11" ht="50.25" customHeight="1" x14ac:dyDescent="1.1000000000000001">
      <c r="A262" s="48" t="s">
        <v>353</v>
      </c>
      <c r="B262" s="35" t="s">
        <v>3906</v>
      </c>
      <c r="C262" s="35" t="s">
        <v>1276</v>
      </c>
      <c r="D262" s="35" t="s">
        <v>646</v>
      </c>
      <c r="E262" s="35" t="s">
        <v>2347</v>
      </c>
      <c r="F262" s="53">
        <v>890770</v>
      </c>
      <c r="G262" s="53">
        <v>1327650</v>
      </c>
      <c r="H262" s="53">
        <f>Table14[[#This Row],[GROSS]]-Table14[[#This Row],[TAX AMOUNT]]</f>
        <v>1322608.52</v>
      </c>
      <c r="I262" s="53">
        <v>5041.4799999999996</v>
      </c>
      <c r="J262" s="56" t="s">
        <v>8</v>
      </c>
      <c r="K262" s="56" t="s">
        <v>464</v>
      </c>
    </row>
    <row r="263" spans="1:11" ht="50.25" customHeight="1" x14ac:dyDescent="1.1000000000000001">
      <c r="A263" s="48" t="s">
        <v>354</v>
      </c>
      <c r="B263" s="35" t="s">
        <v>3907</v>
      </c>
      <c r="C263" s="35" t="s">
        <v>1278</v>
      </c>
      <c r="D263" s="35" t="s">
        <v>1279</v>
      </c>
      <c r="E263" s="35" t="s">
        <v>2362</v>
      </c>
      <c r="F263" s="53">
        <v>235000</v>
      </c>
      <c r="G263" s="53">
        <v>300000</v>
      </c>
      <c r="H263" s="53">
        <f>Table14[[#This Row],[GROSS]]-Table14[[#This Row],[TAX AMOUNT]]</f>
        <v>279450</v>
      </c>
      <c r="I263" s="53">
        <v>20550</v>
      </c>
      <c r="J263" s="56" t="s">
        <v>481</v>
      </c>
      <c r="K263" s="56" t="s">
        <v>464</v>
      </c>
    </row>
    <row r="264" spans="1:11" ht="50.25" customHeight="1" x14ac:dyDescent="1.1000000000000001">
      <c r="A264" s="48" t="s">
        <v>355</v>
      </c>
      <c r="B264" s="35" t="s">
        <v>3724</v>
      </c>
      <c r="C264" s="35" t="s">
        <v>1282</v>
      </c>
      <c r="D264" s="35" t="s">
        <v>1283</v>
      </c>
      <c r="E264" s="35" t="s">
        <v>2362</v>
      </c>
      <c r="F264" s="53">
        <v>100000</v>
      </c>
      <c r="G264" s="53">
        <v>250000</v>
      </c>
      <c r="H264" s="53">
        <f>Table14[[#This Row],[GROSS]]-Table14[[#This Row],[TAX AMOUNT]]</f>
        <v>243535</v>
      </c>
      <c r="I264" s="53">
        <v>6465</v>
      </c>
      <c r="J264" s="56" t="s">
        <v>7</v>
      </c>
      <c r="K264" s="56" t="s">
        <v>464</v>
      </c>
    </row>
    <row r="265" spans="1:11" ht="50.25" customHeight="1" x14ac:dyDescent="1.1000000000000001">
      <c r="A265" s="48" t="s">
        <v>356</v>
      </c>
      <c r="B265" s="35" t="s">
        <v>3908</v>
      </c>
      <c r="C265" s="35" t="s">
        <v>1286</v>
      </c>
      <c r="D265" s="35" t="s">
        <v>1287</v>
      </c>
      <c r="E265" s="35" t="s">
        <v>2323</v>
      </c>
      <c r="F265" s="53">
        <v>550870</v>
      </c>
      <c r="G265" s="53">
        <v>6000000</v>
      </c>
      <c r="H265" s="53">
        <f>Table14[[#This Row],[GROSS]]-Table14[[#This Row],[TAX AMOUNT]]</f>
        <v>5974700</v>
      </c>
      <c r="I265" s="53">
        <v>25300</v>
      </c>
      <c r="J265" s="56" t="s">
        <v>8</v>
      </c>
      <c r="K265" s="56" t="s">
        <v>464</v>
      </c>
    </row>
    <row r="266" spans="1:11" ht="50.25" customHeight="1" x14ac:dyDescent="1.1000000000000001">
      <c r="A266" s="48" t="s">
        <v>357</v>
      </c>
      <c r="B266" s="35" t="s">
        <v>3909</v>
      </c>
      <c r="C266" s="35" t="s">
        <v>1289</v>
      </c>
      <c r="D266" s="35" t="s">
        <v>712</v>
      </c>
      <c r="E266" s="35" t="s">
        <v>2323</v>
      </c>
      <c r="F266" s="53">
        <v>150000</v>
      </c>
      <c r="G266" s="53">
        <v>200150</v>
      </c>
      <c r="H266" s="53">
        <f>Table14[[#This Row],[GROSS]]-Table14[[#This Row],[TAX AMOUNT]]</f>
        <v>191300</v>
      </c>
      <c r="I266" s="53">
        <v>8850</v>
      </c>
      <c r="J266" s="56" t="s">
        <v>8</v>
      </c>
      <c r="K266" s="56" t="s">
        <v>464</v>
      </c>
    </row>
    <row r="267" spans="1:11" ht="50.25" customHeight="1" x14ac:dyDescent="1.1000000000000001">
      <c r="A267" s="48" t="s">
        <v>358</v>
      </c>
      <c r="B267" s="35" t="s">
        <v>3910</v>
      </c>
      <c r="C267" s="35" t="s">
        <v>1292</v>
      </c>
      <c r="D267" s="35" t="s">
        <v>815</v>
      </c>
      <c r="E267" s="35" t="s">
        <v>2323</v>
      </c>
      <c r="F267" s="53">
        <v>300000</v>
      </c>
      <c r="G267" s="53">
        <v>390600</v>
      </c>
      <c r="H267" s="53">
        <f>Table14[[#This Row],[GROSS]]-Table14[[#This Row],[TAX AMOUNT]]</f>
        <v>382501</v>
      </c>
      <c r="I267" s="53">
        <v>8099</v>
      </c>
      <c r="J267" s="56" t="s">
        <v>7</v>
      </c>
      <c r="K267" s="56" t="s">
        <v>464</v>
      </c>
    </row>
    <row r="268" spans="1:11" ht="50.25" customHeight="1" x14ac:dyDescent="1.1000000000000001">
      <c r="A268" s="48" t="s">
        <v>359</v>
      </c>
      <c r="B268" s="35" t="s">
        <v>3911</v>
      </c>
      <c r="C268" s="35" t="s">
        <v>1295</v>
      </c>
      <c r="D268" s="35" t="s">
        <v>610</v>
      </c>
      <c r="E268" s="35" t="s">
        <v>2389</v>
      </c>
      <c r="F268" s="53">
        <v>225000</v>
      </c>
      <c r="G268" s="53">
        <v>400000</v>
      </c>
      <c r="H268" s="53">
        <f>Table14[[#This Row],[GROSS]]-Table14[[#This Row],[TAX AMOUNT]]</f>
        <v>395582.5</v>
      </c>
      <c r="I268" s="53">
        <v>4417.5</v>
      </c>
      <c r="J268" s="56" t="s">
        <v>7</v>
      </c>
      <c r="K268" s="56" t="s">
        <v>464</v>
      </c>
    </row>
    <row r="269" spans="1:11" ht="50.25" customHeight="1" x14ac:dyDescent="1.1000000000000001">
      <c r="A269" s="48" t="s">
        <v>360</v>
      </c>
      <c r="B269" s="35" t="s">
        <v>3912</v>
      </c>
      <c r="C269" s="35" t="s">
        <v>1298</v>
      </c>
      <c r="D269" s="35" t="s">
        <v>1299</v>
      </c>
      <c r="E269" s="35" t="s">
        <v>2354</v>
      </c>
      <c r="F269" s="53">
        <v>35000</v>
      </c>
      <c r="G269" s="53">
        <v>50000</v>
      </c>
      <c r="H269" s="53">
        <f>Table14[[#This Row],[GROSS]]-Table14[[#This Row],[TAX AMOUNT]]</f>
        <v>45600</v>
      </c>
      <c r="I269" s="53">
        <v>4400</v>
      </c>
      <c r="J269" s="56" t="s">
        <v>8</v>
      </c>
      <c r="K269" s="56" t="s">
        <v>464</v>
      </c>
    </row>
    <row r="270" spans="1:11" ht="50.25" customHeight="1" x14ac:dyDescent="1.1000000000000001">
      <c r="A270" s="48" t="s">
        <v>361</v>
      </c>
      <c r="B270" s="35" t="s">
        <v>3913</v>
      </c>
      <c r="C270" s="35" t="s">
        <v>1305</v>
      </c>
      <c r="D270" s="35" t="s">
        <v>1306</v>
      </c>
      <c r="E270" s="35" t="s">
        <v>2347</v>
      </c>
      <c r="F270" s="53">
        <v>50000</v>
      </c>
      <c r="G270" s="53">
        <v>125000</v>
      </c>
      <c r="H270" s="53">
        <f>Table14[[#This Row],[GROSS]]-Table14[[#This Row],[TAX AMOUNT]]</f>
        <v>121119</v>
      </c>
      <c r="I270" s="53">
        <v>3881</v>
      </c>
      <c r="J270" s="56" t="s">
        <v>7</v>
      </c>
      <c r="K270" s="56" t="s">
        <v>473</v>
      </c>
    </row>
    <row r="271" spans="1:11" ht="50.25" customHeight="1" x14ac:dyDescent="1.1000000000000001">
      <c r="A271" s="48" t="s">
        <v>362</v>
      </c>
      <c r="B271" s="35" t="s">
        <v>3913</v>
      </c>
      <c r="C271" s="35" t="s">
        <v>1302</v>
      </c>
      <c r="D271" s="35" t="s">
        <v>1303</v>
      </c>
      <c r="E271" s="35" t="s">
        <v>2347</v>
      </c>
      <c r="F271" s="53">
        <v>30000</v>
      </c>
      <c r="G271" s="53">
        <v>43000</v>
      </c>
      <c r="H271" s="53">
        <f>Table14[[#This Row],[GROSS]]-Table14[[#This Row],[TAX AMOUNT]]</f>
        <v>39554</v>
      </c>
      <c r="I271" s="53">
        <v>3446</v>
      </c>
      <c r="J271" s="56" t="s">
        <v>7</v>
      </c>
      <c r="K271" s="56" t="s">
        <v>473</v>
      </c>
    </row>
    <row r="272" spans="1:11" ht="50.25" customHeight="1" x14ac:dyDescent="1.1000000000000001">
      <c r="A272" s="48" t="s">
        <v>363</v>
      </c>
      <c r="B272" s="35" t="s">
        <v>3887</v>
      </c>
      <c r="C272" s="35" t="s">
        <v>1189</v>
      </c>
      <c r="D272" s="35" t="s">
        <v>1307</v>
      </c>
      <c r="E272" s="35" t="s">
        <v>2323</v>
      </c>
      <c r="F272" s="53">
        <v>100000</v>
      </c>
      <c r="G272" s="53">
        <v>160853.75</v>
      </c>
      <c r="H272" s="53">
        <f>Table14[[#This Row],[GROSS]]-Table14[[#This Row],[TAX AMOUNT]]</f>
        <v>155093.75</v>
      </c>
      <c r="I272" s="53">
        <v>5760</v>
      </c>
      <c r="J272" s="56" t="s">
        <v>7</v>
      </c>
      <c r="K272" s="56" t="s">
        <v>464</v>
      </c>
    </row>
    <row r="273" spans="1:11" ht="50.25" customHeight="1" x14ac:dyDescent="1.1000000000000001">
      <c r="A273" s="48" t="s">
        <v>364</v>
      </c>
      <c r="B273" s="35" t="s">
        <v>3914</v>
      </c>
      <c r="C273" s="35" t="s">
        <v>1309</v>
      </c>
      <c r="D273" s="35" t="s">
        <v>1310</v>
      </c>
      <c r="E273" s="35" t="s">
        <v>2323</v>
      </c>
      <c r="F273" s="53">
        <v>85000</v>
      </c>
      <c r="G273" s="53">
        <v>100000</v>
      </c>
      <c r="H273" s="53">
        <f>Table14[[#This Row],[GROSS]]-Table14[[#This Row],[TAX AMOUNT]]</f>
        <v>97525</v>
      </c>
      <c r="I273" s="53">
        <v>2475</v>
      </c>
      <c r="J273" s="56" t="s">
        <v>8</v>
      </c>
      <c r="K273" s="56" t="s">
        <v>464</v>
      </c>
    </row>
    <row r="274" spans="1:11" ht="50.25" customHeight="1" x14ac:dyDescent="1.1000000000000001">
      <c r="A274" s="48" t="s">
        <v>365</v>
      </c>
      <c r="B274" s="35" t="s">
        <v>3915</v>
      </c>
      <c r="C274" s="35" t="s">
        <v>1313</v>
      </c>
      <c r="D274" s="35" t="s">
        <v>1032</v>
      </c>
      <c r="E274" s="35" t="s">
        <v>2341</v>
      </c>
      <c r="F274" s="53">
        <v>1000000</v>
      </c>
      <c r="G274" s="53">
        <v>1084380</v>
      </c>
      <c r="H274" s="53">
        <f>Table14[[#This Row],[GROSS]]-Table14[[#This Row],[TAX AMOUNT]]</f>
        <v>1078030</v>
      </c>
      <c r="I274" s="53">
        <v>6350</v>
      </c>
      <c r="J274" s="56" t="s">
        <v>8</v>
      </c>
      <c r="K274" s="56" t="s">
        <v>464</v>
      </c>
    </row>
    <row r="275" spans="1:11" ht="50.25" customHeight="1" x14ac:dyDescent="1.1000000000000001">
      <c r="A275" s="48" t="s">
        <v>366</v>
      </c>
      <c r="B275" s="35" t="s">
        <v>3916</v>
      </c>
      <c r="C275" s="35" t="s">
        <v>1315</v>
      </c>
      <c r="D275" s="35" t="s">
        <v>1316</v>
      </c>
      <c r="E275" s="35" t="s">
        <v>2323</v>
      </c>
      <c r="F275" s="53">
        <v>525000</v>
      </c>
      <c r="G275" s="53">
        <v>564719.5</v>
      </c>
      <c r="H275" s="53">
        <f>Table14[[#This Row],[GROSS]]-Table14[[#This Row],[TAX AMOUNT]]</f>
        <v>558609.5</v>
      </c>
      <c r="I275" s="53">
        <v>6110</v>
      </c>
      <c r="J275" s="56" t="s">
        <v>3020</v>
      </c>
      <c r="K275" s="56" t="s">
        <v>464</v>
      </c>
    </row>
    <row r="276" spans="1:11" ht="50.25" customHeight="1" x14ac:dyDescent="1.1000000000000001">
      <c r="A276" s="48" t="s">
        <v>367</v>
      </c>
      <c r="B276" s="35" t="s">
        <v>3917</v>
      </c>
      <c r="C276" s="35" t="s">
        <v>1319</v>
      </c>
      <c r="D276" s="35" t="s">
        <v>646</v>
      </c>
      <c r="E276" s="35" t="s">
        <v>2362</v>
      </c>
      <c r="F276" s="53">
        <v>150000</v>
      </c>
      <c r="G276" s="53">
        <v>200000</v>
      </c>
      <c r="H276" s="53">
        <f>Table14[[#This Row],[GROSS]]-Table14[[#This Row],[TAX AMOUNT]]</f>
        <v>193420</v>
      </c>
      <c r="I276" s="53">
        <v>6580</v>
      </c>
      <c r="J276" s="56" t="s">
        <v>7</v>
      </c>
      <c r="K276" s="56" t="s">
        <v>464</v>
      </c>
    </row>
    <row r="277" spans="1:11" ht="50.25" customHeight="1" x14ac:dyDescent="1.1000000000000001">
      <c r="A277" s="48" t="s">
        <v>368</v>
      </c>
      <c r="B277" s="35" t="s">
        <v>3724</v>
      </c>
      <c r="C277" s="35" t="s">
        <v>1322</v>
      </c>
      <c r="D277" s="35" t="s">
        <v>1323</v>
      </c>
      <c r="E277" s="35" t="s">
        <v>2341</v>
      </c>
      <c r="F277" s="53">
        <v>400000</v>
      </c>
      <c r="G277" s="53">
        <v>456235</v>
      </c>
      <c r="H277" s="53">
        <f>Table14[[#This Row],[GROSS]]-Table14[[#This Row],[TAX AMOUNT]]</f>
        <v>443255</v>
      </c>
      <c r="I277" s="53">
        <v>12980</v>
      </c>
      <c r="J277" s="56" t="s">
        <v>7</v>
      </c>
      <c r="K277" s="56" t="s">
        <v>464</v>
      </c>
    </row>
    <row r="278" spans="1:11" ht="50.25" customHeight="1" x14ac:dyDescent="1.1000000000000001">
      <c r="A278" s="48" t="s">
        <v>369</v>
      </c>
      <c r="B278" s="35" t="s">
        <v>3810</v>
      </c>
      <c r="C278" s="35" t="s">
        <v>1326</v>
      </c>
      <c r="D278" s="35" t="s">
        <v>1327</v>
      </c>
      <c r="E278" s="35" t="s">
        <v>2347</v>
      </c>
      <c r="F278" s="53">
        <v>15000</v>
      </c>
      <c r="G278" s="53">
        <v>20000</v>
      </c>
      <c r="H278" s="53">
        <f>Table14[[#This Row],[GROSS]]-Table14[[#This Row],[TAX AMOUNT]]</f>
        <v>16700</v>
      </c>
      <c r="I278" s="53">
        <v>3300</v>
      </c>
      <c r="J278" s="56" t="s">
        <v>8</v>
      </c>
      <c r="K278" s="56" t="s">
        <v>464</v>
      </c>
    </row>
    <row r="279" spans="1:11" ht="50.25" customHeight="1" x14ac:dyDescent="1.1000000000000001">
      <c r="A279" s="48" t="s">
        <v>370</v>
      </c>
      <c r="B279" s="35" t="s">
        <v>3918</v>
      </c>
      <c r="C279" s="35" t="s">
        <v>1330</v>
      </c>
      <c r="D279" s="35" t="s">
        <v>590</v>
      </c>
      <c r="E279" s="35" t="s">
        <v>2323</v>
      </c>
      <c r="F279" s="53">
        <v>100000</v>
      </c>
      <c r="G279" s="53">
        <v>198621</v>
      </c>
      <c r="H279" s="53">
        <f>Table14[[#This Row],[GROSS]]-Table14[[#This Row],[TAX AMOUNT]]</f>
        <v>192621</v>
      </c>
      <c r="I279" s="53">
        <v>6000</v>
      </c>
      <c r="J279" s="56" t="s">
        <v>8</v>
      </c>
      <c r="K279" s="56" t="s">
        <v>464</v>
      </c>
    </row>
    <row r="280" spans="1:11" ht="50.25" customHeight="1" x14ac:dyDescent="1.1000000000000001">
      <c r="A280" s="48" t="s">
        <v>371</v>
      </c>
      <c r="B280" s="35" t="s">
        <v>3919</v>
      </c>
      <c r="C280" s="35" t="s">
        <v>1332</v>
      </c>
      <c r="D280" s="35" t="s">
        <v>590</v>
      </c>
      <c r="E280" s="35" t="s">
        <v>2323</v>
      </c>
      <c r="F280" s="53">
        <v>150000</v>
      </c>
      <c r="G280" s="53">
        <v>280500</v>
      </c>
      <c r="H280" s="53">
        <f>Table14[[#This Row],[GROSS]]-Table14[[#This Row],[TAX AMOUNT]]</f>
        <v>267002</v>
      </c>
      <c r="I280" s="53">
        <v>13498</v>
      </c>
      <c r="J280" s="56" t="s">
        <v>8</v>
      </c>
      <c r="K280" s="56" t="s">
        <v>464</v>
      </c>
    </row>
    <row r="281" spans="1:11" ht="50.25" customHeight="1" x14ac:dyDescent="1.1000000000000001">
      <c r="A281" s="48" t="s">
        <v>372</v>
      </c>
      <c r="B281" s="35" t="s">
        <v>3919</v>
      </c>
      <c r="C281" s="35" t="s">
        <v>1332</v>
      </c>
      <c r="D281" s="35" t="s">
        <v>590</v>
      </c>
      <c r="E281" s="35" t="s">
        <v>2323</v>
      </c>
      <c r="F281" s="53">
        <v>100000</v>
      </c>
      <c r="G281" s="53">
        <v>180000</v>
      </c>
      <c r="H281" s="53">
        <f>Table14[[#This Row],[GROSS]]-Table14[[#This Row],[TAX AMOUNT]]</f>
        <v>173732.1</v>
      </c>
      <c r="I281" s="53">
        <v>6267.9</v>
      </c>
      <c r="J281" s="56" t="s">
        <v>8</v>
      </c>
      <c r="K281" s="56" t="s">
        <v>464</v>
      </c>
    </row>
    <row r="282" spans="1:11" ht="50.25" customHeight="1" x14ac:dyDescent="1.1000000000000001">
      <c r="A282" s="48" t="s">
        <v>373</v>
      </c>
      <c r="B282" s="35" t="s">
        <v>3920</v>
      </c>
      <c r="C282" s="35" t="s">
        <v>1371</v>
      </c>
      <c r="D282" s="35" t="s">
        <v>776</v>
      </c>
      <c r="E282" s="35" t="s">
        <v>2326</v>
      </c>
      <c r="F282" s="53">
        <v>20000</v>
      </c>
      <c r="G282" s="53">
        <v>45000</v>
      </c>
      <c r="H282" s="53">
        <f>Table14[[#This Row],[GROSS]]-Table14[[#This Row],[TAX AMOUNT]]</f>
        <v>42450</v>
      </c>
      <c r="I282" s="53">
        <v>2550</v>
      </c>
      <c r="J282" s="56" t="s">
        <v>7</v>
      </c>
      <c r="K282" s="56" t="s">
        <v>464</v>
      </c>
    </row>
    <row r="283" spans="1:11" ht="50.25" customHeight="1" x14ac:dyDescent="1.1000000000000001">
      <c r="A283" s="48" t="s">
        <v>374</v>
      </c>
      <c r="B283" s="35" t="s">
        <v>3921</v>
      </c>
      <c r="C283" s="35" t="s">
        <v>1334</v>
      </c>
      <c r="D283" s="35" t="s">
        <v>1335</v>
      </c>
      <c r="E283" s="35" t="s">
        <v>2420</v>
      </c>
      <c r="F283" s="53">
        <v>300000</v>
      </c>
      <c r="G283" s="53">
        <v>380000</v>
      </c>
      <c r="H283" s="53">
        <f>Table14[[#This Row],[GROSS]]-Table14[[#This Row],[TAX AMOUNT]]</f>
        <v>363200</v>
      </c>
      <c r="I283" s="53">
        <v>16800</v>
      </c>
      <c r="J283" s="56" t="s">
        <v>8</v>
      </c>
      <c r="K283" s="56" t="s">
        <v>464</v>
      </c>
    </row>
    <row r="284" spans="1:11" ht="50.25" customHeight="1" x14ac:dyDescent="1.1000000000000001">
      <c r="A284" s="48" t="s">
        <v>375</v>
      </c>
      <c r="B284" s="35" t="s">
        <v>3922</v>
      </c>
      <c r="C284" s="35" t="s">
        <v>1338</v>
      </c>
      <c r="D284" s="35" t="s">
        <v>1209</v>
      </c>
      <c r="E284" s="35" t="s">
        <v>2347</v>
      </c>
      <c r="F284" s="53">
        <v>1000000</v>
      </c>
      <c r="G284" s="53">
        <v>1200000</v>
      </c>
      <c r="H284" s="53">
        <f>Table14[[#This Row],[GROSS]]-Table14[[#This Row],[TAX AMOUNT]]</f>
        <v>1191244.95</v>
      </c>
      <c r="I284" s="53">
        <v>8755.0499999999993</v>
      </c>
      <c r="J284" s="56" t="s">
        <v>8</v>
      </c>
      <c r="K284" s="56" t="s">
        <v>464</v>
      </c>
    </row>
    <row r="285" spans="1:11" ht="50.25" customHeight="1" x14ac:dyDescent="1.1000000000000001">
      <c r="A285" s="48" t="s">
        <v>376</v>
      </c>
      <c r="B285" s="35" t="s">
        <v>3923</v>
      </c>
      <c r="C285" s="35" t="s">
        <v>1356</v>
      </c>
      <c r="D285" s="35" t="s">
        <v>1355</v>
      </c>
      <c r="E285" s="35" t="s">
        <v>2347</v>
      </c>
      <c r="F285" s="53">
        <v>100000</v>
      </c>
      <c r="G285" s="53">
        <v>151985</v>
      </c>
      <c r="H285" s="53">
        <f>Table14[[#This Row],[GROSS]]-Table14[[#This Row],[TAX AMOUNT]]</f>
        <v>145176.48000000001</v>
      </c>
      <c r="I285" s="53">
        <v>6808.52</v>
      </c>
      <c r="J285" s="56" t="s">
        <v>8</v>
      </c>
      <c r="K285" s="56" t="s">
        <v>464</v>
      </c>
    </row>
    <row r="286" spans="1:11" ht="50.25" customHeight="1" x14ac:dyDescent="1.1000000000000001">
      <c r="A286" s="48" t="s">
        <v>377</v>
      </c>
      <c r="B286" s="35" t="s">
        <v>3893</v>
      </c>
      <c r="C286" s="35" t="s">
        <v>1340</v>
      </c>
      <c r="D286" s="35" t="s">
        <v>719</v>
      </c>
      <c r="E286" s="35" t="s">
        <v>2323</v>
      </c>
      <c r="F286" s="53">
        <v>27000</v>
      </c>
      <c r="G286" s="53">
        <v>30000</v>
      </c>
      <c r="H286" s="53">
        <f>Table14[[#This Row],[GROSS]]-Table14[[#This Row],[TAX AMOUNT]]</f>
        <v>23800</v>
      </c>
      <c r="I286" s="53">
        <v>6200</v>
      </c>
      <c r="J286" s="56" t="s">
        <v>8</v>
      </c>
      <c r="K286" s="56" t="s">
        <v>464</v>
      </c>
    </row>
    <row r="287" spans="1:11" ht="50.25" customHeight="1" x14ac:dyDescent="1.1000000000000001">
      <c r="A287" s="48" t="s">
        <v>378</v>
      </c>
      <c r="B287" s="35" t="s">
        <v>3924</v>
      </c>
      <c r="C287" s="35" t="s">
        <v>1368</v>
      </c>
      <c r="D287" s="35" t="s">
        <v>1154</v>
      </c>
      <c r="E287" s="35" t="s">
        <v>2347</v>
      </c>
      <c r="F287" s="53">
        <v>200000</v>
      </c>
      <c r="G287" s="53">
        <v>235000</v>
      </c>
      <c r="H287" s="53">
        <f>Table14[[#This Row],[GROSS]]-Table14[[#This Row],[TAX AMOUNT]]</f>
        <v>232080</v>
      </c>
      <c r="I287" s="53">
        <v>2920</v>
      </c>
      <c r="J287" s="56" t="s">
        <v>7</v>
      </c>
      <c r="K287" s="56" t="s">
        <v>473</v>
      </c>
    </row>
    <row r="288" spans="1:11" ht="50.25" customHeight="1" x14ac:dyDescent="1.1000000000000001">
      <c r="A288" s="48" t="s">
        <v>379</v>
      </c>
      <c r="B288" s="35" t="s">
        <v>3860</v>
      </c>
      <c r="C288" s="35" t="s">
        <v>1343</v>
      </c>
      <c r="D288" s="35" t="s">
        <v>1344</v>
      </c>
      <c r="E288" s="35" t="s">
        <v>2362</v>
      </c>
      <c r="F288" s="53">
        <v>250000</v>
      </c>
      <c r="G288" s="53">
        <v>22500</v>
      </c>
      <c r="H288" s="53">
        <f>Table14[[#This Row],[GROSS]]-Table14[[#This Row],[TAX AMOUNT]]</f>
        <v>19580</v>
      </c>
      <c r="I288" s="53">
        <v>2920</v>
      </c>
      <c r="J288" s="56" t="s">
        <v>8</v>
      </c>
      <c r="K288" s="56" t="s">
        <v>473</v>
      </c>
    </row>
    <row r="289" spans="1:11" ht="50.25" customHeight="1" x14ac:dyDescent="1.1000000000000001">
      <c r="A289" s="48" t="s">
        <v>380</v>
      </c>
      <c r="B289" s="35" t="s">
        <v>3925</v>
      </c>
      <c r="C289" s="35" t="s">
        <v>1347</v>
      </c>
      <c r="D289" s="35" t="s">
        <v>1348</v>
      </c>
      <c r="E289" s="35" t="s">
        <v>2323</v>
      </c>
      <c r="F289" s="53">
        <v>35000</v>
      </c>
      <c r="G289" s="53">
        <v>52000</v>
      </c>
      <c r="H289" s="53">
        <f>Table14[[#This Row],[GROSS]]-Table14[[#This Row],[TAX AMOUNT]]</f>
        <v>42150</v>
      </c>
      <c r="I289" s="53">
        <v>9850</v>
      </c>
      <c r="J289" s="56" t="s">
        <v>7</v>
      </c>
      <c r="K289" s="56" t="s">
        <v>464</v>
      </c>
    </row>
    <row r="290" spans="1:11" ht="50.25" customHeight="1" x14ac:dyDescent="1.1000000000000001">
      <c r="A290" s="48" t="s">
        <v>381</v>
      </c>
      <c r="B290" s="35" t="s">
        <v>3925</v>
      </c>
      <c r="C290" s="35" t="s">
        <v>1350</v>
      </c>
      <c r="D290" s="35" t="s">
        <v>1351</v>
      </c>
      <c r="E290" s="35" t="s">
        <v>2347</v>
      </c>
      <c r="F290" s="53">
        <v>100000</v>
      </c>
      <c r="G290" s="53">
        <v>250000</v>
      </c>
      <c r="H290" s="53">
        <f>Table14[[#This Row],[GROSS]]-Table14[[#This Row],[TAX AMOUNT]]</f>
        <v>242407.5</v>
      </c>
      <c r="I290" s="53">
        <v>7592.5</v>
      </c>
      <c r="J290" s="56" t="s">
        <v>7</v>
      </c>
      <c r="K290" s="56" t="s">
        <v>464</v>
      </c>
    </row>
    <row r="291" spans="1:11" ht="50.25" customHeight="1" x14ac:dyDescent="1.1000000000000001">
      <c r="A291" s="48" t="s">
        <v>382</v>
      </c>
      <c r="B291" s="35" t="s">
        <v>3725</v>
      </c>
      <c r="C291" s="43" t="s">
        <v>820</v>
      </c>
      <c r="D291" s="43" t="s">
        <v>481</v>
      </c>
      <c r="E291" s="43" t="s">
        <v>2666</v>
      </c>
      <c r="F291" s="54">
        <v>104860</v>
      </c>
      <c r="G291" s="54">
        <v>123000</v>
      </c>
      <c r="H291" s="53">
        <f>Table14[[#This Row],[GROSS]]-Table14[[#This Row],[TAX AMOUNT]]</f>
        <v>118300</v>
      </c>
      <c r="I291" s="54">
        <v>4700</v>
      </c>
      <c r="J291" s="56" t="s">
        <v>481</v>
      </c>
      <c r="K291" s="56" t="s">
        <v>464</v>
      </c>
    </row>
    <row r="292" spans="1:11" ht="50.25" customHeight="1" x14ac:dyDescent="1.1000000000000001">
      <c r="A292" s="48" t="s">
        <v>383</v>
      </c>
      <c r="B292" s="35" t="s">
        <v>3926</v>
      </c>
      <c r="C292" s="35" t="s">
        <v>823</v>
      </c>
      <c r="D292" s="35" t="s">
        <v>824</v>
      </c>
      <c r="E292" s="35" t="s">
        <v>2323</v>
      </c>
      <c r="F292" s="53">
        <v>78000</v>
      </c>
      <c r="G292" s="53">
        <v>100000</v>
      </c>
      <c r="H292" s="53">
        <f>Table14[[#This Row],[GROSS]]-Table14[[#This Row],[TAX AMOUNT]]</f>
        <v>94986.15</v>
      </c>
      <c r="I292" s="53">
        <v>5013.8500000000004</v>
      </c>
      <c r="J292" s="56" t="s">
        <v>7</v>
      </c>
      <c r="K292" s="56" t="s">
        <v>464</v>
      </c>
    </row>
    <row r="293" spans="1:11" ht="50.25" customHeight="1" x14ac:dyDescent="1.1000000000000001">
      <c r="A293" s="48" t="s">
        <v>384</v>
      </c>
      <c r="B293" s="35" t="s">
        <v>3927</v>
      </c>
      <c r="C293" s="35" t="s">
        <v>827</v>
      </c>
      <c r="D293" s="35" t="s">
        <v>653</v>
      </c>
      <c r="E293" s="35" t="s">
        <v>2357</v>
      </c>
      <c r="F293" s="53">
        <v>125000</v>
      </c>
      <c r="G293" s="53">
        <v>300000</v>
      </c>
      <c r="H293" s="53">
        <f>Table14[[#This Row],[GROSS]]-Table14[[#This Row],[TAX AMOUNT]]</f>
        <v>291270</v>
      </c>
      <c r="I293" s="53">
        <v>8730</v>
      </c>
      <c r="J293" s="56" t="s">
        <v>7</v>
      </c>
      <c r="K293" s="56" t="s">
        <v>464</v>
      </c>
    </row>
    <row r="294" spans="1:11" ht="50.25" customHeight="1" x14ac:dyDescent="1.1000000000000001">
      <c r="A294" s="48" t="s">
        <v>385</v>
      </c>
      <c r="B294" s="35" t="s">
        <v>3928</v>
      </c>
      <c r="C294" s="35" t="s">
        <v>830</v>
      </c>
      <c r="D294" s="35" t="s">
        <v>626</v>
      </c>
      <c r="E294" s="35" t="s">
        <v>2323</v>
      </c>
      <c r="F294" s="53">
        <v>100000</v>
      </c>
      <c r="G294" s="53">
        <v>108000</v>
      </c>
      <c r="H294" s="53">
        <f>Table14[[#This Row],[GROSS]]-Table14[[#This Row],[TAX AMOUNT]]</f>
        <v>100151</v>
      </c>
      <c r="I294" s="53">
        <v>7849</v>
      </c>
      <c r="J294" s="56" t="s">
        <v>7</v>
      </c>
      <c r="K294" s="56" t="s">
        <v>464</v>
      </c>
    </row>
    <row r="295" spans="1:11" ht="50.25" customHeight="1" x14ac:dyDescent="1.1000000000000001">
      <c r="A295" s="48" t="s">
        <v>386</v>
      </c>
      <c r="B295" s="35" t="s">
        <v>3929</v>
      </c>
      <c r="C295" s="35" t="s">
        <v>833</v>
      </c>
      <c r="D295" s="35" t="s">
        <v>835</v>
      </c>
      <c r="E295" s="35" t="s">
        <v>2354</v>
      </c>
      <c r="F295" s="53">
        <v>20000</v>
      </c>
      <c r="G295" s="53">
        <v>1519529.59</v>
      </c>
      <c r="H295" s="53">
        <f>Table14[[#This Row],[GROSS]]-Table14[[#This Row],[TAX AMOUNT]]</f>
        <v>1513479.59</v>
      </c>
      <c r="I295" s="53">
        <v>6050</v>
      </c>
      <c r="J295" s="56" t="s">
        <v>7</v>
      </c>
      <c r="K295" s="56" t="s">
        <v>464</v>
      </c>
    </row>
    <row r="296" spans="1:11" ht="50.25" customHeight="1" x14ac:dyDescent="1.1000000000000001">
      <c r="A296" s="48" t="s">
        <v>387</v>
      </c>
      <c r="B296" s="35" t="s">
        <v>3930</v>
      </c>
      <c r="C296" s="35" t="s">
        <v>837</v>
      </c>
      <c r="D296" s="35" t="s">
        <v>811</v>
      </c>
      <c r="E296" s="35" t="s">
        <v>2323</v>
      </c>
      <c r="F296" s="53">
        <v>1000000</v>
      </c>
      <c r="G296" s="53">
        <v>1350097</v>
      </c>
      <c r="H296" s="53">
        <f>Table14[[#This Row],[GROSS]]-Table14[[#This Row],[TAX AMOUNT]]</f>
        <v>1337897</v>
      </c>
      <c r="I296" s="53">
        <v>12200</v>
      </c>
      <c r="J296" s="56" t="s">
        <v>7</v>
      </c>
      <c r="K296" s="56" t="s">
        <v>464</v>
      </c>
    </row>
    <row r="297" spans="1:11" ht="50.25" customHeight="1" x14ac:dyDescent="1.1000000000000001">
      <c r="A297" s="48" t="s">
        <v>388</v>
      </c>
      <c r="B297" s="35" t="s">
        <v>3931</v>
      </c>
      <c r="C297" s="35" t="s">
        <v>839</v>
      </c>
      <c r="D297" s="35" t="s">
        <v>840</v>
      </c>
      <c r="E297" s="35" t="s">
        <v>2323</v>
      </c>
      <c r="F297" s="53">
        <v>3000000</v>
      </c>
      <c r="G297" s="53">
        <v>4700000</v>
      </c>
      <c r="H297" s="53">
        <f>Table14[[#This Row],[GROSS]]-Table14[[#This Row],[TAX AMOUNT]]</f>
        <v>4669464.03</v>
      </c>
      <c r="I297" s="53">
        <v>30535.97</v>
      </c>
      <c r="J297" s="56" t="s">
        <v>481</v>
      </c>
      <c r="K297" s="56" t="s">
        <v>464</v>
      </c>
    </row>
    <row r="298" spans="1:11" ht="50.25" customHeight="1" x14ac:dyDescent="1.1000000000000001">
      <c r="A298" s="48" t="s">
        <v>389</v>
      </c>
      <c r="B298" s="35" t="s">
        <v>3932</v>
      </c>
      <c r="C298" s="35" t="s">
        <v>844</v>
      </c>
      <c r="D298" s="35" t="s">
        <v>704</v>
      </c>
      <c r="E298" s="35" t="s">
        <v>2323</v>
      </c>
      <c r="F298" s="53">
        <v>500000</v>
      </c>
      <c r="G298" s="53">
        <v>643633</v>
      </c>
      <c r="H298" s="53">
        <f>Table14[[#This Row],[GROSS]]-Table14[[#This Row],[TAX AMOUNT]]</f>
        <v>637415.89</v>
      </c>
      <c r="I298" s="53">
        <v>6217.11</v>
      </c>
      <c r="J298" s="56" t="s">
        <v>8</v>
      </c>
      <c r="K298" s="56" t="s">
        <v>464</v>
      </c>
    </row>
    <row r="299" spans="1:11" ht="50.25" customHeight="1" x14ac:dyDescent="1.1000000000000001">
      <c r="A299" s="48" t="s">
        <v>390</v>
      </c>
      <c r="B299" s="35" t="s">
        <v>3933</v>
      </c>
      <c r="C299" s="35" t="s">
        <v>847</v>
      </c>
      <c r="D299" s="35" t="s">
        <v>610</v>
      </c>
      <c r="E299" s="35" t="s">
        <v>2323</v>
      </c>
      <c r="F299" s="53">
        <v>800000</v>
      </c>
      <c r="G299" s="53">
        <v>885430</v>
      </c>
      <c r="H299" s="53">
        <f>Table14[[#This Row],[GROSS]]-Table14[[#This Row],[TAX AMOUNT]]</f>
        <v>880480</v>
      </c>
      <c r="I299" s="53">
        <v>4950</v>
      </c>
      <c r="J299" s="56" t="s">
        <v>7</v>
      </c>
      <c r="K299" s="56" t="s">
        <v>464</v>
      </c>
    </row>
    <row r="300" spans="1:11" ht="50.25" customHeight="1" x14ac:dyDescent="1.1000000000000001">
      <c r="A300" s="48" t="s">
        <v>391</v>
      </c>
      <c r="B300" s="35" t="s">
        <v>3724</v>
      </c>
      <c r="C300" s="35" t="s">
        <v>850</v>
      </c>
      <c r="D300" s="35" t="s">
        <v>851</v>
      </c>
      <c r="E300" s="35" t="s">
        <v>2323</v>
      </c>
      <c r="F300" s="53">
        <v>1600000</v>
      </c>
      <c r="G300" s="53">
        <v>2628289</v>
      </c>
      <c r="H300" s="53">
        <f>Table14[[#This Row],[GROSS]]-Table14[[#This Row],[TAX AMOUNT]]</f>
        <v>2615205.7999999998</v>
      </c>
      <c r="I300" s="53">
        <v>13083.2</v>
      </c>
      <c r="J300" s="56" t="s">
        <v>7</v>
      </c>
      <c r="K300" s="56" t="s">
        <v>464</v>
      </c>
    </row>
    <row r="301" spans="1:11" ht="50.25" customHeight="1" x14ac:dyDescent="1.1000000000000001">
      <c r="A301" s="48" t="s">
        <v>392</v>
      </c>
      <c r="B301" s="35" t="s">
        <v>3934</v>
      </c>
      <c r="C301" s="35" t="s">
        <v>853</v>
      </c>
      <c r="D301" s="35" t="s">
        <v>854</v>
      </c>
      <c r="E301" s="35" t="s">
        <v>2323</v>
      </c>
      <c r="F301" s="53">
        <v>469339.99</v>
      </c>
      <c r="G301" s="53">
        <v>2424135.38</v>
      </c>
      <c r="H301" s="53">
        <f>Table14[[#This Row],[GROSS]]-Table14[[#This Row],[TAX AMOUNT]]</f>
        <v>2419135.38</v>
      </c>
      <c r="I301" s="53">
        <v>5000</v>
      </c>
      <c r="J301" s="56" t="s">
        <v>7</v>
      </c>
      <c r="K301" s="56" t="s">
        <v>464</v>
      </c>
    </row>
    <row r="302" spans="1:11" ht="50.25" customHeight="1" x14ac:dyDescent="1.1000000000000001">
      <c r="A302" s="48" t="s">
        <v>393</v>
      </c>
      <c r="B302" s="35" t="s">
        <v>3935</v>
      </c>
      <c r="C302" s="35" t="s">
        <v>857</v>
      </c>
      <c r="D302" s="35" t="s">
        <v>618</v>
      </c>
      <c r="E302" s="35" t="s">
        <v>2323</v>
      </c>
      <c r="F302" s="53">
        <v>100000</v>
      </c>
      <c r="G302" s="53">
        <v>180000</v>
      </c>
      <c r="H302" s="53">
        <f>Table14[[#This Row],[GROSS]]-Table14[[#This Row],[TAX AMOUNT]]</f>
        <v>170800</v>
      </c>
      <c r="I302" s="53">
        <v>9200</v>
      </c>
      <c r="J302" s="56" t="s">
        <v>8</v>
      </c>
      <c r="K302" s="56" t="s">
        <v>464</v>
      </c>
    </row>
    <row r="303" spans="1:11" ht="50.25" customHeight="1" x14ac:dyDescent="1.1000000000000001">
      <c r="A303" s="48" t="s">
        <v>394</v>
      </c>
      <c r="B303" s="35" t="s">
        <v>3936</v>
      </c>
      <c r="C303" s="35" t="s">
        <v>860</v>
      </c>
      <c r="D303" s="35" t="s">
        <v>861</v>
      </c>
      <c r="E303" s="35" t="s">
        <v>2323</v>
      </c>
      <c r="F303" s="53">
        <v>260000</v>
      </c>
      <c r="G303" s="53">
        <v>320500</v>
      </c>
      <c r="H303" s="53">
        <f>Table14[[#This Row],[GROSS]]-Table14[[#This Row],[TAX AMOUNT]]</f>
        <v>312625</v>
      </c>
      <c r="I303" s="53">
        <v>7875</v>
      </c>
      <c r="J303" s="56" t="s">
        <v>7</v>
      </c>
      <c r="K303" s="56" t="s">
        <v>464</v>
      </c>
    </row>
    <row r="304" spans="1:11" ht="50.25" customHeight="1" x14ac:dyDescent="1.1000000000000001">
      <c r="A304" s="48" t="s">
        <v>395</v>
      </c>
      <c r="B304" s="35" t="s">
        <v>3937</v>
      </c>
      <c r="C304" s="35" t="s">
        <v>864</v>
      </c>
      <c r="D304" s="35" t="s">
        <v>865</v>
      </c>
      <c r="E304" s="35" t="s">
        <v>2474</v>
      </c>
      <c r="F304" s="53">
        <v>35000</v>
      </c>
      <c r="G304" s="53">
        <v>50000</v>
      </c>
      <c r="H304" s="53">
        <f>Table14[[#This Row],[GROSS]]-Table14[[#This Row],[TAX AMOUNT]]</f>
        <v>47600</v>
      </c>
      <c r="I304" s="53">
        <v>2400</v>
      </c>
      <c r="J304" s="56" t="s">
        <v>8</v>
      </c>
      <c r="K304" s="56" t="s">
        <v>464</v>
      </c>
    </row>
    <row r="305" spans="1:11" ht="50.25" customHeight="1" x14ac:dyDescent="1.1000000000000001">
      <c r="A305" s="48" t="s">
        <v>396</v>
      </c>
      <c r="B305" s="35" t="s">
        <v>3938</v>
      </c>
      <c r="C305" s="35" t="s">
        <v>868</v>
      </c>
      <c r="D305" s="35" t="s">
        <v>869</v>
      </c>
      <c r="E305" s="35" t="s">
        <v>2323</v>
      </c>
      <c r="F305" s="53">
        <v>15000</v>
      </c>
      <c r="G305" s="53">
        <v>25000</v>
      </c>
      <c r="H305" s="53">
        <f>Table14[[#This Row],[GROSS]]-Table14[[#This Row],[TAX AMOUNT]]</f>
        <v>21700</v>
      </c>
      <c r="I305" s="53">
        <v>3300</v>
      </c>
      <c r="J305" s="56" t="s">
        <v>7</v>
      </c>
      <c r="K305" s="56" t="s">
        <v>464</v>
      </c>
    </row>
    <row r="306" spans="1:11" ht="50.25" customHeight="1" x14ac:dyDescent="1.1000000000000001">
      <c r="A306" s="48" t="s">
        <v>397</v>
      </c>
      <c r="B306" s="35" t="s">
        <v>3939</v>
      </c>
      <c r="C306" s="35" t="s">
        <v>872</v>
      </c>
      <c r="D306" s="35" t="s">
        <v>873</v>
      </c>
      <c r="E306" s="35" t="s">
        <v>2323</v>
      </c>
      <c r="F306" s="53">
        <v>100000</v>
      </c>
      <c r="G306" s="53">
        <v>120000</v>
      </c>
      <c r="H306" s="53">
        <f>Table14[[#This Row],[GROSS]]-Table14[[#This Row],[TAX AMOUNT]]</f>
        <v>114612</v>
      </c>
      <c r="I306" s="53">
        <v>5388</v>
      </c>
      <c r="J306" s="56" t="s">
        <v>7</v>
      </c>
      <c r="K306" s="56" t="s">
        <v>464</v>
      </c>
    </row>
    <row r="307" spans="1:11" ht="50.25" customHeight="1" x14ac:dyDescent="1.1000000000000001">
      <c r="A307" s="48" t="s">
        <v>398</v>
      </c>
      <c r="B307" s="35" t="s">
        <v>3940</v>
      </c>
      <c r="C307" s="35" t="s">
        <v>872</v>
      </c>
      <c r="D307" s="35" t="s">
        <v>873</v>
      </c>
      <c r="E307" s="35" t="s">
        <v>2323</v>
      </c>
      <c r="F307" s="53">
        <v>100000</v>
      </c>
      <c r="G307" s="53">
        <v>125657</v>
      </c>
      <c r="H307" s="53">
        <f>Table14[[#This Row],[GROSS]]-Table14[[#This Row],[TAX AMOUNT]]</f>
        <v>123437</v>
      </c>
      <c r="I307" s="53">
        <v>2220</v>
      </c>
      <c r="J307" s="56" t="s">
        <v>8</v>
      </c>
      <c r="K307" s="56" t="s">
        <v>473</v>
      </c>
    </row>
    <row r="308" spans="1:11" ht="50.25" customHeight="1" x14ac:dyDescent="1.1000000000000001">
      <c r="A308" s="48" t="s">
        <v>399</v>
      </c>
      <c r="B308" s="35" t="s">
        <v>3941</v>
      </c>
      <c r="C308" s="35" t="s">
        <v>877</v>
      </c>
      <c r="D308" s="35" t="s">
        <v>878</v>
      </c>
      <c r="E308" s="35" t="s">
        <v>2474</v>
      </c>
      <c r="F308" s="53">
        <v>85000</v>
      </c>
      <c r="G308" s="53">
        <v>98000</v>
      </c>
      <c r="H308" s="53">
        <f>Table14[[#This Row],[GROSS]]-Table14[[#This Row],[TAX AMOUNT]]</f>
        <v>93550</v>
      </c>
      <c r="I308" s="53">
        <v>4450</v>
      </c>
      <c r="J308" s="56" t="s">
        <v>7</v>
      </c>
      <c r="K308" s="56" t="s">
        <v>473</v>
      </c>
    </row>
    <row r="309" spans="1:11" ht="50.25" customHeight="1" x14ac:dyDescent="1.1000000000000001">
      <c r="A309" s="48" t="s">
        <v>400</v>
      </c>
      <c r="B309" s="35" t="s">
        <v>3942</v>
      </c>
      <c r="C309" s="35" t="s">
        <v>881</v>
      </c>
      <c r="D309" s="35" t="s">
        <v>678</v>
      </c>
      <c r="E309" s="35" t="s">
        <v>2323</v>
      </c>
      <c r="F309" s="53">
        <v>125000</v>
      </c>
      <c r="G309" s="53">
        <v>200000</v>
      </c>
      <c r="H309" s="53">
        <f>Table14[[#This Row],[GROSS]]-Table14[[#This Row],[TAX AMOUNT]]</f>
        <v>193700</v>
      </c>
      <c r="I309" s="53">
        <v>6300</v>
      </c>
      <c r="J309" s="56" t="s">
        <v>7</v>
      </c>
      <c r="K309" s="56" t="s">
        <v>464</v>
      </c>
    </row>
    <row r="310" spans="1:11" ht="50.25" customHeight="1" x14ac:dyDescent="1.1000000000000001">
      <c r="A310" s="48" t="s">
        <v>401</v>
      </c>
      <c r="B310" s="35" t="s">
        <v>3943</v>
      </c>
      <c r="C310" s="35" t="s">
        <v>884</v>
      </c>
      <c r="D310" s="35" t="s">
        <v>638</v>
      </c>
      <c r="E310" s="35" t="s">
        <v>2323</v>
      </c>
      <c r="F310" s="53">
        <v>125000</v>
      </c>
      <c r="G310" s="53">
        <v>300000</v>
      </c>
      <c r="H310" s="53">
        <f>Table14[[#This Row],[GROSS]]-Table14[[#This Row],[TAX AMOUNT]]</f>
        <v>280350</v>
      </c>
      <c r="I310" s="53">
        <v>19650</v>
      </c>
      <c r="J310" s="56" t="s">
        <v>7</v>
      </c>
      <c r="K310" s="56" t="s">
        <v>464</v>
      </c>
    </row>
    <row r="311" spans="1:11" ht="50.25" customHeight="1" x14ac:dyDescent="1.1000000000000001">
      <c r="A311" s="48" t="s">
        <v>402</v>
      </c>
      <c r="B311" s="35" t="s">
        <v>3944</v>
      </c>
      <c r="C311" s="35" t="s">
        <v>887</v>
      </c>
      <c r="D311" s="35" t="s">
        <v>888</v>
      </c>
      <c r="E311" s="35" t="s">
        <v>2347</v>
      </c>
      <c r="F311" s="53">
        <v>200000</v>
      </c>
      <c r="G311" s="53">
        <v>400000</v>
      </c>
      <c r="H311" s="53">
        <f>Table14[[#This Row],[GROSS]]-Table14[[#This Row],[TAX AMOUNT]]</f>
        <v>393000</v>
      </c>
      <c r="I311" s="53">
        <v>7000</v>
      </c>
      <c r="J311" s="56" t="s">
        <v>7</v>
      </c>
      <c r="K311" s="56" t="s">
        <v>464</v>
      </c>
    </row>
    <row r="312" spans="1:11" ht="50.25" customHeight="1" x14ac:dyDescent="1.1000000000000001">
      <c r="A312" s="48" t="s">
        <v>403</v>
      </c>
      <c r="B312" s="35" t="s">
        <v>3874</v>
      </c>
      <c r="C312" s="35" t="s">
        <v>891</v>
      </c>
      <c r="D312" s="35" t="s">
        <v>700</v>
      </c>
      <c r="E312" s="35" t="s">
        <v>2323</v>
      </c>
      <c r="F312" s="53">
        <v>325000</v>
      </c>
      <c r="G312" s="53">
        <v>393333</v>
      </c>
      <c r="H312" s="53">
        <f>Table14[[#This Row],[GROSS]]-Table14[[#This Row],[TAX AMOUNT]]</f>
        <v>367959</v>
      </c>
      <c r="I312" s="53">
        <v>25374</v>
      </c>
      <c r="J312" s="56" t="s">
        <v>7</v>
      </c>
      <c r="K312" s="56" t="s">
        <v>464</v>
      </c>
    </row>
    <row r="313" spans="1:11" ht="50.25" customHeight="1" x14ac:dyDescent="1.1000000000000001">
      <c r="A313" s="48" t="s">
        <v>404</v>
      </c>
      <c r="B313" s="35" t="s">
        <v>3945</v>
      </c>
      <c r="C313" s="35" t="s">
        <v>894</v>
      </c>
      <c r="D313" s="35" t="s">
        <v>610</v>
      </c>
      <c r="E313" s="35" t="s">
        <v>2689</v>
      </c>
      <c r="F313" s="53">
        <v>300000</v>
      </c>
      <c r="G313" s="53">
        <v>360000</v>
      </c>
      <c r="H313" s="53">
        <f>Table14[[#This Row],[GROSS]]-Table14[[#This Row],[TAX AMOUNT]]</f>
        <v>356604.25</v>
      </c>
      <c r="I313" s="53">
        <v>3395.75</v>
      </c>
      <c r="J313" s="56" t="s">
        <v>8</v>
      </c>
      <c r="K313" s="56" t="s">
        <v>464</v>
      </c>
    </row>
    <row r="314" spans="1:11" ht="50.25" customHeight="1" x14ac:dyDescent="1.1000000000000001">
      <c r="A314" s="48" t="s">
        <v>405</v>
      </c>
      <c r="B314" s="35" t="s">
        <v>3946</v>
      </c>
      <c r="C314" s="35" t="s">
        <v>897</v>
      </c>
      <c r="D314" s="35" t="s">
        <v>700</v>
      </c>
      <c r="E314" s="35" t="s">
        <v>2323</v>
      </c>
      <c r="F314" s="53">
        <v>55000</v>
      </c>
      <c r="G314" s="53">
        <v>62124</v>
      </c>
      <c r="H314" s="53">
        <f>Table14[[#This Row],[GROSS]]-Table14[[#This Row],[TAX AMOUNT]]</f>
        <v>48302</v>
      </c>
      <c r="I314" s="53">
        <v>13822</v>
      </c>
      <c r="J314" s="56" t="s">
        <v>8</v>
      </c>
      <c r="K314" s="56" t="s">
        <v>464</v>
      </c>
    </row>
    <row r="315" spans="1:11" ht="50.25" customHeight="1" x14ac:dyDescent="1.1000000000000001">
      <c r="A315" s="48" t="s">
        <v>406</v>
      </c>
      <c r="B315" s="35" t="s">
        <v>3947</v>
      </c>
      <c r="C315" s="35" t="s">
        <v>900</v>
      </c>
      <c r="D315" s="35" t="s">
        <v>901</v>
      </c>
      <c r="E315" s="35" t="s">
        <v>2362</v>
      </c>
      <c r="F315" s="53">
        <v>255000</v>
      </c>
      <c r="G315" s="53">
        <v>300816.65999999997</v>
      </c>
      <c r="H315" s="53">
        <f>Table14[[#This Row],[GROSS]]-Table14[[#This Row],[TAX AMOUNT]]</f>
        <v>293266.65999999997</v>
      </c>
      <c r="I315" s="53">
        <v>7550</v>
      </c>
      <c r="J315" s="56" t="s">
        <v>481</v>
      </c>
      <c r="K315" s="56" t="s">
        <v>464</v>
      </c>
    </row>
    <row r="316" spans="1:11" ht="50.25" customHeight="1" x14ac:dyDescent="1.1000000000000001">
      <c r="A316" s="48" t="s">
        <v>407</v>
      </c>
      <c r="B316" s="35" t="s">
        <v>3948</v>
      </c>
      <c r="C316" s="35" t="s">
        <v>904</v>
      </c>
      <c r="D316" s="35" t="s">
        <v>905</v>
      </c>
      <c r="E316" s="35" t="s">
        <v>2420</v>
      </c>
      <c r="F316" s="53">
        <v>50000</v>
      </c>
      <c r="G316" s="53">
        <v>74000</v>
      </c>
      <c r="H316" s="53">
        <f>Table14[[#This Row],[GROSS]]-Table14[[#This Row],[TAX AMOUNT]]</f>
        <v>71780</v>
      </c>
      <c r="I316" s="53">
        <v>2220</v>
      </c>
      <c r="J316" s="56" t="s">
        <v>7</v>
      </c>
      <c r="K316" s="56" t="s">
        <v>473</v>
      </c>
    </row>
    <row r="317" spans="1:11" ht="50.25" customHeight="1" x14ac:dyDescent="1.1000000000000001">
      <c r="A317" s="48" t="s">
        <v>408</v>
      </c>
      <c r="B317" s="35" t="s">
        <v>3726</v>
      </c>
      <c r="C317" s="35" t="s">
        <v>908</v>
      </c>
      <c r="D317" s="35" t="s">
        <v>909</v>
      </c>
      <c r="E317" s="35" t="s">
        <v>2323</v>
      </c>
      <c r="F317" s="53">
        <v>150000</v>
      </c>
      <c r="G317" s="53">
        <v>250000</v>
      </c>
      <c r="H317" s="53">
        <f>Table14[[#This Row],[GROSS]]-Table14[[#This Row],[TAX AMOUNT]]</f>
        <v>247330</v>
      </c>
      <c r="I317" s="53">
        <v>2670</v>
      </c>
      <c r="J317" s="56" t="s">
        <v>7</v>
      </c>
      <c r="K317" s="56" t="s">
        <v>473</v>
      </c>
    </row>
    <row r="318" spans="1:11" ht="50.25" customHeight="1" x14ac:dyDescent="1.1000000000000001">
      <c r="A318" s="48" t="s">
        <v>409</v>
      </c>
      <c r="B318" s="35" t="s">
        <v>3949</v>
      </c>
      <c r="C318" s="35" t="s">
        <v>912</v>
      </c>
      <c r="D318" s="35" t="s">
        <v>913</v>
      </c>
      <c r="E318" s="35" t="s">
        <v>2326</v>
      </c>
      <c r="F318" s="53">
        <v>10000</v>
      </c>
      <c r="G318" s="53">
        <v>25000</v>
      </c>
      <c r="H318" s="53">
        <f>Table14[[#This Row],[GROSS]]-Table14[[#This Row],[TAX AMOUNT]]</f>
        <v>22500</v>
      </c>
      <c r="I318" s="53">
        <v>2500</v>
      </c>
      <c r="J318" s="56" t="s">
        <v>7</v>
      </c>
      <c r="K318" s="56" t="s">
        <v>464</v>
      </c>
    </row>
    <row r="319" spans="1:11" ht="50.25" customHeight="1" x14ac:dyDescent="1.1000000000000001">
      <c r="A319" s="48" t="s">
        <v>410</v>
      </c>
      <c r="B319" s="35" t="s">
        <v>3866</v>
      </c>
      <c r="C319" s="35" t="s">
        <v>916</v>
      </c>
      <c r="D319" s="35" t="s">
        <v>605</v>
      </c>
      <c r="E319" s="35" t="s">
        <v>2323</v>
      </c>
      <c r="F319" s="53">
        <v>100000</v>
      </c>
      <c r="G319" s="53">
        <v>195500</v>
      </c>
      <c r="H319" s="53">
        <f>Table14[[#This Row],[GROSS]]-Table14[[#This Row],[TAX AMOUNT]]</f>
        <v>190800</v>
      </c>
      <c r="I319" s="53">
        <v>4700</v>
      </c>
      <c r="J319" s="56" t="s">
        <v>7</v>
      </c>
      <c r="K319" s="56" t="s">
        <v>464</v>
      </c>
    </row>
    <row r="320" spans="1:11" ht="50.25" customHeight="1" x14ac:dyDescent="1.1000000000000001">
      <c r="A320" s="48" t="s">
        <v>411</v>
      </c>
      <c r="B320" s="35" t="s">
        <v>3950</v>
      </c>
      <c r="C320" s="35" t="s">
        <v>919</v>
      </c>
      <c r="D320" s="35" t="s">
        <v>610</v>
      </c>
      <c r="E320" s="35" t="s">
        <v>2620</v>
      </c>
      <c r="F320" s="53">
        <v>20000</v>
      </c>
      <c r="G320" s="53">
        <v>35000</v>
      </c>
      <c r="H320" s="53">
        <f>Table14[[#This Row],[GROSS]]-Table14[[#This Row],[TAX AMOUNT]]</f>
        <v>32380</v>
      </c>
      <c r="I320" s="53">
        <v>2620</v>
      </c>
      <c r="J320" s="56" t="s">
        <v>8</v>
      </c>
      <c r="K320" s="56" t="s">
        <v>473</v>
      </c>
    </row>
    <row r="321" spans="1:11" ht="50.25" customHeight="1" x14ac:dyDescent="1.1000000000000001">
      <c r="A321" s="48" t="s">
        <v>412</v>
      </c>
      <c r="B321" s="35" t="s">
        <v>3951</v>
      </c>
      <c r="C321" s="35" t="s">
        <v>922</v>
      </c>
      <c r="D321" s="35" t="s">
        <v>924</v>
      </c>
      <c r="E321" s="35" t="s">
        <v>2362</v>
      </c>
      <c r="F321" s="53">
        <v>5000000</v>
      </c>
      <c r="G321" s="53">
        <v>8000000</v>
      </c>
      <c r="H321" s="53">
        <f>Table14[[#This Row],[GROSS]]-Table14[[#This Row],[TAX AMOUNT]]</f>
        <v>7841247.1500000004</v>
      </c>
      <c r="I321" s="53">
        <v>158752.85</v>
      </c>
      <c r="J321" s="56" t="s">
        <v>481</v>
      </c>
      <c r="K321" s="56" t="s">
        <v>464</v>
      </c>
    </row>
    <row r="322" spans="1:11" ht="50.25" customHeight="1" x14ac:dyDescent="1.1000000000000001">
      <c r="A322" s="48" t="s">
        <v>413</v>
      </c>
      <c r="B322" s="35" t="s">
        <v>3952</v>
      </c>
      <c r="C322" s="35" t="s">
        <v>926</v>
      </c>
      <c r="D322" s="35" t="s">
        <v>927</v>
      </c>
      <c r="E322" s="35" t="s">
        <v>2420</v>
      </c>
      <c r="F322" s="53">
        <v>20000</v>
      </c>
      <c r="G322" s="53">
        <v>24500</v>
      </c>
      <c r="H322" s="53">
        <f>Table14[[#This Row],[GROSS]]-Table14[[#This Row],[TAX AMOUNT]]</f>
        <v>22280</v>
      </c>
      <c r="I322" s="53">
        <v>2220</v>
      </c>
      <c r="J322" s="56" t="s">
        <v>7</v>
      </c>
      <c r="K322" s="56" t="s">
        <v>473</v>
      </c>
    </row>
    <row r="323" spans="1:11" ht="50.25" customHeight="1" x14ac:dyDescent="1.1000000000000001">
      <c r="A323" s="48" t="s">
        <v>414</v>
      </c>
      <c r="B323" s="35" t="s">
        <v>3759</v>
      </c>
      <c r="C323" s="35" t="s">
        <v>930</v>
      </c>
      <c r="D323" s="35" t="s">
        <v>931</v>
      </c>
      <c r="E323" s="35" t="s">
        <v>2354</v>
      </c>
      <c r="F323" s="53">
        <v>100000</v>
      </c>
      <c r="G323" s="53">
        <v>120000</v>
      </c>
      <c r="H323" s="53">
        <f>Table14[[#This Row],[GROSS]]-Table14[[#This Row],[TAX AMOUNT]]</f>
        <v>117052.25</v>
      </c>
      <c r="I323" s="53">
        <v>2947.75</v>
      </c>
      <c r="J323" s="56" t="s">
        <v>8</v>
      </c>
      <c r="K323" s="56" t="s">
        <v>464</v>
      </c>
    </row>
    <row r="324" spans="1:11" ht="50.25" customHeight="1" x14ac:dyDescent="1.1000000000000001">
      <c r="A324" s="48" t="s">
        <v>415</v>
      </c>
      <c r="B324" s="35" t="s">
        <v>3953</v>
      </c>
      <c r="C324" s="35" t="s">
        <v>934</v>
      </c>
      <c r="D324" s="35" t="s">
        <v>935</v>
      </c>
      <c r="E324" s="35" t="s">
        <v>2666</v>
      </c>
      <c r="F324" s="53">
        <v>500000</v>
      </c>
      <c r="G324" s="53">
        <v>684903</v>
      </c>
      <c r="H324" s="53">
        <f>Table14[[#This Row],[GROSS]]-Table14[[#This Row],[TAX AMOUNT]]</f>
        <v>682533</v>
      </c>
      <c r="I324" s="53">
        <v>2370</v>
      </c>
      <c r="J324" s="56" t="s">
        <v>8</v>
      </c>
      <c r="K324" s="56" t="s">
        <v>473</v>
      </c>
    </row>
    <row r="325" spans="1:11" ht="50.25" customHeight="1" x14ac:dyDescent="1.1000000000000001">
      <c r="A325" s="48" t="s">
        <v>416</v>
      </c>
      <c r="B325" s="35" t="s">
        <v>3887</v>
      </c>
      <c r="C325" s="35" t="s">
        <v>938</v>
      </c>
      <c r="D325" s="35" t="s">
        <v>939</v>
      </c>
      <c r="E325" s="35" t="s">
        <v>2323</v>
      </c>
      <c r="F325" s="53">
        <v>125000</v>
      </c>
      <c r="G325" s="53">
        <v>300000</v>
      </c>
      <c r="H325" s="53">
        <f>Table14[[#This Row],[GROSS]]-Table14[[#This Row],[TAX AMOUNT]]</f>
        <v>292900</v>
      </c>
      <c r="I325" s="53">
        <v>7100</v>
      </c>
      <c r="J325" s="56" t="s">
        <v>7</v>
      </c>
      <c r="K325" s="56" t="s">
        <v>464</v>
      </c>
    </row>
    <row r="326" spans="1:11" ht="50.25" customHeight="1" x14ac:dyDescent="1.1000000000000001">
      <c r="A326" s="48" t="s">
        <v>417</v>
      </c>
      <c r="B326" s="35" t="s">
        <v>3954</v>
      </c>
      <c r="C326" s="35" t="s">
        <v>957</v>
      </c>
      <c r="D326" s="35" t="s">
        <v>958</v>
      </c>
      <c r="E326" s="35" t="s">
        <v>2323</v>
      </c>
      <c r="F326" s="53">
        <v>56000</v>
      </c>
      <c r="G326" s="53">
        <v>93080</v>
      </c>
      <c r="H326" s="53">
        <f>Table14[[#This Row],[GROSS]]-Table14[[#This Row],[TAX AMOUNT]]</f>
        <v>89705</v>
      </c>
      <c r="I326" s="53">
        <v>3375</v>
      </c>
      <c r="J326" s="56" t="s">
        <v>8</v>
      </c>
      <c r="K326" s="56" t="s">
        <v>464</v>
      </c>
    </row>
    <row r="327" spans="1:11" ht="50.25" customHeight="1" x14ac:dyDescent="1.1000000000000001">
      <c r="A327" s="48" t="s">
        <v>418</v>
      </c>
      <c r="B327" s="35" t="s">
        <v>3955</v>
      </c>
      <c r="C327" s="35" t="s">
        <v>962</v>
      </c>
      <c r="D327" s="35" t="s">
        <v>963</v>
      </c>
      <c r="E327" s="35" t="s">
        <v>2323</v>
      </c>
      <c r="F327" s="53">
        <v>166400</v>
      </c>
      <c r="G327" s="53">
        <v>227000</v>
      </c>
      <c r="H327" s="53">
        <f>Table14[[#This Row],[GROSS]]-Table14[[#This Row],[TAX AMOUNT]]</f>
        <v>220150.5</v>
      </c>
      <c r="I327" s="53">
        <v>6849.5</v>
      </c>
      <c r="J327" s="56" t="s">
        <v>8</v>
      </c>
      <c r="K327" s="56" t="s">
        <v>464</v>
      </c>
    </row>
    <row r="328" spans="1:11" ht="50.25" customHeight="1" x14ac:dyDescent="1.1000000000000001">
      <c r="A328" s="48" t="s">
        <v>419</v>
      </c>
      <c r="B328" s="35" t="s">
        <v>3956</v>
      </c>
      <c r="C328" s="35" t="s">
        <v>966</v>
      </c>
      <c r="D328" s="35" t="s">
        <v>732</v>
      </c>
      <c r="E328" s="35" t="s">
        <v>2341</v>
      </c>
      <c r="F328" s="53">
        <v>440000</v>
      </c>
      <c r="G328" s="53">
        <v>580000</v>
      </c>
      <c r="H328" s="53">
        <f>Table14[[#This Row],[GROSS]]-Table14[[#This Row],[TAX AMOUNT]]</f>
        <v>563856</v>
      </c>
      <c r="I328" s="53">
        <v>16144</v>
      </c>
      <c r="J328" s="56" t="s">
        <v>7</v>
      </c>
      <c r="K328" s="56" t="s">
        <v>464</v>
      </c>
    </row>
    <row r="329" spans="1:11" ht="50.25" customHeight="1" x14ac:dyDescent="1.1000000000000001">
      <c r="A329" s="48" t="s">
        <v>420</v>
      </c>
      <c r="B329" s="35" t="s">
        <v>3957</v>
      </c>
      <c r="C329" s="35" t="s">
        <v>1374</v>
      </c>
      <c r="D329" s="35" t="s">
        <v>1375</v>
      </c>
      <c r="E329" s="35" t="s">
        <v>2389</v>
      </c>
      <c r="F329" s="53">
        <v>50000</v>
      </c>
      <c r="G329" s="53">
        <v>64700</v>
      </c>
      <c r="H329" s="53">
        <f>Table14[[#This Row],[GROSS]]-Table14[[#This Row],[TAX AMOUNT]]</f>
        <v>62480</v>
      </c>
      <c r="I329" s="53">
        <v>2220</v>
      </c>
      <c r="J329" s="56" t="s">
        <v>7</v>
      </c>
      <c r="K329" s="56" t="s">
        <v>473</v>
      </c>
    </row>
    <row r="330" spans="1:11" ht="50.25" customHeight="1" x14ac:dyDescent="1.1000000000000001">
      <c r="A330" s="48" t="s">
        <v>421</v>
      </c>
      <c r="B330" s="35" t="s">
        <v>3830</v>
      </c>
      <c r="C330" s="35" t="s">
        <v>1377</v>
      </c>
      <c r="D330" s="35" t="s">
        <v>626</v>
      </c>
      <c r="E330" s="35" t="s">
        <v>2323</v>
      </c>
      <c r="F330" s="53">
        <v>22000</v>
      </c>
      <c r="G330" s="53">
        <v>35000</v>
      </c>
      <c r="H330" s="53">
        <f>Table14[[#This Row],[GROSS]]-Table14[[#This Row],[TAX AMOUNT]]</f>
        <v>30513</v>
      </c>
      <c r="I330" s="53">
        <v>4487</v>
      </c>
      <c r="J330" s="56" t="s">
        <v>8</v>
      </c>
      <c r="K330" s="56" t="s">
        <v>464</v>
      </c>
    </row>
    <row r="331" spans="1:11" ht="50.25" customHeight="1" x14ac:dyDescent="1.1000000000000001">
      <c r="A331" s="48" t="s">
        <v>422</v>
      </c>
      <c r="B331" s="35" t="s">
        <v>3761</v>
      </c>
      <c r="C331" s="35" t="s">
        <v>1381</v>
      </c>
      <c r="D331" s="35" t="s">
        <v>1382</v>
      </c>
      <c r="E331" s="35" t="s">
        <v>2389</v>
      </c>
      <c r="F331" s="53">
        <v>150000</v>
      </c>
      <c r="G331" s="53">
        <v>220000</v>
      </c>
      <c r="H331" s="53">
        <f>Table14[[#This Row],[GROSS]]-Table14[[#This Row],[TAX AMOUNT]]</f>
        <v>216310</v>
      </c>
      <c r="I331" s="53">
        <v>3690</v>
      </c>
      <c r="J331" s="56" t="s">
        <v>7</v>
      </c>
      <c r="K331" s="56" t="s">
        <v>464</v>
      </c>
    </row>
    <row r="332" spans="1:11" ht="50.25" customHeight="1" x14ac:dyDescent="1.1000000000000001">
      <c r="A332" s="48" t="s">
        <v>423</v>
      </c>
      <c r="B332" s="35" t="s">
        <v>3958</v>
      </c>
      <c r="C332" s="35" t="s">
        <v>1385</v>
      </c>
      <c r="D332" s="35" t="s">
        <v>610</v>
      </c>
      <c r="E332" s="35" t="s">
        <v>2354</v>
      </c>
      <c r="F332" s="53">
        <v>600000</v>
      </c>
      <c r="G332" s="53">
        <v>672315</v>
      </c>
      <c r="H332" s="53">
        <f>Table14[[#This Row],[GROSS]]-Table14[[#This Row],[TAX AMOUNT]]</f>
        <v>667920</v>
      </c>
      <c r="I332" s="53">
        <v>4395</v>
      </c>
      <c r="J332" s="56" t="s">
        <v>7</v>
      </c>
      <c r="K332" s="56" t="s">
        <v>464</v>
      </c>
    </row>
    <row r="333" spans="1:11" ht="50.25" customHeight="1" x14ac:dyDescent="1.1000000000000001">
      <c r="A333" s="48" t="s">
        <v>424</v>
      </c>
      <c r="B333" s="35" t="s">
        <v>3959</v>
      </c>
      <c r="C333" s="35" t="s">
        <v>1387</v>
      </c>
      <c r="D333" s="35" t="s">
        <v>1388</v>
      </c>
      <c r="E333" s="35" t="s">
        <v>2323</v>
      </c>
      <c r="F333" s="53">
        <v>3590553.46</v>
      </c>
      <c r="G333" s="53">
        <v>4927671.21</v>
      </c>
      <c r="H333" s="53">
        <f>Table14[[#This Row],[GROSS]]-Table14[[#This Row],[TAX AMOUNT]]</f>
        <v>4911582.1100000003</v>
      </c>
      <c r="I333" s="53">
        <v>16089.1</v>
      </c>
      <c r="J333" s="56" t="s">
        <v>8</v>
      </c>
      <c r="K333" s="56" t="s">
        <v>464</v>
      </c>
    </row>
    <row r="334" spans="1:11" ht="50.25" customHeight="1" x14ac:dyDescent="1.1000000000000001">
      <c r="A334" s="48" t="s">
        <v>425</v>
      </c>
      <c r="B334" s="35" t="s">
        <v>3960</v>
      </c>
      <c r="C334" s="35" t="s">
        <v>1391</v>
      </c>
      <c r="D334" s="35" t="s">
        <v>1392</v>
      </c>
      <c r="E334" s="35" t="s">
        <v>2323</v>
      </c>
      <c r="F334" s="53">
        <v>23000</v>
      </c>
      <c r="G334" s="53">
        <v>30000</v>
      </c>
      <c r="H334" s="53">
        <f>Table14[[#This Row],[GROSS]]-Table14[[#This Row],[TAX AMOUNT]]</f>
        <v>26950</v>
      </c>
      <c r="I334" s="53">
        <v>3050</v>
      </c>
      <c r="J334" s="56" t="s">
        <v>8</v>
      </c>
      <c r="K334" s="56" t="s">
        <v>464</v>
      </c>
    </row>
    <row r="335" spans="1:11" ht="50.25" customHeight="1" x14ac:dyDescent="1.1000000000000001">
      <c r="A335" s="48" t="s">
        <v>426</v>
      </c>
      <c r="B335" s="35" t="s">
        <v>3800</v>
      </c>
      <c r="C335" s="35" t="s">
        <v>1393</v>
      </c>
      <c r="D335" s="35" t="s">
        <v>1394</v>
      </c>
      <c r="E335" s="35" t="s">
        <v>2331</v>
      </c>
      <c r="F335" s="53">
        <v>34000</v>
      </c>
      <c r="G335" s="53">
        <v>50000</v>
      </c>
      <c r="H335" s="53">
        <f>Table14[[#This Row],[GROSS]]-Table14[[#This Row],[TAX AMOUNT]]</f>
        <v>46650</v>
      </c>
      <c r="I335" s="53">
        <v>3350</v>
      </c>
      <c r="J335" s="56" t="s">
        <v>7</v>
      </c>
      <c r="K335" s="56" t="s">
        <v>464</v>
      </c>
    </row>
    <row r="336" spans="1:11" ht="50.25" customHeight="1" x14ac:dyDescent="1.1000000000000001">
      <c r="A336" s="48" t="s">
        <v>427</v>
      </c>
      <c r="B336" s="35" t="s">
        <v>3961</v>
      </c>
      <c r="C336" s="35" t="s">
        <v>1396</v>
      </c>
      <c r="D336" s="35" t="s">
        <v>1397</v>
      </c>
      <c r="E336" s="35" t="s">
        <v>2323</v>
      </c>
      <c r="F336" s="53">
        <v>43000</v>
      </c>
      <c r="G336" s="53">
        <v>50000</v>
      </c>
      <c r="H336" s="53">
        <f>Table14[[#This Row],[GROSS]]-Table14[[#This Row],[TAX AMOUNT]]</f>
        <v>25803</v>
      </c>
      <c r="I336" s="53">
        <v>24197</v>
      </c>
      <c r="J336" s="56" t="s">
        <v>8</v>
      </c>
      <c r="K336" s="56" t="s">
        <v>464</v>
      </c>
    </row>
    <row r="337" spans="1:11" ht="50.25" customHeight="1" x14ac:dyDescent="1.1000000000000001">
      <c r="A337" s="48" t="s">
        <v>428</v>
      </c>
      <c r="B337" s="35" t="s">
        <v>3801</v>
      </c>
      <c r="C337" s="35" t="s">
        <v>1400</v>
      </c>
      <c r="D337" s="35" t="s">
        <v>1399</v>
      </c>
      <c r="E337" s="35" t="s">
        <v>2323</v>
      </c>
      <c r="F337" s="53">
        <v>23000</v>
      </c>
      <c r="G337" s="53">
        <v>43000</v>
      </c>
      <c r="H337" s="53">
        <f>Table14[[#This Row],[GROSS]]-Table14[[#This Row],[TAX AMOUNT]]</f>
        <v>34350</v>
      </c>
      <c r="I337" s="53">
        <v>8650</v>
      </c>
      <c r="J337" s="56" t="s">
        <v>8</v>
      </c>
      <c r="K337" s="56" t="s">
        <v>464</v>
      </c>
    </row>
    <row r="338" spans="1:11" ht="50.25" customHeight="1" x14ac:dyDescent="1.1000000000000001">
      <c r="A338" s="48" t="s">
        <v>429</v>
      </c>
      <c r="B338" s="35" t="s">
        <v>3962</v>
      </c>
      <c r="C338" s="35" t="s">
        <v>1402</v>
      </c>
      <c r="D338" s="35" t="s">
        <v>1004</v>
      </c>
      <c r="E338" s="35" t="s">
        <v>2323</v>
      </c>
      <c r="F338" s="53">
        <v>140500</v>
      </c>
      <c r="G338" s="53">
        <v>200000</v>
      </c>
      <c r="H338" s="53">
        <f>Table14[[#This Row],[GROSS]]-Table14[[#This Row],[TAX AMOUNT]]</f>
        <v>173783</v>
      </c>
      <c r="I338" s="53">
        <v>26217</v>
      </c>
      <c r="J338" s="56" t="s">
        <v>8</v>
      </c>
      <c r="K338" s="56" t="s">
        <v>464</v>
      </c>
    </row>
    <row r="339" spans="1:11" ht="50.25" customHeight="1" x14ac:dyDescent="1.1000000000000001">
      <c r="A339" s="48" t="s">
        <v>430</v>
      </c>
      <c r="B339" s="35" t="s">
        <v>3963</v>
      </c>
      <c r="C339" s="35" t="s">
        <v>1405</v>
      </c>
      <c r="D339" s="35" t="s">
        <v>1004</v>
      </c>
      <c r="E339" s="35" t="s">
        <v>2323</v>
      </c>
      <c r="F339" s="53">
        <v>165000</v>
      </c>
      <c r="G339" s="53">
        <v>200000</v>
      </c>
      <c r="H339" s="53">
        <f>Table14[[#This Row],[GROSS]]-Table14[[#This Row],[TAX AMOUNT]]</f>
        <v>179989</v>
      </c>
      <c r="I339" s="53">
        <v>20011</v>
      </c>
      <c r="J339" s="56" t="s">
        <v>8</v>
      </c>
      <c r="K339" s="56" t="s">
        <v>464</v>
      </c>
    </row>
    <row r="340" spans="1:11" ht="50.25" customHeight="1" x14ac:dyDescent="1.1000000000000001">
      <c r="A340" s="48" t="s">
        <v>431</v>
      </c>
      <c r="B340" s="35" t="s">
        <v>3964</v>
      </c>
      <c r="C340" s="35" t="s">
        <v>1408</v>
      </c>
      <c r="D340" s="35" t="s">
        <v>678</v>
      </c>
      <c r="E340" s="35" t="s">
        <v>2347</v>
      </c>
      <c r="F340" s="53">
        <v>80000</v>
      </c>
      <c r="G340" s="53">
        <v>97000</v>
      </c>
      <c r="H340" s="53">
        <f>Table14[[#This Row],[GROSS]]-Table14[[#This Row],[TAX AMOUNT]]</f>
        <v>94530</v>
      </c>
      <c r="I340" s="53">
        <v>2470</v>
      </c>
      <c r="J340" s="56" t="s">
        <v>8</v>
      </c>
      <c r="K340" s="56" t="s">
        <v>473</v>
      </c>
    </row>
    <row r="341" spans="1:11" ht="50.25" customHeight="1" x14ac:dyDescent="1.1000000000000001">
      <c r="A341" s="48" t="s">
        <v>432</v>
      </c>
      <c r="B341" s="35" t="s">
        <v>3965</v>
      </c>
      <c r="C341" s="35" t="s">
        <v>1411</v>
      </c>
      <c r="D341" s="35" t="s">
        <v>595</v>
      </c>
      <c r="E341" s="35" t="s">
        <v>2331</v>
      </c>
      <c r="F341" s="53">
        <v>100000</v>
      </c>
      <c r="G341" s="53">
        <v>234000</v>
      </c>
      <c r="H341" s="53">
        <f>Table14[[#This Row],[GROSS]]-Table14[[#This Row],[TAX AMOUNT]]</f>
        <v>231680</v>
      </c>
      <c r="I341" s="53">
        <v>2320</v>
      </c>
      <c r="J341" s="56" t="s">
        <v>7</v>
      </c>
      <c r="K341" s="56" t="s">
        <v>473</v>
      </c>
    </row>
    <row r="342" spans="1:11" ht="50.25" customHeight="1" x14ac:dyDescent="1.1000000000000001">
      <c r="A342" s="48" t="s">
        <v>433</v>
      </c>
      <c r="B342" s="35" t="s">
        <v>3966</v>
      </c>
      <c r="C342" s="35" t="s">
        <v>1414</v>
      </c>
      <c r="D342" s="35" t="s">
        <v>1415</v>
      </c>
      <c r="E342" s="35" t="s">
        <v>2323</v>
      </c>
      <c r="F342" s="53">
        <v>25000</v>
      </c>
      <c r="G342" s="53">
        <v>40000</v>
      </c>
      <c r="H342" s="53">
        <f>Table14[[#This Row],[GROSS]]-Table14[[#This Row],[TAX AMOUNT]]</f>
        <v>31811.79</v>
      </c>
      <c r="I342" s="53">
        <v>8188.21</v>
      </c>
      <c r="J342" s="56" t="s">
        <v>8</v>
      </c>
      <c r="K342" s="56" t="s">
        <v>464</v>
      </c>
    </row>
    <row r="343" spans="1:11" ht="50.25" customHeight="1" x14ac:dyDescent="1.1000000000000001">
      <c r="A343" s="48" t="s">
        <v>434</v>
      </c>
      <c r="B343" s="35" t="s">
        <v>3967</v>
      </c>
      <c r="C343" s="35" t="s">
        <v>1417</v>
      </c>
      <c r="D343" s="35" t="s">
        <v>1004</v>
      </c>
      <c r="E343" s="35" t="s">
        <v>2323</v>
      </c>
      <c r="F343" s="53">
        <v>8000</v>
      </c>
      <c r="G343" s="53">
        <v>14000</v>
      </c>
      <c r="H343" s="53">
        <f>Table14[[#This Row],[GROSS]]-Table14[[#This Row],[TAX AMOUNT]]</f>
        <v>5619.75</v>
      </c>
      <c r="I343" s="53">
        <v>8380.25</v>
      </c>
      <c r="J343" s="56" t="s">
        <v>7</v>
      </c>
      <c r="K343" s="56" t="s">
        <v>464</v>
      </c>
    </row>
    <row r="344" spans="1:11" ht="50.25" customHeight="1" x14ac:dyDescent="1.1000000000000001">
      <c r="A344" s="48" t="s">
        <v>435</v>
      </c>
      <c r="B344" s="35" t="s">
        <v>3777</v>
      </c>
      <c r="C344" s="35" t="s">
        <v>1419</v>
      </c>
      <c r="D344" s="35" t="s">
        <v>1092</v>
      </c>
      <c r="E344" s="35" t="s">
        <v>2323</v>
      </c>
      <c r="F344" s="53">
        <v>50000</v>
      </c>
      <c r="G344" s="53">
        <v>67000</v>
      </c>
      <c r="H344" s="53">
        <f>Table14[[#This Row],[GROSS]]-Table14[[#This Row],[TAX AMOUNT]]</f>
        <v>64480</v>
      </c>
      <c r="I344" s="53">
        <v>2520</v>
      </c>
      <c r="J344" s="56" t="s">
        <v>8</v>
      </c>
      <c r="K344" s="56" t="s">
        <v>473</v>
      </c>
    </row>
    <row r="345" spans="1:11" ht="50.25" customHeight="1" x14ac:dyDescent="1.1000000000000001">
      <c r="A345" s="48" t="s">
        <v>436</v>
      </c>
      <c r="B345" s="35" t="s">
        <v>3968</v>
      </c>
      <c r="C345" s="35" t="s">
        <v>1422</v>
      </c>
      <c r="D345" s="35" t="s">
        <v>1382</v>
      </c>
      <c r="E345" s="35" t="s">
        <v>2689</v>
      </c>
      <c r="F345" s="53">
        <v>20000</v>
      </c>
      <c r="G345" s="53">
        <v>30000</v>
      </c>
      <c r="H345" s="53">
        <f>Table14[[#This Row],[GROSS]]-Table14[[#This Row],[TAX AMOUNT]]</f>
        <v>26716</v>
      </c>
      <c r="I345" s="53">
        <v>3284</v>
      </c>
      <c r="J345" s="56" t="s">
        <v>7</v>
      </c>
      <c r="K345" s="56" t="s">
        <v>464</v>
      </c>
    </row>
    <row r="346" spans="1:11" ht="50.25" customHeight="1" x14ac:dyDescent="1.1000000000000001">
      <c r="A346" s="48" t="s">
        <v>437</v>
      </c>
      <c r="B346" s="35" t="s">
        <v>3969</v>
      </c>
      <c r="C346" s="35" t="s">
        <v>1425</v>
      </c>
      <c r="D346" s="35" t="s">
        <v>635</v>
      </c>
      <c r="E346" s="35" t="s">
        <v>2323</v>
      </c>
      <c r="F346" s="53">
        <v>289000</v>
      </c>
      <c r="G346" s="53">
        <v>310000</v>
      </c>
      <c r="H346" s="53">
        <f>Table14[[#This Row],[GROSS]]-Table14[[#This Row],[TAX AMOUNT]]</f>
        <v>303150</v>
      </c>
      <c r="I346" s="53">
        <v>6850</v>
      </c>
      <c r="J346" s="56" t="s">
        <v>8</v>
      </c>
      <c r="K346" s="56" t="s">
        <v>464</v>
      </c>
    </row>
    <row r="347" spans="1:11" ht="50.25" customHeight="1" x14ac:dyDescent="1.1000000000000001">
      <c r="A347" s="48" t="s">
        <v>438</v>
      </c>
      <c r="B347" s="35" t="s">
        <v>3836</v>
      </c>
      <c r="C347" s="35" t="s">
        <v>1428</v>
      </c>
      <c r="D347" s="35" t="s">
        <v>1429</v>
      </c>
      <c r="E347" s="35" t="s">
        <v>2326</v>
      </c>
      <c r="F347" s="53">
        <v>15870</v>
      </c>
      <c r="G347" s="53">
        <v>20000</v>
      </c>
      <c r="H347" s="53">
        <f>Table14[[#This Row],[GROSS]]-Table14[[#This Row],[TAX AMOUNT]]</f>
        <v>16758</v>
      </c>
      <c r="I347" s="53">
        <v>3242</v>
      </c>
      <c r="J347" s="56" t="s">
        <v>8</v>
      </c>
      <c r="K347" s="56" t="s">
        <v>473</v>
      </c>
    </row>
    <row r="348" spans="1:11" ht="50.25" customHeight="1" x14ac:dyDescent="1.1000000000000001">
      <c r="A348" s="48" t="s">
        <v>439</v>
      </c>
      <c r="B348" s="35" t="s">
        <v>3970</v>
      </c>
      <c r="C348" s="35" t="s">
        <v>1432</v>
      </c>
      <c r="D348" s="35" t="s">
        <v>626</v>
      </c>
      <c r="E348" s="35" t="s">
        <v>2474</v>
      </c>
      <c r="F348" s="53">
        <v>38000</v>
      </c>
      <c r="G348" s="53">
        <v>50000</v>
      </c>
      <c r="H348" s="53">
        <f>Table14[[#This Row],[GROSS]]-Table14[[#This Row],[TAX AMOUNT]]</f>
        <v>46639</v>
      </c>
      <c r="I348" s="53">
        <v>3361</v>
      </c>
      <c r="J348" s="56" t="s">
        <v>8</v>
      </c>
      <c r="K348" s="56" t="s">
        <v>464</v>
      </c>
    </row>
    <row r="349" spans="1:11" ht="50.25" customHeight="1" x14ac:dyDescent="1.1000000000000001">
      <c r="A349" s="48" t="s">
        <v>440</v>
      </c>
      <c r="B349" s="35" t="s">
        <v>3971</v>
      </c>
      <c r="C349" s="35" t="s">
        <v>1435</v>
      </c>
      <c r="D349" s="35" t="s">
        <v>1059</v>
      </c>
      <c r="E349" s="35" t="s">
        <v>2323</v>
      </c>
      <c r="F349" s="53">
        <v>52480</v>
      </c>
      <c r="G349" s="53">
        <v>75000</v>
      </c>
      <c r="H349" s="53">
        <f>Table14[[#This Row],[GROSS]]-Table14[[#This Row],[TAX AMOUNT]]</f>
        <v>71550</v>
      </c>
      <c r="I349" s="53">
        <v>3450</v>
      </c>
      <c r="J349" s="56" t="s">
        <v>7</v>
      </c>
      <c r="K349" s="56" t="s">
        <v>464</v>
      </c>
    </row>
    <row r="350" spans="1:11" ht="50.25" customHeight="1" x14ac:dyDescent="1.1000000000000001">
      <c r="A350" s="48" t="s">
        <v>441</v>
      </c>
      <c r="B350" s="35" t="s">
        <v>3972</v>
      </c>
      <c r="C350" s="35" t="s">
        <v>1438</v>
      </c>
      <c r="D350" s="35" t="s">
        <v>1439</v>
      </c>
      <c r="E350" s="35" t="s">
        <v>2362</v>
      </c>
      <c r="F350" s="53">
        <v>55320</v>
      </c>
      <c r="G350" s="53">
        <v>65000</v>
      </c>
      <c r="H350" s="53">
        <f>Table14[[#This Row],[GROSS]]-Table14[[#This Row],[TAX AMOUNT]]</f>
        <v>61398</v>
      </c>
      <c r="I350" s="53">
        <v>3602</v>
      </c>
      <c r="J350" s="56" t="s">
        <v>8</v>
      </c>
      <c r="K350" s="56" t="s">
        <v>464</v>
      </c>
    </row>
    <row r="351" spans="1:11" ht="50.25" customHeight="1" x14ac:dyDescent="1.1000000000000001">
      <c r="A351" s="48" t="s">
        <v>442</v>
      </c>
      <c r="B351" s="35" t="s">
        <v>3973</v>
      </c>
      <c r="C351" s="35" t="s">
        <v>1442</v>
      </c>
      <c r="D351" s="35" t="s">
        <v>1443</v>
      </c>
      <c r="E351" s="35" t="s">
        <v>2401</v>
      </c>
      <c r="F351" s="53">
        <v>25890</v>
      </c>
      <c r="G351" s="53">
        <v>30000</v>
      </c>
      <c r="H351" s="53">
        <f>Table14[[#This Row],[GROSS]]-Table14[[#This Row],[TAX AMOUNT]]</f>
        <v>25500</v>
      </c>
      <c r="I351" s="53">
        <v>4500</v>
      </c>
      <c r="J351" s="56" t="s">
        <v>7</v>
      </c>
      <c r="K351" s="56" t="s">
        <v>464</v>
      </c>
    </row>
    <row r="352" spans="1:11" ht="50.25" customHeight="1" x14ac:dyDescent="1.1000000000000001">
      <c r="A352" s="48" t="s">
        <v>443</v>
      </c>
      <c r="B352" s="35" t="s">
        <v>3974</v>
      </c>
      <c r="C352" s="35" t="s">
        <v>1446</v>
      </c>
      <c r="D352" s="35" t="s">
        <v>669</v>
      </c>
      <c r="E352" s="35" t="s">
        <v>2323</v>
      </c>
      <c r="F352" s="53">
        <v>65344</v>
      </c>
      <c r="G352" s="53">
        <v>80000</v>
      </c>
      <c r="H352" s="53">
        <f>Table14[[#This Row],[GROSS]]-Table14[[#This Row],[TAX AMOUNT]]</f>
        <v>70500</v>
      </c>
      <c r="I352" s="53">
        <v>9500</v>
      </c>
      <c r="J352" s="56" t="s">
        <v>8</v>
      </c>
      <c r="K352" s="56" t="s">
        <v>464</v>
      </c>
    </row>
    <row r="353" spans="1:11" ht="50.25" customHeight="1" x14ac:dyDescent="1.1000000000000001">
      <c r="A353" s="48" t="s">
        <v>444</v>
      </c>
      <c r="B353" s="35" t="s">
        <v>3975</v>
      </c>
      <c r="C353" s="35" t="s">
        <v>1449</v>
      </c>
      <c r="D353" s="35" t="s">
        <v>610</v>
      </c>
      <c r="E353" s="35" t="s">
        <v>2341</v>
      </c>
      <c r="F353" s="53">
        <v>60000</v>
      </c>
      <c r="G353" s="53">
        <v>678646</v>
      </c>
      <c r="H353" s="53">
        <f>Table14[[#This Row],[GROSS]]-Table14[[#This Row],[TAX AMOUNT]]</f>
        <v>665916</v>
      </c>
      <c r="I353" s="53">
        <v>12730</v>
      </c>
      <c r="J353" s="56" t="s">
        <v>7</v>
      </c>
      <c r="K353" s="56" t="s">
        <v>464</v>
      </c>
    </row>
    <row r="354" spans="1:11" ht="50.25" customHeight="1" x14ac:dyDescent="1.1000000000000001">
      <c r="A354" s="48" t="s">
        <v>445</v>
      </c>
      <c r="B354" s="35" t="s">
        <v>3976</v>
      </c>
      <c r="C354" s="35" t="s">
        <v>1455</v>
      </c>
      <c r="D354" s="35" t="s">
        <v>626</v>
      </c>
      <c r="E354" s="35" t="s">
        <v>2323</v>
      </c>
      <c r="F354" s="53">
        <v>20000</v>
      </c>
      <c r="G354" s="53">
        <v>28000</v>
      </c>
      <c r="H354" s="53">
        <f>Table14[[#This Row],[GROSS]]-Table14[[#This Row],[TAX AMOUNT]]</f>
        <v>23000</v>
      </c>
      <c r="I354" s="53">
        <v>5000</v>
      </c>
      <c r="J354" s="56" t="s">
        <v>8</v>
      </c>
      <c r="K354" s="56" t="s">
        <v>464</v>
      </c>
    </row>
    <row r="355" spans="1:11" ht="50.25" customHeight="1" x14ac:dyDescent="1.1000000000000001">
      <c r="A355" s="48" t="s">
        <v>446</v>
      </c>
      <c r="B355" s="35" t="s">
        <v>3977</v>
      </c>
      <c r="C355" s="35" t="s">
        <v>2167</v>
      </c>
      <c r="D355" s="35" t="s">
        <v>815</v>
      </c>
      <c r="E355" s="35" t="s">
        <v>2689</v>
      </c>
      <c r="F355" s="53">
        <v>50000</v>
      </c>
      <c r="G355" s="53">
        <v>59700</v>
      </c>
      <c r="H355" s="53">
        <f>Table14[[#This Row],[GROSS]]-Table14[[#This Row],[TAX AMOUNT]]</f>
        <v>57130</v>
      </c>
      <c r="I355" s="53">
        <v>2570</v>
      </c>
      <c r="J355" s="56" t="s">
        <v>8</v>
      </c>
      <c r="K355" s="56" t="s">
        <v>473</v>
      </c>
    </row>
    <row r="356" spans="1:11" ht="50.25" customHeight="1" x14ac:dyDescent="1.1000000000000001">
      <c r="A356" s="48" t="s">
        <v>447</v>
      </c>
      <c r="B356" s="35" t="s">
        <v>3978</v>
      </c>
      <c r="C356" s="35" t="s">
        <v>1458</v>
      </c>
      <c r="D356" s="35" t="s">
        <v>618</v>
      </c>
      <c r="E356" s="35" t="s">
        <v>2323</v>
      </c>
      <c r="F356" s="53">
        <v>287000</v>
      </c>
      <c r="G356" s="53">
        <v>300000</v>
      </c>
      <c r="H356" s="53">
        <f>Table14[[#This Row],[GROSS]]-Table14[[#This Row],[TAX AMOUNT]]</f>
        <v>292850</v>
      </c>
      <c r="I356" s="53">
        <v>7150</v>
      </c>
      <c r="J356" s="56" t="s">
        <v>7</v>
      </c>
      <c r="K356" s="56" t="s">
        <v>464</v>
      </c>
    </row>
    <row r="357" spans="1:11" ht="50.25" customHeight="1" x14ac:dyDescent="1.1000000000000001">
      <c r="A357" s="48" t="s">
        <v>448</v>
      </c>
      <c r="B357" s="35" t="s">
        <v>3794</v>
      </c>
      <c r="C357" s="35" t="s">
        <v>2163</v>
      </c>
      <c r="D357" s="35" t="s">
        <v>2164</v>
      </c>
      <c r="E357" s="35" t="s">
        <v>2354</v>
      </c>
      <c r="F357" s="53">
        <v>100000</v>
      </c>
      <c r="G357" s="53">
        <v>155000</v>
      </c>
      <c r="H357" s="53">
        <f>Table14[[#This Row],[GROSS]]-Table14[[#This Row],[TAX AMOUNT]]</f>
        <v>152480</v>
      </c>
      <c r="I357" s="53">
        <v>2520</v>
      </c>
      <c r="J357" s="56" t="s">
        <v>8</v>
      </c>
      <c r="K357" s="56" t="s">
        <v>473</v>
      </c>
    </row>
    <row r="358" spans="1:11" ht="50.25" customHeight="1" x14ac:dyDescent="1.1000000000000001">
      <c r="A358" s="48" t="s">
        <v>449</v>
      </c>
      <c r="B358" s="35" t="s">
        <v>3979</v>
      </c>
      <c r="C358" s="35" t="s">
        <v>1461</v>
      </c>
      <c r="D358" s="35" t="s">
        <v>1462</v>
      </c>
      <c r="E358" s="35" t="s">
        <v>2347</v>
      </c>
      <c r="F358" s="53">
        <v>100000</v>
      </c>
      <c r="G358" s="53">
        <v>150000</v>
      </c>
      <c r="H358" s="53">
        <f>Table14[[#This Row],[GROSS]]-Table14[[#This Row],[TAX AMOUNT]]</f>
        <v>147650</v>
      </c>
      <c r="I358" s="53">
        <v>2350</v>
      </c>
      <c r="J358" s="56" t="s">
        <v>8</v>
      </c>
      <c r="K358" s="56" t="s">
        <v>464</v>
      </c>
    </row>
    <row r="359" spans="1:11" ht="50.25" customHeight="1" x14ac:dyDescent="1.1000000000000001">
      <c r="A359" s="48" t="s">
        <v>450</v>
      </c>
      <c r="B359" s="35" t="s">
        <v>3980</v>
      </c>
      <c r="C359" s="35" t="s">
        <v>1465</v>
      </c>
      <c r="D359" s="35" t="s">
        <v>1466</v>
      </c>
      <c r="E359" s="35" t="s">
        <v>2362</v>
      </c>
      <c r="F359" s="53">
        <v>1000000</v>
      </c>
      <c r="G359" s="53">
        <v>2800000</v>
      </c>
      <c r="H359" s="53">
        <f>Table14[[#This Row],[GROSS]]-Table14[[#This Row],[TAX AMOUNT]]</f>
        <v>2781350</v>
      </c>
      <c r="I359" s="53">
        <v>18650</v>
      </c>
      <c r="J359" s="56" t="s">
        <v>7</v>
      </c>
      <c r="K359" s="56" t="s">
        <v>473</v>
      </c>
    </row>
    <row r="360" spans="1:11" ht="50.25" customHeight="1" x14ac:dyDescent="1.1000000000000001">
      <c r="A360" s="48" t="s">
        <v>451</v>
      </c>
      <c r="B360" s="35" t="s">
        <v>3981</v>
      </c>
      <c r="C360" s="35" t="s">
        <v>1469</v>
      </c>
      <c r="D360" s="35" t="s">
        <v>638</v>
      </c>
      <c r="E360" s="35" t="s">
        <v>2323</v>
      </c>
      <c r="F360" s="53">
        <v>10000</v>
      </c>
      <c r="G360" s="53">
        <v>20000</v>
      </c>
      <c r="H360" s="53">
        <f>Table14[[#This Row],[GROSS]]-Table14[[#This Row],[TAX AMOUNT]]</f>
        <v>16726.3</v>
      </c>
      <c r="I360" s="53">
        <v>3273.7</v>
      </c>
      <c r="J360" s="56" t="s">
        <v>8</v>
      </c>
      <c r="K360" s="56" t="s">
        <v>464</v>
      </c>
    </row>
    <row r="361" spans="1:11" ht="50.25" customHeight="1" x14ac:dyDescent="1.1000000000000001">
      <c r="A361" s="48" t="s">
        <v>452</v>
      </c>
      <c r="B361" s="35" t="s">
        <v>3966</v>
      </c>
      <c r="C361" s="35" t="s">
        <v>1472</v>
      </c>
      <c r="D361" s="35" t="s">
        <v>638</v>
      </c>
      <c r="E361" s="35" t="s">
        <v>2323</v>
      </c>
      <c r="F361" s="53">
        <v>135000</v>
      </c>
      <c r="G361" s="53">
        <v>230500</v>
      </c>
      <c r="H361" s="53">
        <f>Table14[[#This Row],[GROSS]]-Table14[[#This Row],[TAX AMOUNT]]</f>
        <v>221814</v>
      </c>
      <c r="I361" s="53">
        <v>8686</v>
      </c>
      <c r="J361" s="56" t="s">
        <v>8</v>
      </c>
      <c r="K361" s="56" t="s">
        <v>464</v>
      </c>
    </row>
    <row r="362" spans="1:11" ht="50.25" customHeight="1" x14ac:dyDescent="1.1000000000000001">
      <c r="A362" s="48" t="s">
        <v>453</v>
      </c>
      <c r="B362" s="35" t="s">
        <v>3982</v>
      </c>
      <c r="C362" s="35" t="s">
        <v>1474</v>
      </c>
      <c r="D362" s="35" t="s">
        <v>1475</v>
      </c>
      <c r="E362" s="35" t="s">
        <v>2323</v>
      </c>
      <c r="F362" s="53">
        <v>120000</v>
      </c>
      <c r="G362" s="53">
        <v>180000</v>
      </c>
      <c r="H362" s="53">
        <f>Table14[[#This Row],[GROSS]]-Table14[[#This Row],[TAX AMOUNT]]</f>
        <v>170188</v>
      </c>
      <c r="I362" s="53">
        <v>9812</v>
      </c>
      <c r="J362" s="56" t="s">
        <v>8</v>
      </c>
      <c r="K362" s="56" t="s">
        <v>464</v>
      </c>
    </row>
    <row r="363" spans="1:11" ht="50.25" customHeight="1" x14ac:dyDescent="1.1000000000000001">
      <c r="A363" s="48" t="s">
        <v>454</v>
      </c>
      <c r="B363" s="35" t="s">
        <v>3809</v>
      </c>
      <c r="C363" s="35" t="s">
        <v>1478</v>
      </c>
      <c r="D363" s="35" t="s">
        <v>1283</v>
      </c>
      <c r="E363" s="35" t="s">
        <v>2323</v>
      </c>
      <c r="F363" s="53">
        <v>300000</v>
      </c>
      <c r="G363" s="53">
        <v>330000</v>
      </c>
      <c r="H363" s="53">
        <f>Table14[[#This Row],[GROSS]]-Table14[[#This Row],[TAX AMOUNT]]</f>
        <v>326975</v>
      </c>
      <c r="I363" s="53">
        <v>3025</v>
      </c>
      <c r="J363" s="56" t="s">
        <v>7</v>
      </c>
      <c r="K363" s="56" t="s">
        <v>464</v>
      </c>
    </row>
    <row r="364" spans="1:11" ht="50.25" customHeight="1" x14ac:dyDescent="1.1000000000000001">
      <c r="A364" s="48" t="s">
        <v>455</v>
      </c>
      <c r="B364" s="35" t="s">
        <v>3723</v>
      </c>
      <c r="C364" s="35" t="s">
        <v>1481</v>
      </c>
      <c r="D364" s="35" t="s">
        <v>1482</v>
      </c>
      <c r="E364" s="35" t="s">
        <v>2323</v>
      </c>
      <c r="F364" s="53">
        <v>34000</v>
      </c>
      <c r="G364" s="53">
        <v>55000</v>
      </c>
      <c r="H364" s="53">
        <f>Table14[[#This Row],[GROSS]]-Table14[[#This Row],[TAX AMOUNT]]</f>
        <v>52200</v>
      </c>
      <c r="I364" s="53">
        <v>2800</v>
      </c>
      <c r="J364" s="56" t="s">
        <v>8</v>
      </c>
      <c r="K364" s="56" t="s">
        <v>464</v>
      </c>
    </row>
    <row r="365" spans="1:11" ht="50.25" customHeight="1" x14ac:dyDescent="1.1000000000000001">
      <c r="A365" s="48" t="s">
        <v>456</v>
      </c>
      <c r="B365" s="35" t="s">
        <v>3983</v>
      </c>
      <c r="C365" s="35" t="s">
        <v>1485</v>
      </c>
      <c r="D365" s="35" t="s">
        <v>1475</v>
      </c>
      <c r="E365" s="35" t="s">
        <v>2323</v>
      </c>
      <c r="F365" s="53">
        <v>100000</v>
      </c>
      <c r="G365" s="53">
        <v>180000</v>
      </c>
      <c r="H365" s="53">
        <f>Table14[[#This Row],[GROSS]]-Table14[[#This Row],[TAX AMOUNT]]</f>
        <v>175700</v>
      </c>
      <c r="I365" s="53">
        <v>4300</v>
      </c>
      <c r="J365" s="56" t="s">
        <v>8</v>
      </c>
      <c r="K365" s="56" t="s">
        <v>464</v>
      </c>
    </row>
    <row r="366" spans="1:11" ht="50.25" customHeight="1" x14ac:dyDescent="1.1000000000000001">
      <c r="A366" s="48" t="s">
        <v>457</v>
      </c>
      <c r="B366" s="35" t="s">
        <v>3984</v>
      </c>
      <c r="C366" s="35" t="s">
        <v>1488</v>
      </c>
      <c r="D366" s="35" t="s">
        <v>700</v>
      </c>
      <c r="E366" s="35" t="s">
        <v>2401</v>
      </c>
      <c r="F366" s="53">
        <v>20000</v>
      </c>
      <c r="G366" s="53">
        <v>30000</v>
      </c>
      <c r="H366" s="53">
        <f>Table14[[#This Row],[GROSS]]-Table14[[#This Row],[TAX AMOUNT]]</f>
        <v>27380</v>
      </c>
      <c r="I366" s="53">
        <v>2620</v>
      </c>
      <c r="J366" s="56" t="s">
        <v>8</v>
      </c>
      <c r="K366" s="56" t="s">
        <v>473</v>
      </c>
    </row>
    <row r="367" spans="1:11" ht="50.25" customHeight="1" x14ac:dyDescent="1.1000000000000001">
      <c r="A367" s="48" t="s">
        <v>458</v>
      </c>
      <c r="B367" s="35" t="s">
        <v>3985</v>
      </c>
      <c r="C367" s="35" t="s">
        <v>1491</v>
      </c>
      <c r="D367" s="35" t="s">
        <v>610</v>
      </c>
      <c r="E367" s="35" t="s">
        <v>2347</v>
      </c>
      <c r="F367" s="53">
        <v>85000</v>
      </c>
      <c r="G367" s="53">
        <v>125000</v>
      </c>
      <c r="H367" s="53">
        <f>Table14[[#This Row],[GROSS]]-Table14[[#This Row],[TAX AMOUNT]]</f>
        <v>119969</v>
      </c>
      <c r="I367" s="53">
        <v>5031</v>
      </c>
      <c r="J367" s="56" t="s">
        <v>8</v>
      </c>
      <c r="K367" s="56" t="s">
        <v>464</v>
      </c>
    </row>
    <row r="368" spans="1:11" ht="50.25" customHeight="1" x14ac:dyDescent="1.1000000000000001">
      <c r="A368" s="48" t="s">
        <v>459</v>
      </c>
      <c r="B368" s="35" t="s">
        <v>3986</v>
      </c>
      <c r="C368" s="35" t="s">
        <v>1494</v>
      </c>
      <c r="D368" s="35" t="s">
        <v>1495</v>
      </c>
      <c r="E368" s="35" t="s">
        <v>2362</v>
      </c>
      <c r="F368" s="53">
        <v>95000</v>
      </c>
      <c r="G368" s="53">
        <v>100000</v>
      </c>
      <c r="H368" s="53">
        <f>Table14[[#This Row],[GROSS]]-Table14[[#This Row],[TAX AMOUNT]]</f>
        <v>97530</v>
      </c>
      <c r="I368" s="53">
        <v>2470</v>
      </c>
      <c r="J368" s="56" t="s">
        <v>7</v>
      </c>
      <c r="K368" s="56" t="s">
        <v>473</v>
      </c>
    </row>
    <row r="369" spans="1:11" ht="50.25" customHeight="1" x14ac:dyDescent="1.1000000000000001">
      <c r="A369" s="48" t="s">
        <v>460</v>
      </c>
      <c r="B369" s="35" t="s">
        <v>3932</v>
      </c>
      <c r="C369" s="35" t="s">
        <v>1498</v>
      </c>
      <c r="D369" s="35" t="s">
        <v>700</v>
      </c>
      <c r="E369" s="35" t="s">
        <v>2323</v>
      </c>
      <c r="F369" s="53">
        <v>100000</v>
      </c>
      <c r="G369" s="53">
        <v>295959</v>
      </c>
      <c r="H369" s="53">
        <f>Table14[[#This Row],[GROSS]]-Table14[[#This Row],[TAX AMOUNT]]</f>
        <v>279415.75</v>
      </c>
      <c r="I369" s="53">
        <v>16543.25</v>
      </c>
      <c r="J369" s="56" t="s">
        <v>8</v>
      </c>
      <c r="K369" s="56" t="s">
        <v>464</v>
      </c>
    </row>
    <row r="370" spans="1:11" ht="50.25" customHeight="1" x14ac:dyDescent="1.1000000000000001">
      <c r="A370" s="48" t="s">
        <v>461</v>
      </c>
      <c r="B370" s="35" t="s">
        <v>3987</v>
      </c>
      <c r="C370" s="35" t="s">
        <v>1501</v>
      </c>
      <c r="D370" s="35" t="s">
        <v>626</v>
      </c>
      <c r="E370" s="35" t="s">
        <v>2323</v>
      </c>
      <c r="F370" s="53">
        <v>5000</v>
      </c>
      <c r="G370" s="53">
        <v>10000</v>
      </c>
      <c r="H370" s="53">
        <f>Table14[[#This Row],[GROSS]]-Table14[[#This Row],[TAX AMOUNT]]</f>
        <v>4887.53</v>
      </c>
      <c r="I370" s="53">
        <v>5112.47</v>
      </c>
      <c r="J370" s="56" t="s">
        <v>7</v>
      </c>
      <c r="K370" s="56" t="s">
        <v>464</v>
      </c>
    </row>
    <row r="371" spans="1:11" ht="50.25" customHeight="1" x14ac:dyDescent="1.1000000000000001">
      <c r="A371" s="48" t="s">
        <v>462</v>
      </c>
      <c r="B371" s="35" t="s">
        <v>3745</v>
      </c>
      <c r="C371" s="35" t="s">
        <v>2137</v>
      </c>
      <c r="D371" s="35" t="s">
        <v>2138</v>
      </c>
      <c r="E371" s="35" t="s">
        <v>2323</v>
      </c>
      <c r="F371" s="53">
        <v>250000</v>
      </c>
      <c r="G371" s="53">
        <v>302586.03999999998</v>
      </c>
      <c r="H371" s="53">
        <f>Table14[[#This Row],[GROSS]]-Table14[[#This Row],[TAX AMOUNT]]</f>
        <v>296012.28999999998</v>
      </c>
      <c r="I371" s="53">
        <v>6573.75</v>
      </c>
      <c r="J371" s="56" t="s">
        <v>8</v>
      </c>
      <c r="K371" s="56" t="s">
        <v>464</v>
      </c>
    </row>
    <row r="372" spans="1:11" ht="50.25" customHeight="1" x14ac:dyDescent="1.1000000000000001">
      <c r="A372" s="48" t="s">
        <v>1503</v>
      </c>
      <c r="B372" s="35" t="s">
        <v>3988</v>
      </c>
      <c r="C372" s="35" t="s">
        <v>2141</v>
      </c>
      <c r="D372" s="35" t="s">
        <v>2142</v>
      </c>
      <c r="E372" s="35" t="s">
        <v>2341</v>
      </c>
      <c r="F372" s="53">
        <v>325000</v>
      </c>
      <c r="G372" s="53">
        <v>517000</v>
      </c>
      <c r="H372" s="53">
        <f>Table14[[#This Row],[GROSS]]-Table14[[#This Row],[TAX AMOUNT]]</f>
        <v>498689</v>
      </c>
      <c r="I372" s="53">
        <v>18311</v>
      </c>
      <c r="J372" s="56" t="s">
        <v>7</v>
      </c>
      <c r="K372" s="56" t="s">
        <v>464</v>
      </c>
    </row>
    <row r="373" spans="1:11" ht="50.25" customHeight="1" x14ac:dyDescent="1.1000000000000001">
      <c r="A373" s="48" t="s">
        <v>1504</v>
      </c>
      <c r="B373" s="35" t="s">
        <v>3989</v>
      </c>
      <c r="C373" s="35" t="s">
        <v>2145</v>
      </c>
      <c r="D373" s="35" t="s">
        <v>909</v>
      </c>
      <c r="E373" s="35" t="s">
        <v>2323</v>
      </c>
      <c r="F373" s="53">
        <v>50000</v>
      </c>
      <c r="G373" s="53">
        <v>10800</v>
      </c>
      <c r="H373" s="53">
        <f>Table14[[#This Row],[GROSS]]-Table14[[#This Row],[TAX AMOUNT]]</f>
        <v>7050</v>
      </c>
      <c r="I373" s="53">
        <v>3750</v>
      </c>
      <c r="J373" s="56" t="s">
        <v>7</v>
      </c>
      <c r="K373" s="56" t="s">
        <v>464</v>
      </c>
    </row>
    <row r="374" spans="1:11" ht="50.25" customHeight="1" x14ac:dyDescent="1.1000000000000001">
      <c r="A374" s="48" t="s">
        <v>1505</v>
      </c>
      <c r="B374" s="35" t="s">
        <v>3990</v>
      </c>
      <c r="C374" s="35" t="s">
        <v>2148</v>
      </c>
      <c r="D374" s="35" t="s">
        <v>2149</v>
      </c>
      <c r="E374" s="35" t="s">
        <v>2323</v>
      </c>
      <c r="F374" s="53">
        <v>15500</v>
      </c>
      <c r="G374" s="53">
        <v>25000</v>
      </c>
      <c r="H374" s="53">
        <f>Table14[[#This Row],[GROSS]]-Table14[[#This Row],[TAX AMOUNT]]</f>
        <v>19950</v>
      </c>
      <c r="I374" s="53">
        <v>5050</v>
      </c>
      <c r="J374" s="56" t="s">
        <v>8</v>
      </c>
      <c r="K374" s="56" t="s">
        <v>464</v>
      </c>
    </row>
    <row r="375" spans="1:11" ht="50.25" customHeight="1" x14ac:dyDescent="1.1000000000000001">
      <c r="A375" s="48" t="s">
        <v>1506</v>
      </c>
      <c r="B375" s="35" t="s">
        <v>3990</v>
      </c>
      <c r="C375" s="35" t="s">
        <v>2151</v>
      </c>
      <c r="D375" s="35" t="s">
        <v>704</v>
      </c>
      <c r="E375" s="35" t="s">
        <v>2323</v>
      </c>
      <c r="F375" s="53">
        <v>58000</v>
      </c>
      <c r="G375" s="53">
        <v>100000</v>
      </c>
      <c r="H375" s="53">
        <f>Table14[[#This Row],[GROSS]]-Table14[[#This Row],[TAX AMOUNT]]</f>
        <v>94375</v>
      </c>
      <c r="I375" s="53">
        <v>5625</v>
      </c>
      <c r="J375" s="56" t="s">
        <v>8</v>
      </c>
      <c r="K375" s="56" t="s">
        <v>464</v>
      </c>
    </row>
    <row r="376" spans="1:11" ht="50.25" customHeight="1" x14ac:dyDescent="1.1000000000000001">
      <c r="A376" s="48" t="s">
        <v>1507</v>
      </c>
      <c r="B376" s="35" t="s">
        <v>3991</v>
      </c>
      <c r="C376" s="35" t="s">
        <v>2153</v>
      </c>
      <c r="D376" s="35" t="s">
        <v>735</v>
      </c>
      <c r="E376" s="35" t="s">
        <v>2347</v>
      </c>
      <c r="F376" s="53">
        <v>90000</v>
      </c>
      <c r="G376" s="53">
        <v>920990</v>
      </c>
      <c r="H376" s="53">
        <f>Table14[[#This Row],[GROSS]]-Table14[[#This Row],[TAX AMOUNT]]</f>
        <v>907880</v>
      </c>
      <c r="I376" s="53">
        <v>13110</v>
      </c>
      <c r="J376" s="56" t="s">
        <v>7</v>
      </c>
      <c r="K376" s="56" t="s">
        <v>464</v>
      </c>
    </row>
    <row r="377" spans="1:11" ht="50.25" customHeight="1" x14ac:dyDescent="1.1000000000000001">
      <c r="A377" s="48" t="s">
        <v>1508</v>
      </c>
      <c r="B377" s="35" t="s">
        <v>3992</v>
      </c>
      <c r="C377" s="35" t="s">
        <v>2156</v>
      </c>
      <c r="D377" s="35" t="s">
        <v>2157</v>
      </c>
      <c r="E377" s="35" t="s">
        <v>2323</v>
      </c>
      <c r="F377" s="53">
        <v>7000</v>
      </c>
      <c r="G377" s="53">
        <v>25500</v>
      </c>
      <c r="H377" s="53">
        <f>Table14[[#This Row],[GROSS]]-Table14[[#This Row],[TAX AMOUNT]]</f>
        <v>22800</v>
      </c>
      <c r="I377" s="53">
        <v>2700</v>
      </c>
      <c r="J377" s="56" t="s">
        <v>8</v>
      </c>
      <c r="K377" s="56" t="s">
        <v>464</v>
      </c>
    </row>
    <row r="378" spans="1:11" ht="50.25" customHeight="1" x14ac:dyDescent="1.1000000000000001">
      <c r="A378" s="48" t="s">
        <v>1509</v>
      </c>
      <c r="B378" s="35" t="s">
        <v>3887</v>
      </c>
      <c r="C378" s="35" t="s">
        <v>2170</v>
      </c>
      <c r="D378" s="35" t="s">
        <v>610</v>
      </c>
      <c r="E378" s="35" t="s">
        <v>2401</v>
      </c>
      <c r="F378" s="53">
        <v>5000</v>
      </c>
      <c r="G378" s="53">
        <v>12000</v>
      </c>
      <c r="H378" s="53">
        <f>Table14[[#This Row],[GROSS]]-Table14[[#This Row],[TAX AMOUNT]]</f>
        <v>9350</v>
      </c>
      <c r="I378" s="53">
        <v>2650</v>
      </c>
      <c r="J378" s="56" t="s">
        <v>7</v>
      </c>
      <c r="K378" s="56" t="s">
        <v>464</v>
      </c>
    </row>
    <row r="379" spans="1:11" ht="50.25" customHeight="1" x14ac:dyDescent="1.1000000000000001">
      <c r="A379" s="48" t="s">
        <v>1510</v>
      </c>
      <c r="B379" s="35" t="s">
        <v>3993</v>
      </c>
      <c r="C379" s="35" t="s">
        <v>2160</v>
      </c>
      <c r="D379" s="35" t="s">
        <v>2161</v>
      </c>
      <c r="E379" s="35" t="s">
        <v>2323</v>
      </c>
      <c r="F379" s="53">
        <v>100000</v>
      </c>
      <c r="G379" s="53">
        <v>158785</v>
      </c>
      <c r="H379" s="53">
        <f>Table14[[#This Row],[GROSS]]-Table14[[#This Row],[TAX AMOUNT]]</f>
        <v>150205</v>
      </c>
      <c r="I379" s="53">
        <v>8580</v>
      </c>
      <c r="J379" s="56" t="s">
        <v>8</v>
      </c>
      <c r="K379" s="56" t="s">
        <v>464</v>
      </c>
    </row>
    <row r="380" spans="1:11" ht="50.25" customHeight="1" x14ac:dyDescent="1.1000000000000001">
      <c r="A380" s="48" t="s">
        <v>1511</v>
      </c>
      <c r="B380" s="35" t="s">
        <v>3994</v>
      </c>
      <c r="C380" s="35" t="s">
        <v>2173</v>
      </c>
      <c r="D380" s="35" t="s">
        <v>2174</v>
      </c>
      <c r="E380" s="35" t="s">
        <v>2354</v>
      </c>
      <c r="F380" s="53">
        <v>100000</v>
      </c>
      <c r="G380" s="53">
        <v>135000</v>
      </c>
      <c r="H380" s="53">
        <f>Table14[[#This Row],[GROSS]]-Table14[[#This Row],[TAX AMOUNT]]</f>
        <v>132780</v>
      </c>
      <c r="I380" s="53">
        <v>2220</v>
      </c>
      <c r="J380" s="56" t="s">
        <v>7</v>
      </c>
      <c r="K380" s="56" t="s">
        <v>473</v>
      </c>
    </row>
    <row r="381" spans="1:11" ht="50.25" customHeight="1" x14ac:dyDescent="1.1000000000000001">
      <c r="A381" s="48" t="s">
        <v>1512</v>
      </c>
      <c r="B381" s="35" t="s">
        <v>3995</v>
      </c>
      <c r="C381" s="35" t="s">
        <v>2177</v>
      </c>
      <c r="D381" s="35" t="s">
        <v>1170</v>
      </c>
      <c r="E381" s="35" t="s">
        <v>2323</v>
      </c>
      <c r="F381" s="53">
        <v>825000</v>
      </c>
      <c r="G381" s="53">
        <v>999631.69</v>
      </c>
      <c r="H381" s="53">
        <f>Table14[[#This Row],[GROSS]]-Table14[[#This Row],[TAX AMOUNT]]</f>
        <v>981814.69</v>
      </c>
      <c r="I381" s="53">
        <v>17817</v>
      </c>
      <c r="J381" s="56" t="s">
        <v>481</v>
      </c>
      <c r="K381" s="56" t="s">
        <v>464</v>
      </c>
    </row>
    <row r="382" spans="1:11" ht="50.25" customHeight="1" x14ac:dyDescent="1.1000000000000001">
      <c r="A382" s="48" t="s">
        <v>1513</v>
      </c>
      <c r="B382" s="35" t="s">
        <v>3996</v>
      </c>
      <c r="C382" s="35" t="s">
        <v>2180</v>
      </c>
      <c r="D382" s="35" t="s">
        <v>2181</v>
      </c>
      <c r="E382" s="35" t="s">
        <v>2323</v>
      </c>
      <c r="F382" s="53">
        <v>2000</v>
      </c>
      <c r="G382" s="53">
        <v>10000</v>
      </c>
      <c r="H382" s="53">
        <f>Table14[[#This Row],[GROSS]]-Table14[[#This Row],[TAX AMOUNT]]</f>
        <v>5476</v>
      </c>
      <c r="I382" s="53">
        <v>4524</v>
      </c>
      <c r="J382" s="56" t="s">
        <v>8</v>
      </c>
      <c r="K382" s="56" t="s">
        <v>464</v>
      </c>
    </row>
    <row r="383" spans="1:11" ht="50.25" customHeight="1" x14ac:dyDescent="1.1000000000000001">
      <c r="A383" s="48" t="s">
        <v>1514</v>
      </c>
      <c r="B383" s="35" t="s">
        <v>3997</v>
      </c>
      <c r="C383" s="35" t="s">
        <v>2184</v>
      </c>
      <c r="D383" s="35" t="s">
        <v>909</v>
      </c>
      <c r="E383" s="35" t="s">
        <v>2323</v>
      </c>
      <c r="F383" s="53">
        <v>10000</v>
      </c>
      <c r="G383" s="53">
        <v>25000</v>
      </c>
      <c r="H383" s="53">
        <f>Table14[[#This Row],[GROSS]]-Table14[[#This Row],[TAX AMOUNT]]</f>
        <v>22480</v>
      </c>
      <c r="I383" s="53">
        <v>2520</v>
      </c>
      <c r="J383" s="56" t="s">
        <v>8</v>
      </c>
      <c r="K383" s="56" t="s">
        <v>473</v>
      </c>
    </row>
    <row r="384" spans="1:11" ht="50.25" customHeight="1" x14ac:dyDescent="1.1000000000000001">
      <c r="A384" s="48" t="s">
        <v>1515</v>
      </c>
      <c r="B384" s="35" t="s">
        <v>3997</v>
      </c>
      <c r="C384" s="35" t="s">
        <v>2186</v>
      </c>
      <c r="D384" s="35" t="s">
        <v>2187</v>
      </c>
      <c r="E384" s="35" t="s">
        <v>2323</v>
      </c>
      <c r="F384" s="53">
        <v>400000</v>
      </c>
      <c r="G384" s="53">
        <v>524390</v>
      </c>
      <c r="H384" s="53">
        <f>Table14[[#This Row],[GROSS]]-Table14[[#This Row],[TAX AMOUNT]]</f>
        <v>521490</v>
      </c>
      <c r="I384" s="53">
        <v>2900</v>
      </c>
      <c r="J384" s="56" t="s">
        <v>8</v>
      </c>
      <c r="K384" s="56" t="s">
        <v>473</v>
      </c>
    </row>
    <row r="385" spans="1:11" ht="50.25" customHeight="1" x14ac:dyDescent="1.1000000000000001">
      <c r="A385" s="48" t="s">
        <v>1516</v>
      </c>
      <c r="B385" s="35" t="s">
        <v>3998</v>
      </c>
      <c r="C385" s="35" t="s">
        <v>2189</v>
      </c>
      <c r="D385" s="35" t="s">
        <v>618</v>
      </c>
      <c r="E385" s="35" t="s">
        <v>2323</v>
      </c>
      <c r="F385" s="53">
        <v>50000</v>
      </c>
      <c r="G385" s="53">
        <v>65000</v>
      </c>
      <c r="H385" s="53">
        <f>Table14[[#This Row],[GROSS]]-Table14[[#This Row],[TAX AMOUNT]]</f>
        <v>62630</v>
      </c>
      <c r="I385" s="53">
        <v>2370</v>
      </c>
      <c r="J385" s="56" t="s">
        <v>7</v>
      </c>
      <c r="K385" s="56" t="s">
        <v>473</v>
      </c>
    </row>
    <row r="386" spans="1:11" ht="50.25" customHeight="1" x14ac:dyDescent="1.1000000000000001">
      <c r="A386" s="48" t="s">
        <v>1517</v>
      </c>
      <c r="B386" s="35" t="s">
        <v>3901</v>
      </c>
      <c r="C386" s="35" t="s">
        <v>2192</v>
      </c>
      <c r="D386" s="35" t="s">
        <v>2142</v>
      </c>
      <c r="E386" s="35" t="s">
        <v>2347</v>
      </c>
      <c r="F386" s="53">
        <v>15000000</v>
      </c>
      <c r="G386" s="53">
        <v>25587277</v>
      </c>
      <c r="H386" s="53">
        <f>Table14[[#This Row],[GROSS]]-Table14[[#This Row],[TAX AMOUNT]]</f>
        <v>25546866.25</v>
      </c>
      <c r="I386" s="53">
        <v>40410.75</v>
      </c>
      <c r="J386" s="56" t="s">
        <v>8</v>
      </c>
      <c r="K386" s="56" t="s">
        <v>464</v>
      </c>
    </row>
    <row r="387" spans="1:11" ht="50.25" customHeight="1" x14ac:dyDescent="1.1000000000000001">
      <c r="A387" s="48" t="s">
        <v>1518</v>
      </c>
      <c r="B387" s="35" t="s">
        <v>3754</v>
      </c>
      <c r="C387" s="35" t="s">
        <v>2765</v>
      </c>
      <c r="D387" s="35" t="s">
        <v>700</v>
      </c>
      <c r="E387" s="35" t="s">
        <v>2347</v>
      </c>
      <c r="F387" s="53">
        <v>23000</v>
      </c>
      <c r="G387" s="53">
        <v>50000</v>
      </c>
      <c r="H387" s="53">
        <f>Table14[[#This Row],[GROSS]]-Table14[[#This Row],[TAX AMOUNT]]</f>
        <v>47180</v>
      </c>
      <c r="I387" s="53">
        <v>2820</v>
      </c>
      <c r="J387" s="56" t="s">
        <v>7</v>
      </c>
      <c r="K387" s="56" t="s">
        <v>464</v>
      </c>
    </row>
    <row r="388" spans="1:11" ht="50.25" customHeight="1" x14ac:dyDescent="1.1000000000000001">
      <c r="A388" s="48" t="s">
        <v>1519</v>
      </c>
      <c r="B388" s="35" t="s">
        <v>3754</v>
      </c>
      <c r="C388" s="35" t="s">
        <v>2195</v>
      </c>
      <c r="D388" s="35" t="s">
        <v>704</v>
      </c>
      <c r="E388" s="35" t="s">
        <v>2347</v>
      </c>
      <c r="F388" s="53">
        <v>23000000</v>
      </c>
      <c r="G388" s="53">
        <v>3481960.36</v>
      </c>
      <c r="H388" s="53">
        <f>Table14[[#This Row],[GROSS]]-Table14[[#This Row],[TAX AMOUNT]]</f>
        <v>3464673.57</v>
      </c>
      <c r="I388" s="53">
        <v>17286.79</v>
      </c>
      <c r="J388" s="56" t="s">
        <v>7</v>
      </c>
      <c r="K388" s="56" t="s">
        <v>464</v>
      </c>
    </row>
    <row r="389" spans="1:11" ht="50.25" customHeight="1" x14ac:dyDescent="1.1000000000000001">
      <c r="A389" s="48" t="s">
        <v>1520</v>
      </c>
      <c r="B389" s="35" t="s">
        <v>3999</v>
      </c>
      <c r="C389" s="35" t="s">
        <v>2197</v>
      </c>
      <c r="D389" s="35" t="s">
        <v>2198</v>
      </c>
      <c r="E389" s="35" t="s">
        <v>2323</v>
      </c>
      <c r="F389" s="53">
        <v>20000</v>
      </c>
      <c r="G389" s="53">
        <v>25000</v>
      </c>
      <c r="H389" s="53">
        <f>Table14[[#This Row],[GROSS]]-Table14[[#This Row],[TAX AMOUNT]]</f>
        <v>22780</v>
      </c>
      <c r="I389" s="53">
        <v>2220</v>
      </c>
      <c r="J389" s="56" t="s">
        <v>7</v>
      </c>
      <c r="K389" s="56" t="s">
        <v>473</v>
      </c>
    </row>
    <row r="390" spans="1:11" ht="50.25" customHeight="1" x14ac:dyDescent="1.1000000000000001">
      <c r="A390" s="48" t="s">
        <v>1521</v>
      </c>
      <c r="B390" s="35" t="s">
        <v>4000</v>
      </c>
      <c r="C390" s="35" t="s">
        <v>2201</v>
      </c>
      <c r="D390" s="35" t="s">
        <v>2164</v>
      </c>
      <c r="E390" s="35" t="s">
        <v>2347</v>
      </c>
      <c r="F390" s="53">
        <v>65000</v>
      </c>
      <c r="G390" s="53">
        <v>73600</v>
      </c>
      <c r="H390" s="53">
        <f>Table14[[#This Row],[GROSS]]-Table14[[#This Row],[TAX AMOUNT]]</f>
        <v>70350</v>
      </c>
      <c r="I390" s="53">
        <v>3250</v>
      </c>
      <c r="J390" s="56" t="s">
        <v>8</v>
      </c>
      <c r="K390" s="56" t="s">
        <v>464</v>
      </c>
    </row>
    <row r="391" spans="1:11" ht="50.25" customHeight="1" x14ac:dyDescent="1.1000000000000001">
      <c r="A391" s="48" t="s">
        <v>1522</v>
      </c>
      <c r="B391" s="35" t="s">
        <v>4001</v>
      </c>
      <c r="C391" s="35" t="s">
        <v>2204</v>
      </c>
      <c r="D391" s="35" t="s">
        <v>2205</v>
      </c>
      <c r="E391" s="35" t="s">
        <v>2354</v>
      </c>
      <c r="F391" s="53">
        <v>100000</v>
      </c>
      <c r="G391" s="53">
        <v>120000</v>
      </c>
      <c r="H391" s="53">
        <f>Table14[[#This Row],[GROSS]]-Table14[[#This Row],[TAX AMOUNT]]</f>
        <v>117730</v>
      </c>
      <c r="I391" s="53">
        <v>2270</v>
      </c>
      <c r="J391" s="56" t="s">
        <v>8</v>
      </c>
      <c r="K391" s="56" t="s">
        <v>473</v>
      </c>
    </row>
    <row r="392" spans="1:11" ht="50.25" customHeight="1" x14ac:dyDescent="1.1000000000000001">
      <c r="A392" s="48" t="s">
        <v>1523</v>
      </c>
      <c r="B392" s="35" t="s">
        <v>4002</v>
      </c>
      <c r="C392" s="35" t="s">
        <v>2230</v>
      </c>
      <c r="D392" s="35" t="s">
        <v>618</v>
      </c>
      <c r="E392" s="35" t="s">
        <v>2323</v>
      </c>
      <c r="F392" s="53">
        <v>100000</v>
      </c>
      <c r="G392" s="53">
        <v>150000</v>
      </c>
      <c r="H392" s="53">
        <f>Table14[[#This Row],[GROSS]]-Table14[[#This Row],[TAX AMOUNT]]</f>
        <v>141300</v>
      </c>
      <c r="I392" s="53">
        <v>8700</v>
      </c>
      <c r="J392" s="56" t="s">
        <v>8</v>
      </c>
      <c r="K392" s="56" t="s">
        <v>464</v>
      </c>
    </row>
    <row r="393" spans="1:11" ht="50.25" customHeight="1" x14ac:dyDescent="1.1000000000000001">
      <c r="A393" s="48" t="s">
        <v>1524</v>
      </c>
      <c r="B393" s="35" t="s">
        <v>4003</v>
      </c>
      <c r="C393" s="35" t="s">
        <v>2209</v>
      </c>
      <c r="D393" s="35" t="s">
        <v>2210</v>
      </c>
      <c r="E393" s="35" t="s">
        <v>2347</v>
      </c>
      <c r="F393" s="53">
        <v>493330</v>
      </c>
      <c r="G393" s="53">
        <v>527500</v>
      </c>
      <c r="H393" s="53">
        <f>Table14[[#This Row],[GROSS]]-Table14[[#This Row],[TAX AMOUNT]]</f>
        <v>522900</v>
      </c>
      <c r="I393" s="53">
        <v>4600</v>
      </c>
      <c r="J393" s="56" t="s">
        <v>7</v>
      </c>
      <c r="K393" s="56" t="s">
        <v>464</v>
      </c>
    </row>
    <row r="394" spans="1:11" ht="50.25" customHeight="1" x14ac:dyDescent="1.1000000000000001">
      <c r="A394" s="48" t="s">
        <v>1525</v>
      </c>
      <c r="B394" s="35" t="s">
        <v>4004</v>
      </c>
      <c r="C394" s="35" t="s">
        <v>2213</v>
      </c>
      <c r="D394" s="35" t="s">
        <v>942</v>
      </c>
      <c r="E394" s="35" t="s">
        <v>2362</v>
      </c>
      <c r="F394" s="53">
        <v>16259</v>
      </c>
      <c r="G394" s="53">
        <v>25000</v>
      </c>
      <c r="H394" s="53">
        <f>Table14[[#This Row],[GROSS]]-Table14[[#This Row],[TAX AMOUNT]]</f>
        <v>19850</v>
      </c>
      <c r="I394" s="53">
        <v>5150</v>
      </c>
      <c r="J394" s="56" t="s">
        <v>8</v>
      </c>
      <c r="K394" s="56" t="s">
        <v>464</v>
      </c>
    </row>
    <row r="395" spans="1:11" ht="50.25" customHeight="1" x14ac:dyDescent="1.1000000000000001">
      <c r="A395" s="48" t="s">
        <v>1526</v>
      </c>
      <c r="B395" s="35" t="s">
        <v>3781</v>
      </c>
      <c r="C395" s="35" t="s">
        <v>2216</v>
      </c>
      <c r="D395" s="35" t="s">
        <v>610</v>
      </c>
      <c r="E395" s="35" t="s">
        <v>2362</v>
      </c>
      <c r="F395" s="53">
        <v>100000</v>
      </c>
      <c r="G395" s="53">
        <v>150000</v>
      </c>
      <c r="H395" s="53">
        <f>Table14[[#This Row],[GROSS]]-Table14[[#This Row],[TAX AMOUNT]]</f>
        <v>146150</v>
      </c>
      <c r="I395" s="53">
        <v>3850</v>
      </c>
      <c r="J395" s="56" t="s">
        <v>8</v>
      </c>
      <c r="K395" s="56" t="s">
        <v>464</v>
      </c>
    </row>
    <row r="396" spans="1:11" ht="50.25" customHeight="1" x14ac:dyDescent="1.1000000000000001">
      <c r="A396" s="48" t="s">
        <v>1527</v>
      </c>
      <c r="B396" s="35" t="s">
        <v>3838</v>
      </c>
      <c r="C396" s="35" t="s">
        <v>2219</v>
      </c>
      <c r="D396" s="35" t="s">
        <v>2220</v>
      </c>
      <c r="E396" s="35" t="s">
        <v>2323</v>
      </c>
      <c r="F396" s="53">
        <v>100000</v>
      </c>
      <c r="G396" s="53">
        <v>180701</v>
      </c>
      <c r="H396" s="53">
        <f>Table14[[#This Row],[GROSS]]-Table14[[#This Row],[TAX AMOUNT]]</f>
        <v>175201</v>
      </c>
      <c r="I396" s="53">
        <v>5500</v>
      </c>
      <c r="J396" s="56" t="s">
        <v>7</v>
      </c>
      <c r="K396" s="56" t="s">
        <v>464</v>
      </c>
    </row>
    <row r="397" spans="1:11" ht="50.25" customHeight="1" x14ac:dyDescent="1.1000000000000001">
      <c r="A397" s="48" t="s">
        <v>1528</v>
      </c>
      <c r="B397" s="35" t="s">
        <v>3728</v>
      </c>
      <c r="C397" s="35" t="s">
        <v>2223</v>
      </c>
      <c r="D397" s="35" t="s">
        <v>2224</v>
      </c>
      <c r="E397" s="35" t="s">
        <v>2776</v>
      </c>
      <c r="F397" s="53">
        <v>54000</v>
      </c>
      <c r="G397" s="53">
        <v>63000</v>
      </c>
      <c r="H397" s="53">
        <f>Table14[[#This Row],[GROSS]]-Table14[[#This Row],[TAX AMOUNT]]</f>
        <v>59300</v>
      </c>
      <c r="I397" s="53">
        <v>3700</v>
      </c>
      <c r="J397" s="56" t="s">
        <v>7</v>
      </c>
      <c r="K397" s="56" t="s">
        <v>464</v>
      </c>
    </row>
    <row r="398" spans="1:11" ht="50.25" customHeight="1" x14ac:dyDescent="1.1000000000000001">
      <c r="A398" s="48" t="s">
        <v>1529</v>
      </c>
      <c r="B398" s="35" t="s">
        <v>4005</v>
      </c>
      <c r="C398" s="35" t="s">
        <v>2227</v>
      </c>
      <c r="D398" s="35" t="s">
        <v>653</v>
      </c>
      <c r="E398" s="35" t="s">
        <v>2778</v>
      </c>
      <c r="F398" s="53">
        <v>100000</v>
      </c>
      <c r="G398" s="53">
        <v>288000</v>
      </c>
      <c r="H398" s="53">
        <f>Table14[[#This Row],[GROSS]]-Table14[[#This Row],[TAX AMOUNT]]</f>
        <v>280700</v>
      </c>
      <c r="I398" s="53">
        <v>7300</v>
      </c>
      <c r="J398" s="56" t="s">
        <v>7</v>
      </c>
      <c r="K398" s="56" t="s">
        <v>464</v>
      </c>
    </row>
    <row r="399" spans="1:11" ht="50.25" customHeight="1" x14ac:dyDescent="1.1000000000000001">
      <c r="A399" s="48" t="s">
        <v>1530</v>
      </c>
      <c r="B399" s="35" t="s">
        <v>3906</v>
      </c>
      <c r="C399" s="35" t="s">
        <v>2297</v>
      </c>
      <c r="D399" s="35" t="s">
        <v>979</v>
      </c>
      <c r="E399" s="35" t="s">
        <v>2323</v>
      </c>
      <c r="F399" s="53">
        <v>23000</v>
      </c>
      <c r="G399" s="53">
        <v>40000</v>
      </c>
      <c r="H399" s="53">
        <f>Table14[[#This Row],[GROSS]]-Table14[[#This Row],[TAX AMOUNT]]</f>
        <v>30245.75</v>
      </c>
      <c r="I399" s="53">
        <v>9754.25</v>
      </c>
      <c r="J399" s="56" t="s">
        <v>8</v>
      </c>
      <c r="K399" s="56" t="s">
        <v>464</v>
      </c>
    </row>
    <row r="400" spans="1:11" ht="50.25" customHeight="1" x14ac:dyDescent="1.1000000000000001">
      <c r="A400" s="48" t="s">
        <v>1531</v>
      </c>
      <c r="B400" s="35" t="s">
        <v>4006</v>
      </c>
      <c r="C400" s="35" t="s">
        <v>2293</v>
      </c>
      <c r="D400" s="35" t="s">
        <v>2294</v>
      </c>
      <c r="E400" s="35" t="s">
        <v>2323</v>
      </c>
      <c r="F400" s="53">
        <v>64000</v>
      </c>
      <c r="G400" s="53">
        <v>75000</v>
      </c>
      <c r="H400" s="53">
        <f>Table14[[#This Row],[GROSS]]-Table14[[#This Row],[TAX AMOUNT]]</f>
        <v>69527</v>
      </c>
      <c r="I400" s="53">
        <v>5473</v>
      </c>
      <c r="J400" s="56" t="s">
        <v>8</v>
      </c>
      <c r="K400" s="56" t="s">
        <v>464</v>
      </c>
    </row>
    <row r="401" spans="1:11" ht="50.25" customHeight="1" x14ac:dyDescent="1.1000000000000001">
      <c r="A401" s="48" t="s">
        <v>1532</v>
      </c>
      <c r="B401" s="35" t="s">
        <v>4007</v>
      </c>
      <c r="C401" s="35" t="s">
        <v>2233</v>
      </c>
      <c r="D401" s="35" t="s">
        <v>632</v>
      </c>
      <c r="E401" s="35" t="s">
        <v>2323</v>
      </c>
      <c r="F401" s="53">
        <v>100000</v>
      </c>
      <c r="G401" s="53">
        <v>150000</v>
      </c>
      <c r="H401" s="53">
        <f>Table14[[#This Row],[GROSS]]-Table14[[#This Row],[TAX AMOUNT]]</f>
        <v>138550</v>
      </c>
      <c r="I401" s="53">
        <v>11450</v>
      </c>
      <c r="J401" s="56" t="s">
        <v>7</v>
      </c>
      <c r="K401" s="56" t="s">
        <v>464</v>
      </c>
    </row>
    <row r="402" spans="1:11" ht="50.25" customHeight="1" x14ac:dyDescent="1.1000000000000001">
      <c r="A402" s="48" t="s">
        <v>1533</v>
      </c>
      <c r="B402" s="35" t="s">
        <v>4008</v>
      </c>
      <c r="C402" s="35" t="s">
        <v>2236</v>
      </c>
      <c r="D402" s="35" t="s">
        <v>2237</v>
      </c>
      <c r="E402" s="35" t="s">
        <v>2323</v>
      </c>
      <c r="F402" s="53">
        <v>7000</v>
      </c>
      <c r="G402" s="53">
        <v>10000</v>
      </c>
      <c r="H402" s="53">
        <f>Table14[[#This Row],[GROSS]]-Table14[[#This Row],[TAX AMOUNT]]</f>
        <v>8500</v>
      </c>
      <c r="I402" s="53">
        <v>1500</v>
      </c>
      <c r="J402" s="56" t="s">
        <v>8</v>
      </c>
      <c r="K402" s="56" t="s">
        <v>464</v>
      </c>
    </row>
    <row r="403" spans="1:11" ht="50.25" customHeight="1" x14ac:dyDescent="1.1000000000000001">
      <c r="A403" s="48" t="s">
        <v>1534</v>
      </c>
      <c r="B403" s="35" t="s">
        <v>4009</v>
      </c>
      <c r="C403" s="35" t="s">
        <v>2241</v>
      </c>
      <c r="D403" s="35" t="s">
        <v>633</v>
      </c>
      <c r="E403" s="35" t="s">
        <v>2323</v>
      </c>
      <c r="F403" s="53">
        <v>10000</v>
      </c>
      <c r="G403" s="53">
        <v>25000</v>
      </c>
      <c r="H403" s="53">
        <f>Table14[[#This Row],[GROSS]]-Table14[[#This Row],[TAX AMOUNT]]</f>
        <v>22972</v>
      </c>
      <c r="I403" s="53">
        <v>2028</v>
      </c>
      <c r="J403" s="56" t="s">
        <v>7</v>
      </c>
      <c r="K403" s="56" t="s">
        <v>464</v>
      </c>
    </row>
    <row r="404" spans="1:11" ht="50.25" customHeight="1" x14ac:dyDescent="1.1000000000000001">
      <c r="A404" s="48" t="s">
        <v>1535</v>
      </c>
      <c r="B404" s="35" t="s">
        <v>4010</v>
      </c>
      <c r="C404" s="35" t="s">
        <v>2243</v>
      </c>
      <c r="D404" s="35" t="s">
        <v>700</v>
      </c>
      <c r="E404" s="35" t="s">
        <v>2323</v>
      </c>
      <c r="F404" s="53">
        <v>200000</v>
      </c>
      <c r="G404" s="53">
        <v>240000</v>
      </c>
      <c r="H404" s="53">
        <f>Table14[[#This Row],[GROSS]]-Table14[[#This Row],[TAX AMOUNT]]</f>
        <v>226600</v>
      </c>
      <c r="I404" s="53">
        <v>13400</v>
      </c>
      <c r="J404" s="56" t="s">
        <v>8</v>
      </c>
      <c r="K404" s="56" t="s">
        <v>464</v>
      </c>
    </row>
    <row r="405" spans="1:11" ht="50.25" customHeight="1" x14ac:dyDescent="1.1000000000000001">
      <c r="A405" s="48" t="s">
        <v>1536</v>
      </c>
      <c r="B405" s="35" t="s">
        <v>4010</v>
      </c>
      <c r="C405" s="35" t="s">
        <v>2244</v>
      </c>
      <c r="D405" s="35" t="s">
        <v>700</v>
      </c>
      <c r="E405" s="35" t="s">
        <v>2323</v>
      </c>
      <c r="F405" s="53">
        <v>125000</v>
      </c>
      <c r="G405" s="53">
        <v>300000</v>
      </c>
      <c r="H405" s="53">
        <f>Table14[[#This Row],[GROSS]]-Table14[[#This Row],[TAX AMOUNT]]</f>
        <v>283929</v>
      </c>
      <c r="I405" s="53">
        <v>16071</v>
      </c>
      <c r="J405" s="56" t="s">
        <v>8</v>
      </c>
      <c r="K405" s="56" t="s">
        <v>464</v>
      </c>
    </row>
    <row r="406" spans="1:11" ht="50.25" customHeight="1" x14ac:dyDescent="1.1000000000000001">
      <c r="A406" s="48" t="s">
        <v>1537</v>
      </c>
      <c r="B406" s="35" t="s">
        <v>3725</v>
      </c>
      <c r="C406" s="35" t="s">
        <v>3672</v>
      </c>
      <c r="D406" s="35" t="s">
        <v>678</v>
      </c>
      <c r="E406" s="35" t="s">
        <v>2362</v>
      </c>
      <c r="F406" s="53">
        <v>25000</v>
      </c>
      <c r="G406" s="53">
        <v>40000</v>
      </c>
      <c r="H406" s="53">
        <f>Table14[[#This Row],[GROSS]]-Table14[[#This Row],[TAX AMOUNT]]</f>
        <v>37500</v>
      </c>
      <c r="I406" s="53">
        <v>2500</v>
      </c>
      <c r="J406" s="56" t="s">
        <v>7</v>
      </c>
      <c r="K406" s="56" t="s">
        <v>464</v>
      </c>
    </row>
    <row r="407" spans="1:11" ht="50.25" customHeight="1" x14ac:dyDescent="1.1000000000000001">
      <c r="A407" s="48" t="s">
        <v>1538</v>
      </c>
      <c r="B407" s="35" t="s">
        <v>3958</v>
      </c>
      <c r="C407" s="35" t="s">
        <v>2246</v>
      </c>
      <c r="D407" s="35" t="s">
        <v>2247</v>
      </c>
      <c r="E407" s="35" t="s">
        <v>2401</v>
      </c>
      <c r="F407" s="53">
        <v>30000</v>
      </c>
      <c r="G407" s="53">
        <v>40000</v>
      </c>
      <c r="H407" s="53">
        <f>Table14[[#This Row],[GROSS]]-Table14[[#This Row],[TAX AMOUNT]]</f>
        <v>36229</v>
      </c>
      <c r="I407" s="53">
        <v>3771</v>
      </c>
      <c r="J407" s="56" t="s">
        <v>7</v>
      </c>
      <c r="K407" s="56" t="s">
        <v>464</v>
      </c>
    </row>
    <row r="408" spans="1:11" ht="50.25" customHeight="1" x14ac:dyDescent="1.1000000000000001">
      <c r="A408" s="48" t="s">
        <v>1539</v>
      </c>
      <c r="B408" s="35" t="s">
        <v>3958</v>
      </c>
      <c r="C408" s="35" t="s">
        <v>2249</v>
      </c>
      <c r="D408" s="35" t="s">
        <v>678</v>
      </c>
      <c r="E408" s="35" t="s">
        <v>2401</v>
      </c>
      <c r="F408" s="53">
        <v>325000</v>
      </c>
      <c r="G408" s="53">
        <v>400000</v>
      </c>
      <c r="H408" s="53">
        <f>Table14[[#This Row],[GROSS]]-Table14[[#This Row],[TAX AMOUNT]]</f>
        <v>397339</v>
      </c>
      <c r="I408" s="53">
        <v>2661</v>
      </c>
      <c r="J408" s="56" t="s">
        <v>7</v>
      </c>
      <c r="K408" s="56" t="s">
        <v>464</v>
      </c>
    </row>
    <row r="409" spans="1:11" ht="50.25" customHeight="1" x14ac:dyDescent="1.1000000000000001">
      <c r="A409" s="48" t="s">
        <v>1540</v>
      </c>
      <c r="B409" s="35" t="s">
        <v>4011</v>
      </c>
      <c r="C409" s="35" t="s">
        <v>2251</v>
      </c>
      <c r="D409" s="35" t="s">
        <v>2252</v>
      </c>
      <c r="E409" s="35" t="s">
        <v>2362</v>
      </c>
      <c r="F409" s="53">
        <v>23635</v>
      </c>
      <c r="G409" s="53">
        <v>50000</v>
      </c>
      <c r="H409" s="53">
        <f>Table14[[#This Row],[GROSS]]-Table14[[#This Row],[TAX AMOUNT]]</f>
        <v>46000</v>
      </c>
      <c r="I409" s="53">
        <v>4000</v>
      </c>
      <c r="J409" s="56" t="s">
        <v>8</v>
      </c>
      <c r="K409" s="56" t="s">
        <v>464</v>
      </c>
    </row>
    <row r="410" spans="1:11" ht="50.25" customHeight="1" x14ac:dyDescent="1.1000000000000001">
      <c r="A410" s="48" t="s">
        <v>1541</v>
      </c>
      <c r="B410" s="35" t="s">
        <v>4012</v>
      </c>
      <c r="C410" s="35" t="s">
        <v>2255</v>
      </c>
      <c r="D410" s="35" t="s">
        <v>979</v>
      </c>
      <c r="E410" s="35" t="s">
        <v>2323</v>
      </c>
      <c r="F410" s="53">
        <v>32400</v>
      </c>
      <c r="G410" s="53">
        <v>40000</v>
      </c>
      <c r="H410" s="53">
        <f>Table14[[#This Row],[GROSS]]-Table14[[#This Row],[TAX AMOUNT]]</f>
        <v>33463</v>
      </c>
      <c r="I410" s="53">
        <v>6537</v>
      </c>
      <c r="J410" s="56" t="s">
        <v>8</v>
      </c>
      <c r="K410" s="56" t="s">
        <v>464</v>
      </c>
    </row>
    <row r="411" spans="1:11" ht="50.25" customHeight="1" x14ac:dyDescent="1.1000000000000001">
      <c r="A411" s="48" t="s">
        <v>1542</v>
      </c>
      <c r="B411" s="35" t="s">
        <v>4013</v>
      </c>
      <c r="C411" s="35" t="s">
        <v>2257</v>
      </c>
      <c r="D411" s="35" t="s">
        <v>2258</v>
      </c>
      <c r="E411" s="35" t="s">
        <v>2474</v>
      </c>
      <c r="F411" s="53">
        <v>20000</v>
      </c>
      <c r="G411" s="53">
        <v>34000</v>
      </c>
      <c r="H411" s="53">
        <f>Table14[[#This Row],[GROSS]]-Table14[[#This Row],[TAX AMOUNT]]</f>
        <v>29164</v>
      </c>
      <c r="I411" s="53">
        <v>4836</v>
      </c>
      <c r="J411" s="56" t="s">
        <v>7</v>
      </c>
      <c r="K411" s="56" t="s">
        <v>464</v>
      </c>
    </row>
    <row r="412" spans="1:11" ht="50.25" customHeight="1" x14ac:dyDescent="1.1000000000000001">
      <c r="A412" s="48" t="s">
        <v>1543</v>
      </c>
      <c r="B412" s="35" t="s">
        <v>4014</v>
      </c>
      <c r="C412" s="35" t="s">
        <v>2261</v>
      </c>
      <c r="D412" s="35" t="s">
        <v>595</v>
      </c>
      <c r="E412" s="35" t="s">
        <v>2620</v>
      </c>
      <c r="F412" s="53">
        <v>236700</v>
      </c>
      <c r="G412" s="53">
        <v>360000</v>
      </c>
      <c r="H412" s="53">
        <f>Table14[[#This Row],[GROSS]]-Table14[[#This Row],[TAX AMOUNT]]</f>
        <v>351750</v>
      </c>
      <c r="I412" s="53">
        <v>8250</v>
      </c>
      <c r="J412" s="56" t="s">
        <v>8</v>
      </c>
      <c r="K412" s="56" t="s">
        <v>464</v>
      </c>
    </row>
    <row r="413" spans="1:11" ht="50.25" customHeight="1" x14ac:dyDescent="1.1000000000000001">
      <c r="A413" s="48" t="s">
        <v>1544</v>
      </c>
      <c r="B413" s="35" t="s">
        <v>4015</v>
      </c>
      <c r="C413" s="35" t="s">
        <v>2264</v>
      </c>
      <c r="D413" s="35" t="s">
        <v>2265</v>
      </c>
      <c r="E413" s="35" t="s">
        <v>2347</v>
      </c>
      <c r="F413" s="53">
        <v>100000</v>
      </c>
      <c r="G413" s="53">
        <v>234508</v>
      </c>
      <c r="H413" s="53">
        <f>Table14[[#This Row],[GROSS]]-Table14[[#This Row],[TAX AMOUNT]]</f>
        <v>231188</v>
      </c>
      <c r="I413" s="53">
        <v>3320</v>
      </c>
      <c r="J413" s="56" t="s">
        <v>7</v>
      </c>
      <c r="K413" s="56" t="s">
        <v>473</v>
      </c>
    </row>
    <row r="414" spans="1:11" ht="50.25" customHeight="1" x14ac:dyDescent="1.1000000000000001">
      <c r="A414" s="48" t="s">
        <v>1545</v>
      </c>
      <c r="B414" s="35" t="s">
        <v>4016</v>
      </c>
      <c r="C414" s="35" t="s">
        <v>2795</v>
      </c>
      <c r="D414" s="35" t="s">
        <v>2796</v>
      </c>
      <c r="E414" s="35" t="s">
        <v>2354</v>
      </c>
      <c r="F414" s="53">
        <v>20900</v>
      </c>
      <c r="G414" s="53">
        <v>51300</v>
      </c>
      <c r="H414" s="53">
        <f>Table14[[#This Row],[GROSS]]-Table14[[#This Row],[TAX AMOUNT]]</f>
        <v>46450</v>
      </c>
      <c r="I414" s="53">
        <v>4850</v>
      </c>
      <c r="J414" s="56" t="s">
        <v>8</v>
      </c>
      <c r="K414" s="56" t="s">
        <v>464</v>
      </c>
    </row>
    <row r="415" spans="1:11" ht="50.25" customHeight="1" x14ac:dyDescent="1.1000000000000001">
      <c r="A415" s="48" t="s">
        <v>1546</v>
      </c>
      <c r="B415" s="35" t="s">
        <v>4017</v>
      </c>
      <c r="C415" s="35" t="s">
        <v>3586</v>
      </c>
      <c r="D415" s="35" t="s">
        <v>3587</v>
      </c>
      <c r="E415" s="35" t="s">
        <v>2341</v>
      </c>
      <c r="F415" s="53">
        <v>100000</v>
      </c>
      <c r="G415" s="53">
        <v>150000</v>
      </c>
      <c r="H415" s="53">
        <f>Table14[[#This Row],[GROSS]]-Table14[[#This Row],[TAX AMOUNT]]</f>
        <v>146200</v>
      </c>
      <c r="I415" s="53">
        <v>3800</v>
      </c>
      <c r="J415" s="56" t="s">
        <v>7</v>
      </c>
      <c r="K415" s="56" t="s">
        <v>464</v>
      </c>
    </row>
    <row r="416" spans="1:11" ht="50.25" customHeight="1" x14ac:dyDescent="1.1000000000000001">
      <c r="A416" s="48" t="s">
        <v>1547</v>
      </c>
      <c r="B416" s="35" t="s">
        <v>4018</v>
      </c>
      <c r="C416" s="35" t="s">
        <v>2268</v>
      </c>
      <c r="D416" s="35" t="s">
        <v>973</v>
      </c>
      <c r="E416" s="35" t="s">
        <v>2323</v>
      </c>
      <c r="F416" s="53">
        <v>2000</v>
      </c>
      <c r="G416" s="53">
        <v>8000</v>
      </c>
      <c r="H416" s="53">
        <f>Table14[[#This Row],[GROSS]]-Table14[[#This Row],[TAX AMOUNT]]</f>
        <v>6000</v>
      </c>
      <c r="I416" s="53">
        <v>2000</v>
      </c>
      <c r="J416" s="56" t="s">
        <v>7</v>
      </c>
      <c r="K416" s="56" t="s">
        <v>464</v>
      </c>
    </row>
    <row r="417" spans="1:11" ht="50.25" customHeight="1" x14ac:dyDescent="1.1000000000000001">
      <c r="A417" s="48" t="s">
        <v>1548</v>
      </c>
      <c r="B417" s="35" t="s">
        <v>4019</v>
      </c>
      <c r="C417" s="35" t="s">
        <v>2302</v>
      </c>
      <c r="D417" s="35" t="s">
        <v>700</v>
      </c>
      <c r="E417" s="35" t="s">
        <v>2323</v>
      </c>
      <c r="F417" s="53">
        <v>200000</v>
      </c>
      <c r="G417" s="53">
        <v>230000</v>
      </c>
      <c r="H417" s="53">
        <f>Table14[[#This Row],[GROSS]]-Table14[[#This Row],[TAX AMOUNT]]</f>
        <v>225144.13</v>
      </c>
      <c r="I417" s="53">
        <v>4855.87</v>
      </c>
      <c r="J417" s="56" t="s">
        <v>8</v>
      </c>
      <c r="K417" s="56" t="s">
        <v>464</v>
      </c>
    </row>
    <row r="418" spans="1:11" ht="50.25" customHeight="1" x14ac:dyDescent="1.1000000000000001">
      <c r="A418" s="48" t="s">
        <v>1549</v>
      </c>
      <c r="B418" s="35" t="s">
        <v>4020</v>
      </c>
      <c r="C418" s="35" t="s">
        <v>2271</v>
      </c>
      <c r="D418" s="35" t="s">
        <v>626</v>
      </c>
      <c r="E418" s="35" t="s">
        <v>2323</v>
      </c>
      <c r="F418" s="53">
        <v>100000</v>
      </c>
      <c r="G418" s="53">
        <v>156000</v>
      </c>
      <c r="H418" s="53">
        <f>Table14[[#This Row],[GROSS]]-Table14[[#This Row],[TAX AMOUNT]]</f>
        <v>150846</v>
      </c>
      <c r="I418" s="53">
        <v>5154</v>
      </c>
      <c r="J418" s="56" t="s">
        <v>8</v>
      </c>
      <c r="K418" s="56" t="s">
        <v>464</v>
      </c>
    </row>
    <row r="419" spans="1:11" ht="50.25" customHeight="1" x14ac:dyDescent="1.1000000000000001">
      <c r="A419" s="48" t="s">
        <v>1550</v>
      </c>
      <c r="B419" s="35" t="s">
        <v>4021</v>
      </c>
      <c r="C419" s="35" t="s">
        <v>2803</v>
      </c>
      <c r="D419" s="35" t="s">
        <v>626</v>
      </c>
      <c r="E419" s="35" t="s">
        <v>2323</v>
      </c>
      <c r="F419" s="53">
        <v>100000</v>
      </c>
      <c r="G419" s="53">
        <v>150000</v>
      </c>
      <c r="H419" s="53">
        <f>Table14[[#This Row],[GROSS]]-Table14[[#This Row],[TAX AMOUNT]]</f>
        <v>145950</v>
      </c>
      <c r="I419" s="53">
        <v>4050</v>
      </c>
      <c r="J419" s="56" t="s">
        <v>8</v>
      </c>
      <c r="K419" s="56" t="s">
        <v>464</v>
      </c>
    </row>
    <row r="420" spans="1:11" ht="50.25" customHeight="1" x14ac:dyDescent="1.1000000000000001">
      <c r="A420" s="48" t="s">
        <v>1551</v>
      </c>
      <c r="B420" s="35" t="s">
        <v>4022</v>
      </c>
      <c r="C420" s="35" t="s">
        <v>2274</v>
      </c>
      <c r="D420" s="35" t="s">
        <v>626</v>
      </c>
      <c r="E420" s="35" t="s">
        <v>2323</v>
      </c>
      <c r="F420" s="53">
        <v>100000</v>
      </c>
      <c r="G420" s="53">
        <v>130000</v>
      </c>
      <c r="H420" s="53">
        <f>Table14[[#This Row],[GROSS]]-Table14[[#This Row],[TAX AMOUNT]]</f>
        <v>123489</v>
      </c>
      <c r="I420" s="53">
        <v>6511</v>
      </c>
      <c r="J420" s="56" t="s">
        <v>8</v>
      </c>
      <c r="K420" s="56" t="s">
        <v>464</v>
      </c>
    </row>
    <row r="421" spans="1:11" ht="50.25" customHeight="1" x14ac:dyDescent="1.1000000000000001">
      <c r="A421" s="48" t="s">
        <v>1552</v>
      </c>
      <c r="B421" s="35" t="s">
        <v>4023</v>
      </c>
      <c r="C421" s="35" t="s">
        <v>2277</v>
      </c>
      <c r="D421" s="35" t="s">
        <v>626</v>
      </c>
      <c r="E421" s="35" t="s">
        <v>2323</v>
      </c>
      <c r="F421" s="53">
        <v>190000</v>
      </c>
      <c r="G421" s="53">
        <v>100000</v>
      </c>
      <c r="H421" s="53">
        <v>192080</v>
      </c>
      <c r="I421" s="53">
        <v>10700</v>
      </c>
      <c r="J421" s="56" t="s">
        <v>8</v>
      </c>
      <c r="K421" s="56" t="s">
        <v>464</v>
      </c>
    </row>
    <row r="422" spans="1:11" ht="50.25" customHeight="1" x14ac:dyDescent="1.1000000000000001">
      <c r="A422" s="48" t="s">
        <v>1553</v>
      </c>
      <c r="B422" s="35" t="s">
        <v>4024</v>
      </c>
      <c r="C422" s="35" t="s">
        <v>2280</v>
      </c>
      <c r="D422" s="35" t="s">
        <v>2281</v>
      </c>
      <c r="E422" s="35" t="s">
        <v>2401</v>
      </c>
      <c r="F422" s="53">
        <v>50000</v>
      </c>
      <c r="G422" s="53">
        <v>65783</v>
      </c>
      <c r="H422" s="53">
        <f>Table14[[#This Row],[GROSS]]-Table14[[#This Row],[TAX AMOUNT]]</f>
        <v>63313</v>
      </c>
      <c r="I422" s="53">
        <v>2470</v>
      </c>
      <c r="J422" s="56" t="s">
        <v>8</v>
      </c>
      <c r="K422" s="56" t="s">
        <v>473</v>
      </c>
    </row>
    <row r="423" spans="1:11" ht="50.25" customHeight="1" x14ac:dyDescent="1.1000000000000001">
      <c r="A423" s="48" t="s">
        <v>1554</v>
      </c>
      <c r="B423" s="35" t="s">
        <v>4025</v>
      </c>
      <c r="C423" s="35" t="s">
        <v>2284</v>
      </c>
      <c r="D423" s="35" t="s">
        <v>704</v>
      </c>
      <c r="E423" s="35" t="s">
        <v>2323</v>
      </c>
      <c r="F423" s="53">
        <v>2753809</v>
      </c>
      <c r="G423" s="53">
        <v>3957795</v>
      </c>
      <c r="H423" s="53">
        <f>Table14[[#This Row],[GROSS]]-Table14[[#This Row],[TAX AMOUNT]]</f>
        <v>3950095</v>
      </c>
      <c r="I423" s="53">
        <v>7700</v>
      </c>
      <c r="J423" s="56" t="s">
        <v>8</v>
      </c>
      <c r="K423" s="56" t="s">
        <v>464</v>
      </c>
    </row>
    <row r="424" spans="1:11" ht="50.25" customHeight="1" x14ac:dyDescent="1.1000000000000001">
      <c r="A424" s="48" t="s">
        <v>1555</v>
      </c>
      <c r="B424" s="35" t="s">
        <v>3801</v>
      </c>
      <c r="C424" s="35" t="s">
        <v>2287</v>
      </c>
      <c r="D424" s="35" t="s">
        <v>590</v>
      </c>
      <c r="E424" s="35" t="s">
        <v>2323</v>
      </c>
      <c r="F424" s="53">
        <v>235670</v>
      </c>
      <c r="G424" s="53">
        <v>385890</v>
      </c>
      <c r="H424" s="53">
        <f>Table14[[#This Row],[GROSS]]-Table14[[#This Row],[TAX AMOUNT]]</f>
        <v>377740</v>
      </c>
      <c r="I424" s="53">
        <v>8150</v>
      </c>
      <c r="J424" s="56" t="s">
        <v>8</v>
      </c>
      <c r="K424" s="56" t="s">
        <v>464</v>
      </c>
    </row>
    <row r="425" spans="1:11" ht="50.25" customHeight="1" x14ac:dyDescent="1.1000000000000001">
      <c r="A425" s="48" t="s">
        <v>1556</v>
      </c>
      <c r="B425" s="35" t="s">
        <v>4026</v>
      </c>
      <c r="C425" s="35" t="s">
        <v>2290</v>
      </c>
      <c r="D425" s="35" t="s">
        <v>610</v>
      </c>
      <c r="E425" s="35" t="s">
        <v>2323</v>
      </c>
      <c r="F425" s="53">
        <v>20000</v>
      </c>
      <c r="G425" s="53">
        <v>35067</v>
      </c>
      <c r="H425" s="53">
        <f>Table14[[#This Row],[GROSS]]-Table14[[#This Row],[TAX AMOUNT]]</f>
        <v>30452.25</v>
      </c>
      <c r="I425" s="53">
        <v>4614.75</v>
      </c>
      <c r="J425" s="56" t="s">
        <v>8</v>
      </c>
      <c r="K425" s="56" t="s">
        <v>464</v>
      </c>
    </row>
    <row r="426" spans="1:11" ht="50.25" customHeight="1" x14ac:dyDescent="1.1000000000000001">
      <c r="A426" s="48" t="s">
        <v>1557</v>
      </c>
      <c r="B426" s="35" t="s">
        <v>4027</v>
      </c>
      <c r="C426" s="35" t="s">
        <v>2812</v>
      </c>
      <c r="D426" s="35" t="s">
        <v>700</v>
      </c>
      <c r="E426" s="35" t="s">
        <v>2323</v>
      </c>
      <c r="F426" s="53">
        <v>60000</v>
      </c>
      <c r="G426" s="53">
        <v>60000</v>
      </c>
      <c r="H426" s="53">
        <f>Table14[[#This Row],[GROSS]]-Table14[[#This Row],[TAX AMOUNT]]</f>
        <v>53500</v>
      </c>
      <c r="I426" s="53">
        <v>6500</v>
      </c>
      <c r="J426" s="56" t="s">
        <v>8</v>
      </c>
      <c r="K426" s="56" t="s">
        <v>464</v>
      </c>
    </row>
    <row r="427" spans="1:11" ht="50.25" customHeight="1" x14ac:dyDescent="1.1000000000000001">
      <c r="A427" s="48" t="s">
        <v>1558</v>
      </c>
      <c r="B427" s="35" t="s">
        <v>4028</v>
      </c>
      <c r="C427" s="35" t="s">
        <v>2305</v>
      </c>
      <c r="D427" s="35" t="s">
        <v>2306</v>
      </c>
      <c r="E427" s="35" t="s">
        <v>2323</v>
      </c>
      <c r="F427" s="53">
        <v>50000</v>
      </c>
      <c r="G427" s="53">
        <v>63876</v>
      </c>
      <c r="H427" s="53">
        <f>Table14[[#This Row],[GROSS]]-Table14[[#This Row],[TAX AMOUNT]]</f>
        <v>61656</v>
      </c>
      <c r="I427" s="53">
        <v>2220</v>
      </c>
      <c r="J427" s="56" t="s">
        <v>8</v>
      </c>
      <c r="K427" s="56" t="s">
        <v>473</v>
      </c>
    </row>
    <row r="428" spans="1:11" ht="50.25" customHeight="1" x14ac:dyDescent="1.1000000000000001">
      <c r="A428" s="48" t="s">
        <v>1559</v>
      </c>
      <c r="B428" s="35" t="s">
        <v>4029</v>
      </c>
      <c r="C428" s="35" t="s">
        <v>2818</v>
      </c>
      <c r="D428" s="35" t="s">
        <v>2819</v>
      </c>
      <c r="E428" s="35" t="s">
        <v>2323</v>
      </c>
      <c r="F428" s="53">
        <v>20000</v>
      </c>
      <c r="G428" s="53">
        <v>45000</v>
      </c>
      <c r="H428" s="53">
        <f>Table14[[#This Row],[GROSS]]-Table14[[#This Row],[TAX AMOUNT]]</f>
        <v>42994</v>
      </c>
      <c r="I428" s="53">
        <v>2006</v>
      </c>
      <c r="J428" s="56" t="s">
        <v>8</v>
      </c>
      <c r="K428" s="56" t="s">
        <v>464</v>
      </c>
    </row>
    <row r="429" spans="1:11" ht="50.25" customHeight="1" x14ac:dyDescent="1.1000000000000001">
      <c r="A429" s="48" t="s">
        <v>1560</v>
      </c>
      <c r="B429" s="35" t="s">
        <v>4030</v>
      </c>
      <c r="C429" s="35" t="s">
        <v>2309</v>
      </c>
      <c r="D429" s="35" t="s">
        <v>618</v>
      </c>
      <c r="E429" s="35" t="s">
        <v>2323</v>
      </c>
      <c r="F429" s="53">
        <v>324057</v>
      </c>
      <c r="G429" s="53">
        <v>540000</v>
      </c>
      <c r="H429" s="53">
        <f>Table14[[#This Row],[GROSS]]-Table14[[#This Row],[TAX AMOUNT]]</f>
        <v>530089</v>
      </c>
      <c r="I429" s="53">
        <v>9911</v>
      </c>
      <c r="J429" s="56" t="s">
        <v>8</v>
      </c>
      <c r="K429" s="56" t="s">
        <v>464</v>
      </c>
    </row>
    <row r="430" spans="1:11" ht="50.25" customHeight="1" x14ac:dyDescent="1.1000000000000001">
      <c r="A430" s="48" t="s">
        <v>1561</v>
      </c>
      <c r="B430" s="35" t="s">
        <v>3976</v>
      </c>
      <c r="C430" s="35" t="s">
        <v>2312</v>
      </c>
      <c r="D430" s="35" t="s">
        <v>618</v>
      </c>
      <c r="E430" s="35" t="s">
        <v>2323</v>
      </c>
      <c r="F430" s="53">
        <v>23000</v>
      </c>
      <c r="G430" s="53">
        <v>34670</v>
      </c>
      <c r="H430" s="53">
        <f>Table14[[#This Row],[GROSS]]-Table14[[#This Row],[TAX AMOUNT]]</f>
        <v>28178</v>
      </c>
      <c r="I430" s="53">
        <v>6492</v>
      </c>
      <c r="J430" s="56" t="s">
        <v>8</v>
      </c>
      <c r="K430" s="56" t="s">
        <v>464</v>
      </c>
    </row>
    <row r="431" spans="1:11" ht="50.25" customHeight="1" x14ac:dyDescent="1.1000000000000001">
      <c r="A431" s="48" t="s">
        <v>1562</v>
      </c>
      <c r="B431" s="35" t="s">
        <v>4031</v>
      </c>
      <c r="C431" s="35" t="s">
        <v>2824</v>
      </c>
      <c r="D431" s="35" t="s">
        <v>590</v>
      </c>
      <c r="E431" s="35" t="s">
        <v>2323</v>
      </c>
      <c r="F431" s="53">
        <v>378600</v>
      </c>
      <c r="G431" s="53">
        <v>493500</v>
      </c>
      <c r="H431" s="53">
        <f>Table14[[#This Row],[GROSS]]-Table14[[#This Row],[TAX AMOUNT]]</f>
        <v>484359</v>
      </c>
      <c r="I431" s="53">
        <v>9141</v>
      </c>
      <c r="J431" s="56" t="s">
        <v>8</v>
      </c>
      <c r="K431" s="56" t="s">
        <v>464</v>
      </c>
    </row>
    <row r="432" spans="1:11" ht="50.25" customHeight="1" x14ac:dyDescent="1.1000000000000001">
      <c r="A432" s="48" t="s">
        <v>1563</v>
      </c>
      <c r="B432" s="35" t="s">
        <v>4032</v>
      </c>
      <c r="C432" s="35" t="s">
        <v>2828</v>
      </c>
      <c r="D432" s="35" t="s">
        <v>610</v>
      </c>
      <c r="E432" s="35" t="s">
        <v>2401</v>
      </c>
      <c r="F432" s="53">
        <v>40000</v>
      </c>
      <c r="G432" s="53">
        <v>35000</v>
      </c>
      <c r="H432" s="53">
        <f>Table14[[#This Row],[GROSS]]-Table14[[#This Row],[TAX AMOUNT]]</f>
        <v>31600</v>
      </c>
      <c r="I432" s="53">
        <v>3400</v>
      </c>
      <c r="J432" s="56" t="s">
        <v>8</v>
      </c>
      <c r="K432" s="56" t="s">
        <v>464</v>
      </c>
    </row>
    <row r="433" spans="1:11" ht="50.25" customHeight="1" x14ac:dyDescent="1.1000000000000001">
      <c r="A433" s="48" t="s">
        <v>1564</v>
      </c>
      <c r="B433" s="35" t="s">
        <v>4033</v>
      </c>
      <c r="C433" s="35" t="s">
        <v>2832</v>
      </c>
      <c r="D433" s="35" t="s">
        <v>1018</v>
      </c>
      <c r="E433" s="35" t="s">
        <v>2401</v>
      </c>
      <c r="F433" s="53">
        <v>16000</v>
      </c>
      <c r="G433" s="53">
        <v>20000</v>
      </c>
      <c r="H433" s="53">
        <f>Table14[[#This Row],[GROSS]]-Table14[[#This Row],[TAX AMOUNT]]</f>
        <v>16650</v>
      </c>
      <c r="I433" s="53">
        <v>3350</v>
      </c>
      <c r="J433" s="56" t="s">
        <v>7</v>
      </c>
      <c r="K433" s="56" t="s">
        <v>464</v>
      </c>
    </row>
    <row r="434" spans="1:11" ht="50.25" customHeight="1" x14ac:dyDescent="1.1000000000000001">
      <c r="A434" s="48" t="s">
        <v>1565</v>
      </c>
      <c r="B434" s="35" t="s">
        <v>3885</v>
      </c>
      <c r="C434" s="35" t="s">
        <v>2836</v>
      </c>
      <c r="D434" s="35" t="s">
        <v>700</v>
      </c>
      <c r="E434" s="35" t="s">
        <v>2323</v>
      </c>
      <c r="F434" s="53">
        <v>207889</v>
      </c>
      <c r="G434" s="53">
        <v>306880</v>
      </c>
      <c r="H434" s="53">
        <f>Table14[[#This Row],[GROSS]]-Table14[[#This Row],[TAX AMOUNT]]</f>
        <v>299730</v>
      </c>
      <c r="I434" s="53">
        <v>7150</v>
      </c>
      <c r="J434" s="56" t="s">
        <v>8</v>
      </c>
      <c r="K434" s="56" t="s">
        <v>464</v>
      </c>
    </row>
    <row r="435" spans="1:11" ht="50.25" customHeight="1" x14ac:dyDescent="1.1000000000000001">
      <c r="A435" s="48" t="s">
        <v>1566</v>
      </c>
      <c r="B435" s="35" t="s">
        <v>3927</v>
      </c>
      <c r="C435" s="35" t="s">
        <v>2840</v>
      </c>
      <c r="D435" s="35" t="s">
        <v>735</v>
      </c>
      <c r="E435" s="35" t="s">
        <v>2323</v>
      </c>
      <c r="F435" s="53">
        <v>400000</v>
      </c>
      <c r="G435" s="53">
        <v>525700</v>
      </c>
      <c r="H435" s="53">
        <f>Table14[[#This Row],[GROSS]]-Table14[[#This Row],[TAX AMOUNT]]</f>
        <v>522630</v>
      </c>
      <c r="I435" s="53">
        <v>3070</v>
      </c>
      <c r="J435" s="56" t="s">
        <v>7</v>
      </c>
      <c r="K435" s="56" t="s">
        <v>473</v>
      </c>
    </row>
    <row r="436" spans="1:11" ht="50.25" customHeight="1" x14ac:dyDescent="1.1000000000000001">
      <c r="A436" s="48" t="s">
        <v>1567</v>
      </c>
      <c r="B436" s="35" t="s">
        <v>3934</v>
      </c>
      <c r="C436" s="35" t="s">
        <v>2328</v>
      </c>
      <c r="D436" s="35" t="s">
        <v>2329</v>
      </c>
      <c r="E436" s="35" t="s">
        <v>2323</v>
      </c>
      <c r="F436" s="53">
        <v>100000</v>
      </c>
      <c r="G436" s="53">
        <v>104013</v>
      </c>
      <c r="H436" s="53">
        <f>Table14[[#This Row],[GROSS]]-Table14[[#This Row],[TAX AMOUNT]]</f>
        <v>91913</v>
      </c>
      <c r="I436" s="53">
        <v>12100</v>
      </c>
      <c r="J436" s="56" t="s">
        <v>7</v>
      </c>
      <c r="K436" s="56" t="s">
        <v>473</v>
      </c>
    </row>
    <row r="437" spans="1:11" ht="50.25" customHeight="1" x14ac:dyDescent="1.1000000000000001">
      <c r="A437" s="48" t="s">
        <v>1568</v>
      </c>
      <c r="B437" s="35" t="s">
        <v>4034</v>
      </c>
      <c r="C437" s="35" t="s">
        <v>2845</v>
      </c>
      <c r="D437" s="35" t="s">
        <v>1018</v>
      </c>
      <c r="E437" s="35" t="s">
        <v>2323</v>
      </c>
      <c r="F437" s="53">
        <v>100000</v>
      </c>
      <c r="G437" s="53">
        <v>116000</v>
      </c>
      <c r="H437" s="53">
        <f>Table14[[#This Row],[GROSS]]-Table14[[#This Row],[TAX AMOUNT]]</f>
        <v>113125</v>
      </c>
      <c r="I437" s="53">
        <v>2875</v>
      </c>
      <c r="J437" s="56" t="s">
        <v>7</v>
      </c>
      <c r="K437" s="56" t="s">
        <v>464</v>
      </c>
    </row>
    <row r="438" spans="1:11" ht="50.25" customHeight="1" x14ac:dyDescent="1.1000000000000001">
      <c r="A438" s="48" t="s">
        <v>1569</v>
      </c>
      <c r="B438" s="35" t="s">
        <v>4035</v>
      </c>
      <c r="C438" s="35" t="s">
        <v>2849</v>
      </c>
      <c r="D438" s="35" t="s">
        <v>2850</v>
      </c>
      <c r="E438" s="35" t="s">
        <v>2362</v>
      </c>
      <c r="F438" s="53">
        <v>56000</v>
      </c>
      <c r="G438" s="53">
        <v>80000</v>
      </c>
      <c r="H438" s="53">
        <f>Table14[[#This Row],[GROSS]]-Table14[[#This Row],[TAX AMOUNT]]</f>
        <v>74050</v>
      </c>
      <c r="I438" s="53">
        <v>5950</v>
      </c>
      <c r="J438" s="56" t="s">
        <v>7</v>
      </c>
      <c r="K438" s="56" t="s">
        <v>464</v>
      </c>
    </row>
    <row r="439" spans="1:11" ht="50.25" customHeight="1" x14ac:dyDescent="1.1000000000000001">
      <c r="A439" s="48" t="s">
        <v>1570</v>
      </c>
      <c r="B439" s="35" t="s">
        <v>4036</v>
      </c>
      <c r="C439" s="35" t="s">
        <v>2854</v>
      </c>
      <c r="D439" s="35" t="s">
        <v>958</v>
      </c>
      <c r="E439" s="35" t="s">
        <v>2323</v>
      </c>
      <c r="F439" s="53">
        <v>50000</v>
      </c>
      <c r="G439" s="53">
        <v>10000</v>
      </c>
      <c r="H439" s="53">
        <f>Table14[[#This Row],[GROSS]]-Table14[[#This Row],[TAX AMOUNT]]</f>
        <v>6835</v>
      </c>
      <c r="I439" s="53">
        <v>3165</v>
      </c>
      <c r="J439" s="56" t="s">
        <v>8</v>
      </c>
      <c r="K439" s="56" t="s">
        <v>464</v>
      </c>
    </row>
    <row r="440" spans="1:11" ht="50.25" customHeight="1" x14ac:dyDescent="1.1000000000000001">
      <c r="A440" s="48" t="s">
        <v>1571</v>
      </c>
      <c r="B440" s="35" t="s">
        <v>4037</v>
      </c>
      <c r="C440" s="35" t="s">
        <v>2857</v>
      </c>
      <c r="D440" s="35" t="s">
        <v>618</v>
      </c>
      <c r="E440" s="35" t="s">
        <v>2323</v>
      </c>
      <c r="F440" s="53">
        <v>10000</v>
      </c>
      <c r="G440" s="53">
        <v>25000</v>
      </c>
      <c r="H440" s="53">
        <f>Table14[[#This Row],[GROSS]]-Table14[[#This Row],[TAX AMOUNT]]</f>
        <v>18350</v>
      </c>
      <c r="I440" s="53">
        <v>6650</v>
      </c>
      <c r="J440" s="56" t="s">
        <v>8</v>
      </c>
      <c r="K440" s="56" t="s">
        <v>473</v>
      </c>
    </row>
    <row r="441" spans="1:11" ht="50.25" customHeight="1" x14ac:dyDescent="1.1000000000000001">
      <c r="A441" s="48" t="s">
        <v>1572</v>
      </c>
      <c r="B441" s="35" t="s">
        <v>4038</v>
      </c>
      <c r="C441" s="35" t="s">
        <v>2315</v>
      </c>
      <c r="D441" s="35" t="s">
        <v>590</v>
      </c>
      <c r="E441" s="35" t="s">
        <v>2323</v>
      </c>
      <c r="F441" s="53">
        <v>35000</v>
      </c>
      <c r="G441" s="53">
        <v>60000</v>
      </c>
      <c r="H441" s="53">
        <f>Table14[[#This Row],[GROSS]]-Table14[[#This Row],[TAX AMOUNT]]</f>
        <v>51550</v>
      </c>
      <c r="I441" s="53">
        <v>8450</v>
      </c>
      <c r="J441" s="56" t="s">
        <v>7</v>
      </c>
      <c r="K441" s="56" t="s">
        <v>464</v>
      </c>
    </row>
    <row r="442" spans="1:11" ht="50.25" customHeight="1" x14ac:dyDescent="1.1000000000000001">
      <c r="A442" s="48" t="s">
        <v>1573</v>
      </c>
      <c r="B442" s="35" t="s">
        <v>4038</v>
      </c>
      <c r="C442" s="35" t="s">
        <v>633</v>
      </c>
      <c r="D442" s="35" t="s">
        <v>633</v>
      </c>
      <c r="E442" s="35" t="s">
        <v>2323</v>
      </c>
      <c r="F442" s="53">
        <v>10000</v>
      </c>
      <c r="G442" s="53">
        <v>25000</v>
      </c>
      <c r="H442" s="53">
        <f>Table14[[#This Row],[GROSS]]-Table14[[#This Row],[TAX AMOUNT]]</f>
        <v>22300</v>
      </c>
      <c r="I442" s="53">
        <v>2700</v>
      </c>
      <c r="J442" s="56" t="s">
        <v>7</v>
      </c>
      <c r="K442" s="56" t="s">
        <v>464</v>
      </c>
    </row>
    <row r="443" spans="1:11" ht="50.25" customHeight="1" x14ac:dyDescent="1.1000000000000001">
      <c r="A443" s="48" t="s">
        <v>1574</v>
      </c>
      <c r="B443" s="35" t="s">
        <v>4039</v>
      </c>
      <c r="C443" s="35" t="s">
        <v>2863</v>
      </c>
      <c r="D443" s="35" t="s">
        <v>618</v>
      </c>
      <c r="E443" s="35" t="s">
        <v>2323</v>
      </c>
      <c r="F443" s="53">
        <v>22000</v>
      </c>
      <c r="G443" s="53">
        <v>30000</v>
      </c>
      <c r="H443" s="53">
        <f>Table14[[#This Row],[GROSS]]-Table14[[#This Row],[TAX AMOUNT]]</f>
        <v>22850</v>
      </c>
      <c r="I443" s="53">
        <v>7150</v>
      </c>
      <c r="J443" s="56" t="s">
        <v>8</v>
      </c>
      <c r="K443" s="56" t="s">
        <v>464</v>
      </c>
    </row>
    <row r="444" spans="1:11" ht="50.25" customHeight="1" x14ac:dyDescent="1.1000000000000001">
      <c r="A444" s="48" t="s">
        <v>1575</v>
      </c>
      <c r="B444" s="35" t="s">
        <v>4040</v>
      </c>
      <c r="C444" s="35" t="s">
        <v>2867</v>
      </c>
      <c r="D444" s="35" t="s">
        <v>607</v>
      </c>
      <c r="E444" s="35" t="s">
        <v>2323</v>
      </c>
      <c r="F444" s="53">
        <v>7000</v>
      </c>
      <c r="G444" s="53">
        <v>10000</v>
      </c>
      <c r="H444" s="53">
        <f>Table14[[#This Row],[GROSS]]-Table14[[#This Row],[TAX AMOUNT]]</f>
        <v>7350</v>
      </c>
      <c r="I444" s="53">
        <v>2650</v>
      </c>
      <c r="J444" s="56" t="s">
        <v>8</v>
      </c>
      <c r="K444" s="56" t="s">
        <v>464</v>
      </c>
    </row>
    <row r="445" spans="1:11" ht="50.25" customHeight="1" x14ac:dyDescent="1.1000000000000001">
      <c r="A445" s="48" t="s">
        <v>1576</v>
      </c>
      <c r="B445" s="35" t="s">
        <v>3734</v>
      </c>
      <c r="C445" s="35" t="s">
        <v>2871</v>
      </c>
      <c r="D445" s="35" t="s">
        <v>2872</v>
      </c>
      <c r="E445" s="35" t="s">
        <v>2347</v>
      </c>
      <c r="F445" s="53">
        <v>50000</v>
      </c>
      <c r="G445" s="53">
        <v>66500</v>
      </c>
      <c r="H445" s="53">
        <f>Table14[[#This Row],[GROSS]]-Table14[[#This Row],[TAX AMOUNT]]</f>
        <v>62115</v>
      </c>
      <c r="I445" s="53">
        <v>4385</v>
      </c>
      <c r="J445" s="56" t="s">
        <v>8</v>
      </c>
      <c r="K445" s="56" t="s">
        <v>464</v>
      </c>
    </row>
    <row r="446" spans="1:11" ht="50.25" customHeight="1" x14ac:dyDescent="1.1000000000000001">
      <c r="A446" s="48" t="s">
        <v>1577</v>
      </c>
      <c r="B446" s="35" t="s">
        <v>4041</v>
      </c>
      <c r="C446" s="35" t="s">
        <v>2876</v>
      </c>
      <c r="D446" s="35" t="s">
        <v>2329</v>
      </c>
      <c r="E446" s="35" t="s">
        <v>2323</v>
      </c>
      <c r="F446" s="53">
        <v>100000</v>
      </c>
      <c r="G446" s="53">
        <v>180000</v>
      </c>
      <c r="H446" s="53">
        <f>Table14[[#This Row],[GROSS]]-Table14[[#This Row],[TAX AMOUNT]]</f>
        <v>174900</v>
      </c>
      <c r="I446" s="53">
        <v>5100</v>
      </c>
      <c r="J446" s="56" t="s">
        <v>8</v>
      </c>
      <c r="K446" s="56" t="s">
        <v>464</v>
      </c>
    </row>
    <row r="447" spans="1:11" ht="50.25" customHeight="1" x14ac:dyDescent="1.1000000000000001">
      <c r="A447" s="48" t="s">
        <v>1578</v>
      </c>
      <c r="B447" s="35" t="s">
        <v>4042</v>
      </c>
      <c r="C447" s="35" t="s">
        <v>2880</v>
      </c>
      <c r="D447" s="35" t="s">
        <v>1283</v>
      </c>
      <c r="E447" s="35" t="s">
        <v>2323</v>
      </c>
      <c r="F447" s="53">
        <v>660340</v>
      </c>
      <c r="G447" s="53">
        <v>730000</v>
      </c>
      <c r="H447" s="53">
        <f>Table14[[#This Row],[GROSS]]-Table14[[#This Row],[TAX AMOUNT]]</f>
        <v>719410</v>
      </c>
      <c r="I447" s="53">
        <v>10590</v>
      </c>
      <c r="J447" s="56" t="s">
        <v>7</v>
      </c>
      <c r="K447" s="56" t="s">
        <v>464</v>
      </c>
    </row>
    <row r="448" spans="1:11" ht="50.25" customHeight="1" x14ac:dyDescent="1.1000000000000001">
      <c r="A448" s="48" t="s">
        <v>1579</v>
      </c>
      <c r="B448" s="35" t="s">
        <v>3987</v>
      </c>
      <c r="C448" s="35" t="s">
        <v>618</v>
      </c>
      <c r="D448" s="35" t="s">
        <v>618</v>
      </c>
      <c r="E448" s="35" t="s">
        <v>2323</v>
      </c>
      <c r="F448" s="53">
        <v>16780</v>
      </c>
      <c r="G448" s="53">
        <v>20000</v>
      </c>
      <c r="H448" s="53">
        <f>Table14[[#This Row],[GROSS]]-Table14[[#This Row],[TAX AMOUNT]]</f>
        <v>13350</v>
      </c>
      <c r="I448" s="53">
        <v>6650</v>
      </c>
      <c r="J448" s="56" t="s">
        <v>7</v>
      </c>
      <c r="K448" s="56" t="s">
        <v>464</v>
      </c>
    </row>
    <row r="449" spans="1:11" ht="50.25" customHeight="1" x14ac:dyDescent="1.1000000000000001">
      <c r="A449" s="48" t="s">
        <v>1580</v>
      </c>
      <c r="B449" s="35" t="s">
        <v>3775</v>
      </c>
      <c r="C449" s="35" t="s">
        <v>2886</v>
      </c>
      <c r="D449" s="35" t="s">
        <v>626</v>
      </c>
      <c r="E449" s="35" t="s">
        <v>2323</v>
      </c>
      <c r="F449" s="53">
        <v>5000</v>
      </c>
      <c r="G449" s="53">
        <v>10000</v>
      </c>
      <c r="H449" s="53">
        <f>Table14[[#This Row],[GROSS]]-Table14[[#This Row],[TAX AMOUNT]]</f>
        <v>6230</v>
      </c>
      <c r="I449" s="53">
        <v>3770</v>
      </c>
      <c r="J449" s="56" t="s">
        <v>8</v>
      </c>
      <c r="K449" s="56" t="s">
        <v>473</v>
      </c>
    </row>
    <row r="450" spans="1:11" ht="50.25" customHeight="1" x14ac:dyDescent="1.1000000000000001">
      <c r="A450" s="48" t="s">
        <v>1581</v>
      </c>
      <c r="B450" s="35" t="s">
        <v>4043</v>
      </c>
      <c r="C450" s="35" t="s">
        <v>2890</v>
      </c>
      <c r="D450" s="35" t="s">
        <v>939</v>
      </c>
      <c r="E450" s="35" t="s">
        <v>2323</v>
      </c>
      <c r="F450" s="53">
        <v>14000</v>
      </c>
      <c r="G450" s="53">
        <v>31500</v>
      </c>
      <c r="H450" s="53">
        <v>17500</v>
      </c>
      <c r="I450" s="53">
        <v>3600</v>
      </c>
      <c r="J450" s="56" t="s">
        <v>8</v>
      </c>
      <c r="K450" s="56" t="s">
        <v>464</v>
      </c>
    </row>
    <row r="451" spans="1:11" ht="50.25" customHeight="1" x14ac:dyDescent="1.1000000000000001">
      <c r="A451" s="48" t="s">
        <v>1582</v>
      </c>
      <c r="B451" s="35" t="s">
        <v>4014</v>
      </c>
      <c r="C451" s="35" t="s">
        <v>2894</v>
      </c>
      <c r="D451" s="35" t="s">
        <v>618</v>
      </c>
      <c r="E451" s="35" t="s">
        <v>2323</v>
      </c>
      <c r="F451" s="53">
        <v>18560</v>
      </c>
      <c r="G451" s="53">
        <v>20000</v>
      </c>
      <c r="H451" s="53">
        <f>Table14[[#This Row],[GROSS]]-Table14[[#This Row],[TAX AMOUNT]]</f>
        <v>13350</v>
      </c>
      <c r="I451" s="53">
        <v>6650</v>
      </c>
      <c r="J451" s="56" t="s">
        <v>8</v>
      </c>
      <c r="K451" s="56" t="s">
        <v>464</v>
      </c>
    </row>
    <row r="452" spans="1:11" ht="50.25" customHeight="1" x14ac:dyDescent="1.1000000000000001">
      <c r="A452" s="48" t="s">
        <v>1583</v>
      </c>
      <c r="B452" s="35" t="s">
        <v>4044</v>
      </c>
      <c r="C452" s="35" t="s">
        <v>2898</v>
      </c>
      <c r="D452" s="35" t="s">
        <v>1283</v>
      </c>
      <c r="E452" s="35" t="s">
        <v>2323</v>
      </c>
      <c r="F452" s="53">
        <v>135090</v>
      </c>
      <c r="G452" s="53">
        <v>240000</v>
      </c>
      <c r="H452" s="53">
        <f>Table14[[#This Row],[GROSS]]-Table14[[#This Row],[TAX AMOUNT]]</f>
        <v>231801</v>
      </c>
      <c r="I452" s="53">
        <v>8199</v>
      </c>
      <c r="J452" s="56" t="s">
        <v>8</v>
      </c>
      <c r="K452" s="56" t="s">
        <v>464</v>
      </c>
    </row>
    <row r="453" spans="1:11" ht="50.25" customHeight="1" x14ac:dyDescent="1.1000000000000001">
      <c r="A453" s="48" t="s">
        <v>1584</v>
      </c>
      <c r="B453" s="35" t="s">
        <v>3801</v>
      </c>
      <c r="C453" s="35" t="s">
        <v>2902</v>
      </c>
      <c r="D453" s="35" t="s">
        <v>2903</v>
      </c>
      <c r="E453" s="35" t="s">
        <v>2323</v>
      </c>
      <c r="F453" s="53">
        <v>75000</v>
      </c>
      <c r="G453" s="53">
        <v>80000</v>
      </c>
      <c r="H453" s="53">
        <f>Table14[[#This Row],[GROSS]]-Table14[[#This Row],[TAX AMOUNT]]</f>
        <v>74800</v>
      </c>
      <c r="I453" s="53">
        <v>5200</v>
      </c>
      <c r="J453" s="56" t="s">
        <v>8</v>
      </c>
      <c r="K453" s="56" t="s">
        <v>464</v>
      </c>
    </row>
    <row r="454" spans="1:11" ht="50.25" customHeight="1" x14ac:dyDescent="1.1000000000000001">
      <c r="A454" s="48" t="s">
        <v>1585</v>
      </c>
      <c r="B454" s="35" t="s">
        <v>4045</v>
      </c>
      <c r="C454" s="35" t="s">
        <v>2907</v>
      </c>
      <c r="D454" s="35" t="s">
        <v>2908</v>
      </c>
      <c r="E454" s="35" t="s">
        <v>2323</v>
      </c>
      <c r="F454" s="53">
        <v>100000</v>
      </c>
      <c r="G454" s="53">
        <v>125000</v>
      </c>
      <c r="H454" s="53">
        <f>Table14[[#This Row],[GROSS]]-Table14[[#This Row],[TAX AMOUNT]]</f>
        <v>122450</v>
      </c>
      <c r="I454" s="53">
        <v>2550</v>
      </c>
      <c r="J454" s="56" t="s">
        <v>8</v>
      </c>
      <c r="K454" s="56" t="s">
        <v>464</v>
      </c>
    </row>
    <row r="455" spans="1:11" ht="50.25" customHeight="1" x14ac:dyDescent="1.1000000000000001">
      <c r="A455" s="48" t="s">
        <v>1586</v>
      </c>
      <c r="B455" s="35" t="s">
        <v>4046</v>
      </c>
      <c r="C455" s="35" t="s">
        <v>3598</v>
      </c>
      <c r="D455" s="35" t="s">
        <v>3599</v>
      </c>
      <c r="E455" s="35" t="s">
        <v>2323</v>
      </c>
      <c r="F455" s="53">
        <v>68100</v>
      </c>
      <c r="G455" s="53">
        <v>84205</v>
      </c>
      <c r="H455" s="53">
        <f>Table14[[#This Row],[GROSS]]-Table14[[#This Row],[TAX AMOUNT]]</f>
        <v>80754</v>
      </c>
      <c r="I455" s="53">
        <v>3451</v>
      </c>
      <c r="J455" s="56" t="s">
        <v>7</v>
      </c>
      <c r="K455" s="56" t="s">
        <v>464</v>
      </c>
    </row>
    <row r="456" spans="1:11" ht="50.25" customHeight="1" x14ac:dyDescent="1.1000000000000001">
      <c r="A456" s="48" t="s">
        <v>1587</v>
      </c>
      <c r="B456" s="35" t="s">
        <v>4046</v>
      </c>
      <c r="C456" s="35" t="s">
        <v>3591</v>
      </c>
      <c r="D456" s="35" t="s">
        <v>595</v>
      </c>
      <c r="E456" s="35" t="s">
        <v>2323</v>
      </c>
      <c r="F456" s="53">
        <v>100000</v>
      </c>
      <c r="G456" s="53">
        <v>115050</v>
      </c>
      <c r="H456" s="53">
        <f>Table14[[#This Row],[GROSS]]-Table14[[#This Row],[TAX AMOUNT]]</f>
        <v>111150</v>
      </c>
      <c r="I456" s="53">
        <v>3900</v>
      </c>
      <c r="J456" s="56" t="s">
        <v>7</v>
      </c>
      <c r="K456" s="56" t="s">
        <v>464</v>
      </c>
    </row>
    <row r="457" spans="1:11" ht="50.25" customHeight="1" x14ac:dyDescent="1.1000000000000001">
      <c r="A457" s="48" t="s">
        <v>1588</v>
      </c>
      <c r="B457" s="35" t="s">
        <v>3987</v>
      </c>
      <c r="C457" s="35" t="s">
        <v>3595</v>
      </c>
      <c r="D457" s="35" t="s">
        <v>2164</v>
      </c>
      <c r="E457" s="35" t="s">
        <v>2474</v>
      </c>
      <c r="F457" s="53">
        <v>43000</v>
      </c>
      <c r="G457" s="53">
        <v>55850</v>
      </c>
      <c r="H457" s="53">
        <f>Table14[[#This Row],[GROSS]]-Table14[[#This Row],[TAX AMOUNT]]</f>
        <v>53825</v>
      </c>
      <c r="I457" s="53">
        <v>2025</v>
      </c>
      <c r="J457" s="56" t="s">
        <v>7</v>
      </c>
      <c r="K457" s="56" t="s">
        <v>464</v>
      </c>
    </row>
    <row r="458" spans="1:11" ht="50.25" customHeight="1" x14ac:dyDescent="1.1000000000000001">
      <c r="A458" s="48" t="s">
        <v>1589</v>
      </c>
      <c r="B458" s="35" t="s">
        <v>4047</v>
      </c>
      <c r="C458" s="35" t="s">
        <v>2912</v>
      </c>
      <c r="D458" s="35" t="s">
        <v>712</v>
      </c>
      <c r="E458" s="35" t="s">
        <v>2347</v>
      </c>
      <c r="F458" s="53">
        <v>324000</v>
      </c>
      <c r="G458" s="53">
        <v>400000</v>
      </c>
      <c r="H458" s="53">
        <f>Table14[[#This Row],[GROSS]]-Table14[[#This Row],[TAX AMOUNT]]</f>
        <v>392184.85</v>
      </c>
      <c r="I458" s="53">
        <v>7815.15</v>
      </c>
      <c r="J458" s="56" t="s">
        <v>8</v>
      </c>
      <c r="K458" s="56" t="s">
        <v>464</v>
      </c>
    </row>
    <row r="459" spans="1:11" ht="50.25" customHeight="1" x14ac:dyDescent="1.1000000000000001">
      <c r="A459" s="48" t="s">
        <v>1590</v>
      </c>
      <c r="B459" s="35" t="s">
        <v>4048</v>
      </c>
      <c r="C459" s="35" t="s">
        <v>2916</v>
      </c>
      <c r="D459" s="35" t="s">
        <v>1348</v>
      </c>
      <c r="E459" s="35" t="s">
        <v>2323</v>
      </c>
      <c r="F459" s="53">
        <v>125000</v>
      </c>
      <c r="G459" s="53">
        <v>200000</v>
      </c>
      <c r="H459" s="53">
        <f>Table14[[#This Row],[GROSS]]-Table14[[#This Row],[TAX AMOUNT]]</f>
        <v>189350</v>
      </c>
      <c r="I459" s="53">
        <v>10650</v>
      </c>
      <c r="J459" s="56" t="s">
        <v>8</v>
      </c>
      <c r="K459" s="56" t="s">
        <v>464</v>
      </c>
    </row>
    <row r="460" spans="1:11" ht="50.25" customHeight="1" x14ac:dyDescent="1.1000000000000001">
      <c r="A460" s="48" t="s">
        <v>1591</v>
      </c>
      <c r="B460" s="35" t="s">
        <v>4048</v>
      </c>
      <c r="C460" s="35" t="s">
        <v>2918</v>
      </c>
      <c r="D460" s="35" t="s">
        <v>1348</v>
      </c>
      <c r="E460" s="35" t="s">
        <v>2323</v>
      </c>
      <c r="F460" s="53">
        <v>234990</v>
      </c>
      <c r="G460" s="53">
        <v>300000</v>
      </c>
      <c r="H460" s="53">
        <f>Table14[[#This Row],[GROSS]]-Table14[[#This Row],[TAX AMOUNT]]</f>
        <v>294350</v>
      </c>
      <c r="I460" s="53">
        <v>5650</v>
      </c>
      <c r="J460" s="56" t="s">
        <v>8</v>
      </c>
      <c r="K460" s="56" t="s">
        <v>464</v>
      </c>
    </row>
    <row r="461" spans="1:11" ht="50.25" customHeight="1" x14ac:dyDescent="1.1000000000000001">
      <c r="A461" s="48" t="s">
        <v>1592</v>
      </c>
      <c r="B461" s="35" t="s">
        <v>4049</v>
      </c>
      <c r="C461" s="35" t="s">
        <v>2921</v>
      </c>
      <c r="D461" s="35" t="s">
        <v>618</v>
      </c>
      <c r="E461" s="35" t="s">
        <v>2323</v>
      </c>
      <c r="F461" s="53">
        <v>15000</v>
      </c>
      <c r="G461" s="53">
        <v>20000</v>
      </c>
      <c r="H461" s="53">
        <f>Table14[[#This Row],[GROSS]]-Table14[[#This Row],[TAX AMOUNT]]</f>
        <v>13150</v>
      </c>
      <c r="I461" s="53">
        <v>6850</v>
      </c>
      <c r="J461" s="56" t="s">
        <v>8</v>
      </c>
      <c r="K461" s="56" t="s">
        <v>464</v>
      </c>
    </row>
    <row r="462" spans="1:11" ht="50.25" customHeight="1" x14ac:dyDescent="1.1000000000000001">
      <c r="A462" s="48" t="s">
        <v>1593</v>
      </c>
      <c r="B462" s="35" t="s">
        <v>4050</v>
      </c>
      <c r="C462" s="35" t="s">
        <v>2924</v>
      </c>
      <c r="D462" s="35" t="s">
        <v>1249</v>
      </c>
      <c r="E462" s="35" t="s">
        <v>2323</v>
      </c>
      <c r="F462" s="53">
        <v>74387</v>
      </c>
      <c r="G462" s="53">
        <v>85000</v>
      </c>
      <c r="H462" s="53">
        <f>Table14[[#This Row],[GROSS]]-Table14[[#This Row],[TAX AMOUNT]]</f>
        <v>78050</v>
      </c>
      <c r="I462" s="53">
        <v>6950</v>
      </c>
      <c r="J462" s="56" t="s">
        <v>8</v>
      </c>
      <c r="K462" s="56" t="s">
        <v>464</v>
      </c>
    </row>
    <row r="463" spans="1:11" ht="50.25" customHeight="1" x14ac:dyDescent="1.1000000000000001">
      <c r="A463" s="48" t="s">
        <v>1594</v>
      </c>
      <c r="B463" s="35" t="s">
        <v>3939</v>
      </c>
      <c r="C463" s="35" t="s">
        <v>872</v>
      </c>
      <c r="D463" s="35" t="s">
        <v>700</v>
      </c>
      <c r="E463" s="35" t="s">
        <v>2323</v>
      </c>
      <c r="F463" s="53">
        <v>15000</v>
      </c>
      <c r="G463" s="53">
        <v>40000</v>
      </c>
      <c r="H463" s="53">
        <f>Table14[[#This Row],[GROSS]]-Table14[[#This Row],[TAX AMOUNT]]</f>
        <v>37780</v>
      </c>
      <c r="I463" s="53">
        <v>2220</v>
      </c>
      <c r="J463" s="56" t="s">
        <v>7</v>
      </c>
      <c r="K463" s="56" t="s">
        <v>473</v>
      </c>
    </row>
    <row r="464" spans="1:11" ht="50.25" customHeight="1" x14ac:dyDescent="1.1000000000000001">
      <c r="A464" s="48" t="s">
        <v>1595</v>
      </c>
      <c r="B464" s="35" t="s">
        <v>4051</v>
      </c>
      <c r="C464" s="35" t="s">
        <v>2930</v>
      </c>
      <c r="D464" s="35" t="s">
        <v>2931</v>
      </c>
      <c r="E464" s="35" t="s">
        <v>2354</v>
      </c>
      <c r="F464" s="53">
        <v>150000</v>
      </c>
      <c r="G464" s="53">
        <v>189000</v>
      </c>
      <c r="H464" s="53">
        <f>Table14[[#This Row],[GROSS]]-Table14[[#This Row],[TAX AMOUNT]]</f>
        <v>186230</v>
      </c>
      <c r="I464" s="53">
        <v>2770</v>
      </c>
      <c r="J464" s="56" t="s">
        <v>8</v>
      </c>
      <c r="K464" s="56" t="s">
        <v>473</v>
      </c>
    </row>
    <row r="465" spans="1:11" ht="50.25" customHeight="1" x14ac:dyDescent="1.1000000000000001">
      <c r="A465" s="48" t="s">
        <v>1596</v>
      </c>
      <c r="B465" s="35" t="s">
        <v>4052</v>
      </c>
      <c r="C465" s="35" t="s">
        <v>3667</v>
      </c>
      <c r="D465" s="35" t="s">
        <v>3668</v>
      </c>
      <c r="E465" s="35" t="s">
        <v>2323</v>
      </c>
      <c r="F465" s="53">
        <v>125000</v>
      </c>
      <c r="G465" s="53">
        <v>236700</v>
      </c>
      <c r="H465" s="53">
        <f>Table14[[#This Row],[GROSS]]-Table14[[#This Row],[TAX AMOUNT]]</f>
        <v>221426</v>
      </c>
      <c r="I465" s="53">
        <v>15274</v>
      </c>
      <c r="J465" s="56" t="s">
        <v>7</v>
      </c>
      <c r="K465" s="56" t="s">
        <v>464</v>
      </c>
    </row>
    <row r="466" spans="1:11" ht="50.25" customHeight="1" x14ac:dyDescent="1.1000000000000001">
      <c r="A466" s="48" t="s">
        <v>1597</v>
      </c>
      <c r="B466" s="35" t="s">
        <v>4053</v>
      </c>
      <c r="C466" s="35" t="s">
        <v>3602</v>
      </c>
      <c r="D466" s="35" t="s">
        <v>3603</v>
      </c>
      <c r="E466" s="35" t="s">
        <v>2323</v>
      </c>
      <c r="F466" s="53">
        <v>14000</v>
      </c>
      <c r="G466" s="53">
        <v>20000</v>
      </c>
      <c r="H466" s="53">
        <f>Table14[[#This Row],[GROSS]]-Table14[[#This Row],[TAX AMOUNT]]</f>
        <v>13850</v>
      </c>
      <c r="I466" s="53">
        <v>6150</v>
      </c>
      <c r="J466" s="56" t="s">
        <v>8</v>
      </c>
      <c r="K466" s="56" t="s">
        <v>464</v>
      </c>
    </row>
    <row r="467" spans="1:11" ht="50.25" customHeight="1" x14ac:dyDescent="1.1000000000000001">
      <c r="A467" s="48" t="s">
        <v>1598</v>
      </c>
      <c r="B467" s="35" t="s">
        <v>3971</v>
      </c>
      <c r="C467" s="35" t="s">
        <v>3014</v>
      </c>
      <c r="D467" s="35" t="s">
        <v>646</v>
      </c>
      <c r="E467" s="35" t="s">
        <v>2362</v>
      </c>
      <c r="F467" s="53">
        <v>876250</v>
      </c>
      <c r="G467" s="53">
        <v>920500</v>
      </c>
      <c r="H467" s="53">
        <f>Table14[[#This Row],[GROSS]]-Table14[[#This Row],[TAX AMOUNT]]</f>
        <v>913650</v>
      </c>
      <c r="I467" s="53">
        <v>6850</v>
      </c>
      <c r="J467" s="56" t="s">
        <v>7</v>
      </c>
      <c r="K467" s="56" t="s">
        <v>464</v>
      </c>
    </row>
    <row r="468" spans="1:11" ht="50.25" customHeight="1" x14ac:dyDescent="1.1000000000000001">
      <c r="A468" s="48" t="s">
        <v>1599</v>
      </c>
      <c r="B468" s="35" t="s">
        <v>3905</v>
      </c>
      <c r="C468" s="35" t="s">
        <v>2935</v>
      </c>
      <c r="D468" s="35" t="s">
        <v>646</v>
      </c>
      <c r="E468" s="35" t="s">
        <v>2620</v>
      </c>
      <c r="F468" s="53">
        <v>150000</v>
      </c>
      <c r="G468" s="53">
        <v>170870</v>
      </c>
      <c r="H468" s="53">
        <f>Table14[[#This Row],[GROSS]]-Table14[[#This Row],[TAX AMOUNT]]</f>
        <v>168870</v>
      </c>
      <c r="I468" s="53">
        <v>2000</v>
      </c>
      <c r="J468" s="56" t="s">
        <v>8</v>
      </c>
      <c r="K468" s="56" t="s">
        <v>464</v>
      </c>
    </row>
    <row r="469" spans="1:11" ht="50.25" customHeight="1" x14ac:dyDescent="1.1000000000000001">
      <c r="A469" s="48" t="s">
        <v>1600</v>
      </c>
      <c r="B469" s="35" t="s">
        <v>3781</v>
      </c>
      <c r="C469" s="35" t="s">
        <v>2939</v>
      </c>
      <c r="D469" s="35" t="s">
        <v>2940</v>
      </c>
      <c r="E469" s="35" t="s">
        <v>2362</v>
      </c>
      <c r="F469" s="53">
        <v>30000</v>
      </c>
      <c r="G469" s="53">
        <v>43000</v>
      </c>
      <c r="H469" s="53">
        <f>Table14[[#This Row],[GROSS]]-Table14[[#This Row],[TAX AMOUNT]]</f>
        <v>40580</v>
      </c>
      <c r="I469" s="53">
        <v>2420</v>
      </c>
      <c r="J469" s="56" t="s">
        <v>8</v>
      </c>
      <c r="K469" s="56" t="s">
        <v>473</v>
      </c>
    </row>
    <row r="470" spans="1:11" ht="50.25" customHeight="1" x14ac:dyDescent="1.1000000000000001">
      <c r="A470" s="48" t="s">
        <v>1601</v>
      </c>
      <c r="B470" s="35" t="s">
        <v>4054</v>
      </c>
      <c r="C470" s="35" t="s">
        <v>3676</v>
      </c>
      <c r="D470" s="35" t="s">
        <v>3677</v>
      </c>
      <c r="E470" s="35" t="s">
        <v>2323</v>
      </c>
      <c r="F470" s="53">
        <v>5000</v>
      </c>
      <c r="G470" s="53">
        <v>50500</v>
      </c>
      <c r="H470" s="53">
        <f>Table14[[#This Row],[GROSS]]-Table14[[#This Row],[TAX AMOUNT]]</f>
        <v>46450</v>
      </c>
      <c r="I470" s="53">
        <v>4050</v>
      </c>
      <c r="J470" s="56" t="s">
        <v>8</v>
      </c>
      <c r="K470" s="56" t="s">
        <v>464</v>
      </c>
    </row>
    <row r="471" spans="1:11" ht="50.25" customHeight="1" x14ac:dyDescent="1.1000000000000001">
      <c r="A471" s="48" t="s">
        <v>1602</v>
      </c>
      <c r="B471" s="35" t="s">
        <v>3976</v>
      </c>
      <c r="C471" s="35" t="s">
        <v>2944</v>
      </c>
      <c r="D471" s="35" t="s">
        <v>626</v>
      </c>
      <c r="E471" s="35" t="s">
        <v>2323</v>
      </c>
      <c r="F471" s="53">
        <v>100000</v>
      </c>
      <c r="G471" s="53">
        <v>189000</v>
      </c>
      <c r="H471" s="53">
        <f>Table14[[#This Row],[GROSS]]-Table14[[#This Row],[TAX AMOUNT]]</f>
        <v>176505.8</v>
      </c>
      <c r="I471" s="53">
        <v>12494.2</v>
      </c>
      <c r="J471" s="56" t="s">
        <v>8</v>
      </c>
      <c r="K471" s="56" t="s">
        <v>464</v>
      </c>
    </row>
    <row r="472" spans="1:11" ht="50.25" customHeight="1" x14ac:dyDescent="1.1000000000000001">
      <c r="A472" s="48" t="s">
        <v>1603</v>
      </c>
      <c r="B472" s="35" t="s">
        <v>4055</v>
      </c>
      <c r="C472" s="35" t="s">
        <v>2948</v>
      </c>
      <c r="D472" s="35" t="s">
        <v>2949</v>
      </c>
      <c r="E472" s="35" t="s">
        <v>2323</v>
      </c>
      <c r="F472" s="53">
        <v>25000</v>
      </c>
      <c r="G472" s="53">
        <v>85000</v>
      </c>
      <c r="H472" s="53">
        <f>Table14[[#This Row],[GROSS]]-Table14[[#This Row],[TAX AMOUNT]]</f>
        <v>82300</v>
      </c>
      <c r="I472" s="53">
        <v>2700</v>
      </c>
      <c r="J472" s="56" t="s">
        <v>7</v>
      </c>
      <c r="K472" s="56" t="s">
        <v>464</v>
      </c>
    </row>
    <row r="473" spans="1:11" ht="50.25" customHeight="1" x14ac:dyDescent="1.1000000000000001">
      <c r="A473" s="48" t="s">
        <v>1604</v>
      </c>
      <c r="B473" s="35" t="s">
        <v>4056</v>
      </c>
      <c r="C473" s="35" t="s">
        <v>3010</v>
      </c>
      <c r="D473" s="35" t="s">
        <v>610</v>
      </c>
      <c r="E473" s="35" t="s">
        <v>2323</v>
      </c>
      <c r="F473" s="53">
        <v>87000</v>
      </c>
      <c r="G473" s="53">
        <v>108000</v>
      </c>
      <c r="H473" s="53">
        <f>Table14[[#This Row],[GROSS]]-Table14[[#This Row],[TAX AMOUNT]]</f>
        <v>101650</v>
      </c>
      <c r="I473" s="53">
        <v>6350</v>
      </c>
      <c r="J473" s="56" t="s">
        <v>7</v>
      </c>
      <c r="K473" s="56" t="s">
        <v>464</v>
      </c>
    </row>
    <row r="474" spans="1:11" ht="50.25" customHeight="1" x14ac:dyDescent="1.1000000000000001">
      <c r="A474" s="48" t="s">
        <v>1605</v>
      </c>
      <c r="B474" s="35" t="s">
        <v>4057</v>
      </c>
      <c r="C474" s="35" t="s">
        <v>2953</v>
      </c>
      <c r="D474" s="35" t="s">
        <v>610</v>
      </c>
      <c r="E474" s="35" t="s">
        <v>2323</v>
      </c>
      <c r="F474" s="53">
        <v>100000</v>
      </c>
      <c r="G474" s="53">
        <v>120000</v>
      </c>
      <c r="H474" s="53">
        <f>Table14[[#This Row],[GROSS]]-Table14[[#This Row],[TAX AMOUNT]]</f>
        <v>115080</v>
      </c>
      <c r="I474" s="53">
        <v>4920</v>
      </c>
      <c r="J474" s="56" t="s">
        <v>8</v>
      </c>
      <c r="K474" s="56" t="s">
        <v>473</v>
      </c>
    </row>
    <row r="475" spans="1:11" ht="50.25" customHeight="1" x14ac:dyDescent="1.1000000000000001">
      <c r="A475" s="48" t="s">
        <v>1606</v>
      </c>
      <c r="B475" s="35" t="s">
        <v>4058</v>
      </c>
      <c r="C475" s="35" t="s">
        <v>2957</v>
      </c>
      <c r="D475" s="35" t="s">
        <v>610</v>
      </c>
      <c r="E475" s="35" t="s">
        <v>2323</v>
      </c>
      <c r="F475" s="53">
        <v>18000</v>
      </c>
      <c r="G475" s="53">
        <v>30000</v>
      </c>
      <c r="H475" s="53">
        <f>Table14[[#This Row],[GROSS]]-Table14[[#This Row],[TAX AMOUNT]]</f>
        <v>27750</v>
      </c>
      <c r="I475" s="53">
        <v>2250</v>
      </c>
      <c r="J475" s="56" t="s">
        <v>7</v>
      </c>
      <c r="K475" s="56" t="s">
        <v>464</v>
      </c>
    </row>
    <row r="476" spans="1:11" ht="50.25" customHeight="1" x14ac:dyDescent="1.1000000000000001">
      <c r="A476" s="48" t="s">
        <v>1607</v>
      </c>
      <c r="B476" s="35" t="s">
        <v>4059</v>
      </c>
      <c r="C476" s="35" t="s">
        <v>2961</v>
      </c>
      <c r="D476" s="35" t="s">
        <v>2198</v>
      </c>
      <c r="E476" s="35" t="s">
        <v>2323</v>
      </c>
      <c r="F476" s="53">
        <v>17000</v>
      </c>
      <c r="G476" s="53">
        <v>20000</v>
      </c>
      <c r="H476" s="53">
        <f>Table14[[#This Row],[GROSS]]-Table14[[#This Row],[TAX AMOUNT]]</f>
        <v>13950</v>
      </c>
      <c r="I476" s="53">
        <v>6050</v>
      </c>
      <c r="J476" s="56" t="s">
        <v>8</v>
      </c>
      <c r="K476" s="56" t="s">
        <v>464</v>
      </c>
    </row>
    <row r="477" spans="1:11" ht="50.25" customHeight="1" x14ac:dyDescent="1.1000000000000001">
      <c r="A477" s="48" t="s">
        <v>1608</v>
      </c>
      <c r="B477" s="35" t="s">
        <v>4060</v>
      </c>
      <c r="C477" s="35" t="s">
        <v>2965</v>
      </c>
      <c r="D477" s="35" t="s">
        <v>1170</v>
      </c>
      <c r="E477" s="35" t="s">
        <v>2323</v>
      </c>
      <c r="F477" s="53">
        <v>50000</v>
      </c>
      <c r="G477" s="53">
        <v>67890</v>
      </c>
      <c r="H477" s="53">
        <f>Table14[[#This Row],[GROSS]]-Table14[[#This Row],[TAX AMOUNT]]</f>
        <v>65420</v>
      </c>
      <c r="I477" s="53">
        <v>2470</v>
      </c>
      <c r="J477" s="56" t="s">
        <v>7</v>
      </c>
      <c r="K477" s="56" t="s">
        <v>473</v>
      </c>
    </row>
    <row r="478" spans="1:11" ht="50.25" customHeight="1" x14ac:dyDescent="1.1000000000000001">
      <c r="A478" s="48" t="s">
        <v>1609</v>
      </c>
      <c r="B478" s="35" t="s">
        <v>4061</v>
      </c>
      <c r="C478" s="35" t="s">
        <v>2969</v>
      </c>
      <c r="D478" s="35" t="s">
        <v>2970</v>
      </c>
      <c r="E478" s="35" t="s">
        <v>2323</v>
      </c>
      <c r="F478" s="53">
        <v>120000</v>
      </c>
      <c r="G478" s="53">
        <v>145870</v>
      </c>
      <c r="H478" s="53">
        <f>Table14[[#This Row],[GROSS]]-Table14[[#This Row],[TAX AMOUNT]]</f>
        <v>143650</v>
      </c>
      <c r="I478" s="53">
        <v>2220</v>
      </c>
      <c r="J478" s="56" t="s">
        <v>7</v>
      </c>
      <c r="K478" s="56" t="s">
        <v>473</v>
      </c>
    </row>
    <row r="479" spans="1:11" ht="50.25" customHeight="1" x14ac:dyDescent="1.1000000000000001">
      <c r="A479" s="48" t="s">
        <v>1610</v>
      </c>
      <c r="B479" s="35" t="s">
        <v>3823</v>
      </c>
      <c r="C479" s="35" t="s">
        <v>2974</v>
      </c>
      <c r="D479" s="35" t="s">
        <v>610</v>
      </c>
      <c r="E479" s="35" t="s">
        <v>2323</v>
      </c>
      <c r="F479" s="53">
        <v>75000</v>
      </c>
      <c r="G479" s="53">
        <v>90000</v>
      </c>
      <c r="H479" s="53">
        <f>Table14[[#This Row],[GROSS]]-Table14[[#This Row],[TAX AMOUNT]]</f>
        <v>80268</v>
      </c>
      <c r="I479" s="53">
        <v>9732</v>
      </c>
      <c r="J479" s="56" t="s">
        <v>8</v>
      </c>
      <c r="K479" s="56" t="s">
        <v>464</v>
      </c>
    </row>
    <row r="480" spans="1:11" ht="50.25" customHeight="1" x14ac:dyDescent="1.1000000000000001">
      <c r="A480" s="48" t="s">
        <v>1611</v>
      </c>
      <c r="B480" s="35" t="s">
        <v>3815</v>
      </c>
      <c r="C480" s="35" t="s">
        <v>633</v>
      </c>
      <c r="D480" s="35" t="s">
        <v>633</v>
      </c>
      <c r="E480" s="35" t="s">
        <v>2323</v>
      </c>
      <c r="F480" s="53">
        <v>8000</v>
      </c>
      <c r="G480" s="53">
        <v>10000</v>
      </c>
      <c r="H480" s="53">
        <f>Table14[[#This Row],[GROSS]]-Table14[[#This Row],[TAX AMOUNT]]</f>
        <v>6230</v>
      </c>
      <c r="I480" s="53">
        <v>3770</v>
      </c>
      <c r="J480" s="56" t="s">
        <v>7</v>
      </c>
      <c r="K480" s="56" t="s">
        <v>473</v>
      </c>
    </row>
    <row r="481" spans="1:11" ht="50.25" customHeight="1" x14ac:dyDescent="1.1000000000000001">
      <c r="A481" s="48" t="s">
        <v>1612</v>
      </c>
      <c r="B481" s="35" t="s">
        <v>4062</v>
      </c>
      <c r="C481" s="35" t="s">
        <v>2979</v>
      </c>
      <c r="D481" s="35" t="s">
        <v>646</v>
      </c>
      <c r="E481" s="35" t="s">
        <v>2362</v>
      </c>
      <c r="F481" s="53">
        <v>425000</v>
      </c>
      <c r="G481" s="53">
        <v>555330</v>
      </c>
      <c r="H481" s="53">
        <f>Table14[[#This Row],[GROSS]]-Table14[[#This Row],[TAX AMOUNT]]</f>
        <v>546811.18000000005</v>
      </c>
      <c r="I481" s="53">
        <v>8518.82</v>
      </c>
      <c r="J481" s="56" t="s">
        <v>7</v>
      </c>
      <c r="K481" s="56" t="s">
        <v>464</v>
      </c>
    </row>
    <row r="482" spans="1:11" ht="50.25" customHeight="1" x14ac:dyDescent="1.1000000000000001">
      <c r="A482" s="48" t="s">
        <v>1613</v>
      </c>
      <c r="B482" s="35" t="s">
        <v>4063</v>
      </c>
      <c r="C482" s="35" t="s">
        <v>3581</v>
      </c>
      <c r="D482" s="35" t="s">
        <v>3582</v>
      </c>
      <c r="E482" s="35" t="s">
        <v>2389</v>
      </c>
      <c r="F482" s="53">
        <v>10000</v>
      </c>
      <c r="G482" s="53">
        <v>15599</v>
      </c>
      <c r="H482" s="53">
        <f>Table14[[#This Row],[GROSS]]-Table14[[#This Row],[TAX AMOUNT]]</f>
        <v>12979</v>
      </c>
      <c r="I482" s="53">
        <v>2620</v>
      </c>
      <c r="J482" s="56" t="s">
        <v>7</v>
      </c>
      <c r="K482" s="56" t="s">
        <v>473</v>
      </c>
    </row>
    <row r="483" spans="1:11" ht="50.25" customHeight="1" x14ac:dyDescent="1.1000000000000001">
      <c r="A483" s="48" t="s">
        <v>1614</v>
      </c>
      <c r="B483" s="35" t="s">
        <v>4064</v>
      </c>
      <c r="C483" s="35" t="s">
        <v>2982</v>
      </c>
      <c r="D483" s="35" t="s">
        <v>601</v>
      </c>
      <c r="E483" s="35" t="s">
        <v>2689</v>
      </c>
      <c r="F483" s="53">
        <v>1000000</v>
      </c>
      <c r="G483" s="53">
        <v>1567980</v>
      </c>
      <c r="H483" s="53">
        <f>Table14[[#This Row],[GROSS]]-Table14[[#This Row],[TAX AMOUNT]]</f>
        <v>1565217.5</v>
      </c>
      <c r="I483" s="53">
        <v>2762.5</v>
      </c>
      <c r="J483" s="56" t="s">
        <v>7</v>
      </c>
      <c r="K483" s="56" t="s">
        <v>473</v>
      </c>
    </row>
    <row r="484" spans="1:11" ht="50.25" customHeight="1" x14ac:dyDescent="1.1000000000000001">
      <c r="A484" s="48" t="s">
        <v>1615</v>
      </c>
      <c r="B484" s="35" t="s">
        <v>4065</v>
      </c>
      <c r="C484" s="35" t="s">
        <v>2986</v>
      </c>
      <c r="D484" s="35" t="s">
        <v>635</v>
      </c>
      <c r="E484" s="35" t="s">
        <v>2323</v>
      </c>
      <c r="F484" s="53">
        <v>100000</v>
      </c>
      <c r="G484" s="53">
        <v>180000</v>
      </c>
      <c r="H484" s="53">
        <f>Table14[[#This Row],[GROSS]]-Table14[[#This Row],[TAX AMOUNT]]</f>
        <v>172257.25</v>
      </c>
      <c r="I484" s="53">
        <v>7742.75</v>
      </c>
      <c r="J484" s="56" t="s">
        <v>7</v>
      </c>
      <c r="K484" s="56" t="s">
        <v>464</v>
      </c>
    </row>
    <row r="485" spans="1:11" ht="50.25" customHeight="1" x14ac:dyDescent="1.1000000000000001">
      <c r="A485" s="48" t="s">
        <v>1616</v>
      </c>
      <c r="B485" s="35" t="s">
        <v>4066</v>
      </c>
      <c r="C485" s="35" t="s">
        <v>2990</v>
      </c>
      <c r="D485" s="35" t="s">
        <v>719</v>
      </c>
      <c r="E485" s="35" t="s">
        <v>2362</v>
      </c>
      <c r="F485" s="53">
        <v>100000</v>
      </c>
      <c r="G485" s="53">
        <v>150000</v>
      </c>
      <c r="H485" s="53">
        <f>Table14[[#This Row],[GROSS]]-Table14[[#This Row],[TAX AMOUNT]]</f>
        <v>147580</v>
      </c>
      <c r="I485" s="53">
        <v>2420</v>
      </c>
      <c r="J485" s="56" t="s">
        <v>7</v>
      </c>
      <c r="K485" s="56" t="s">
        <v>473</v>
      </c>
    </row>
    <row r="486" spans="1:11" ht="50.25" customHeight="1" x14ac:dyDescent="1.1000000000000001">
      <c r="A486" s="48" t="s">
        <v>1617</v>
      </c>
      <c r="B486" s="35" t="s">
        <v>4067</v>
      </c>
      <c r="C486" s="35" t="s">
        <v>2994</v>
      </c>
      <c r="D486" s="35" t="s">
        <v>700</v>
      </c>
      <c r="E486" s="35" t="s">
        <v>2341</v>
      </c>
      <c r="F486" s="53">
        <v>156670</v>
      </c>
      <c r="G486" s="53">
        <v>221985</v>
      </c>
      <c r="H486" s="53">
        <f>Table14[[#This Row],[GROSS]]-Table14[[#This Row],[TAX AMOUNT]]</f>
        <v>210935</v>
      </c>
      <c r="I486" s="53">
        <v>11050</v>
      </c>
      <c r="J486" s="56" t="s">
        <v>8</v>
      </c>
      <c r="K486" s="56" t="s">
        <v>464</v>
      </c>
    </row>
    <row r="487" spans="1:11" ht="50.25" customHeight="1" x14ac:dyDescent="1.1000000000000001">
      <c r="A487" s="48" t="s">
        <v>1618</v>
      </c>
      <c r="B487" s="35" t="s">
        <v>4068</v>
      </c>
      <c r="C487" s="35" t="s">
        <v>2997</v>
      </c>
      <c r="D487" s="35" t="s">
        <v>2998</v>
      </c>
      <c r="E487" s="35" t="s">
        <v>2474</v>
      </c>
      <c r="F487" s="53">
        <v>30000</v>
      </c>
      <c r="G487" s="53">
        <v>46700</v>
      </c>
      <c r="H487" s="53">
        <f>Table14[[#This Row],[GROSS]]-Table14[[#This Row],[TAX AMOUNT]]</f>
        <v>44330</v>
      </c>
      <c r="I487" s="53">
        <v>2370</v>
      </c>
      <c r="J487" s="56" t="s">
        <v>7</v>
      </c>
      <c r="K487" s="56" t="s">
        <v>473</v>
      </c>
    </row>
    <row r="488" spans="1:11" ht="50.25" customHeight="1" x14ac:dyDescent="1.1000000000000001">
      <c r="A488" s="48" t="s">
        <v>1619</v>
      </c>
      <c r="B488" s="35" t="s">
        <v>4069</v>
      </c>
      <c r="C488" s="35" t="s">
        <v>3016</v>
      </c>
      <c r="D488" s="35" t="s">
        <v>3017</v>
      </c>
      <c r="E488" s="35" t="s">
        <v>2323</v>
      </c>
      <c r="F488" s="53">
        <v>1000000</v>
      </c>
      <c r="G488" s="53">
        <v>1256170.6599999999</v>
      </c>
      <c r="H488" s="53">
        <f>Table14[[#This Row],[GROSS]]-Table14[[#This Row],[TAX AMOUNT]]</f>
        <v>1243460.6599999999</v>
      </c>
      <c r="I488" s="53">
        <v>12710</v>
      </c>
      <c r="J488" s="56" t="s">
        <v>481</v>
      </c>
      <c r="K488" s="56" t="s">
        <v>464</v>
      </c>
    </row>
    <row r="489" spans="1:11" ht="50.25" customHeight="1" x14ac:dyDescent="1.1000000000000001">
      <c r="A489" s="48" t="s">
        <v>1620</v>
      </c>
      <c r="B489" s="35" t="s">
        <v>4020</v>
      </c>
      <c r="C489" s="35" t="s">
        <v>3002</v>
      </c>
      <c r="D489" s="35" t="s">
        <v>610</v>
      </c>
      <c r="E489" s="35" t="s">
        <v>2341</v>
      </c>
      <c r="F489" s="53">
        <v>20000</v>
      </c>
      <c r="G489" s="53">
        <v>25000</v>
      </c>
      <c r="H489" s="53">
        <f>Table14[[#This Row],[GROSS]]-Table14[[#This Row],[TAX AMOUNT]]</f>
        <v>22780</v>
      </c>
      <c r="I489" s="53">
        <v>2220</v>
      </c>
      <c r="J489" s="56" t="s">
        <v>8</v>
      </c>
      <c r="K489" s="56" t="s">
        <v>473</v>
      </c>
    </row>
    <row r="490" spans="1:11" ht="50.25" customHeight="1" x14ac:dyDescent="1.1000000000000001">
      <c r="A490" s="48" t="s">
        <v>1621</v>
      </c>
      <c r="B490" s="35" t="s">
        <v>3790</v>
      </c>
      <c r="C490" s="35" t="s">
        <v>3006</v>
      </c>
      <c r="D490" s="35" t="s">
        <v>1201</v>
      </c>
      <c r="E490" s="35" t="s">
        <v>2474</v>
      </c>
      <c r="F490" s="53">
        <v>50000</v>
      </c>
      <c r="G490" s="53">
        <v>80700</v>
      </c>
      <c r="H490" s="53">
        <f>Table14[[#This Row],[GROSS]]-Table14[[#This Row],[TAX AMOUNT]]</f>
        <v>78480</v>
      </c>
      <c r="I490" s="53">
        <v>2220</v>
      </c>
      <c r="J490" s="56" t="s">
        <v>8</v>
      </c>
      <c r="K490" s="56" t="s">
        <v>473</v>
      </c>
    </row>
    <row r="491" spans="1:11" ht="50.25" customHeight="1" x14ac:dyDescent="1.1000000000000001">
      <c r="A491" s="48" t="s">
        <v>1622</v>
      </c>
      <c r="B491" s="35" t="s">
        <v>4070</v>
      </c>
      <c r="C491" s="35" t="s">
        <v>3496</v>
      </c>
      <c r="D491" s="35" t="s">
        <v>815</v>
      </c>
      <c r="E491" s="35" t="s">
        <v>2323</v>
      </c>
      <c r="F491" s="53">
        <v>100000</v>
      </c>
      <c r="G491" s="53">
        <v>150000</v>
      </c>
      <c r="H491" s="53">
        <f>Table14[[#This Row],[GROSS]]-Table14[[#This Row],[TAX AMOUNT]]</f>
        <v>147580</v>
      </c>
      <c r="I491" s="53">
        <v>2420</v>
      </c>
      <c r="J491" s="56" t="s">
        <v>8</v>
      </c>
      <c r="K491" s="56" t="s">
        <v>464</v>
      </c>
    </row>
    <row r="492" spans="1:11" ht="50.25" customHeight="1" x14ac:dyDescent="1.1000000000000001">
      <c r="A492" s="48" t="s">
        <v>1623</v>
      </c>
      <c r="B492" s="35" t="s">
        <v>4071</v>
      </c>
      <c r="C492" s="35" t="s">
        <v>3512</v>
      </c>
      <c r="D492" s="35" t="s">
        <v>704</v>
      </c>
      <c r="E492" s="35" t="s">
        <v>2323</v>
      </c>
      <c r="F492" s="53">
        <v>1500000</v>
      </c>
      <c r="G492" s="53">
        <v>2550000</v>
      </c>
      <c r="H492" s="53">
        <f>Table14[[#This Row],[GROSS]]-Table14[[#This Row],[TAX AMOUNT]]</f>
        <v>2542085</v>
      </c>
      <c r="I492" s="53">
        <v>7915</v>
      </c>
      <c r="J492" s="56" t="s">
        <v>8</v>
      </c>
      <c r="K492" s="56" t="s">
        <v>464</v>
      </c>
    </row>
    <row r="493" spans="1:11" ht="50.25" customHeight="1" x14ac:dyDescent="1.1000000000000001">
      <c r="A493" s="48" t="s">
        <v>1624</v>
      </c>
      <c r="B493" s="35" t="s">
        <v>4071</v>
      </c>
      <c r="C493" s="35" t="s">
        <v>3514</v>
      </c>
      <c r="D493" s="35" t="s">
        <v>704</v>
      </c>
      <c r="E493" s="35" t="s">
        <v>2341</v>
      </c>
      <c r="F493" s="53">
        <v>500000</v>
      </c>
      <c r="G493" s="53">
        <v>660000</v>
      </c>
      <c r="H493" s="53">
        <f>Table14[[#This Row],[GROSS]]-Table14[[#This Row],[TAX AMOUNT]]</f>
        <v>655238</v>
      </c>
      <c r="I493" s="53">
        <v>4762</v>
      </c>
      <c r="J493" s="56" t="s">
        <v>8</v>
      </c>
      <c r="K493" s="56" t="s">
        <v>464</v>
      </c>
    </row>
    <row r="494" spans="1:11" ht="50.25" customHeight="1" x14ac:dyDescent="1.1000000000000001">
      <c r="A494" s="48" t="s">
        <v>1625</v>
      </c>
      <c r="B494" s="35" t="s">
        <v>4072</v>
      </c>
      <c r="C494" s="35" t="s">
        <v>3517</v>
      </c>
      <c r="D494" s="35" t="s">
        <v>3518</v>
      </c>
      <c r="E494" s="35" t="s">
        <v>2323</v>
      </c>
      <c r="F494" s="53">
        <v>1000</v>
      </c>
      <c r="G494" s="53">
        <v>5000</v>
      </c>
      <c r="H494" s="53">
        <v>50000</v>
      </c>
      <c r="I494" s="53">
        <v>4980</v>
      </c>
      <c r="J494" s="56" t="s">
        <v>8</v>
      </c>
      <c r="K494" s="56" t="s">
        <v>464</v>
      </c>
    </row>
    <row r="495" spans="1:11" ht="50.25" customHeight="1" x14ac:dyDescent="1.1000000000000001">
      <c r="A495" s="48" t="s">
        <v>1626</v>
      </c>
      <c r="B495" s="35" t="s">
        <v>4073</v>
      </c>
      <c r="C495" s="35" t="s">
        <v>3522</v>
      </c>
      <c r="D495" s="35" t="s">
        <v>618</v>
      </c>
      <c r="E495" s="35" t="s">
        <v>2323</v>
      </c>
      <c r="F495" s="53">
        <v>4000</v>
      </c>
      <c r="G495" s="53">
        <v>10000</v>
      </c>
      <c r="H495" s="53">
        <f>Table14[[#This Row],[GROSS]]-Table14[[#This Row],[TAX AMOUNT]]</f>
        <v>5300</v>
      </c>
      <c r="I495" s="53">
        <v>4700</v>
      </c>
      <c r="J495" s="56" t="s">
        <v>7</v>
      </c>
      <c r="K495" s="56" t="s">
        <v>464</v>
      </c>
    </row>
    <row r="496" spans="1:11" ht="50.25" customHeight="1" x14ac:dyDescent="1.1000000000000001">
      <c r="A496" s="48" t="s">
        <v>1627</v>
      </c>
      <c r="B496" s="35" t="s">
        <v>4074</v>
      </c>
      <c r="C496" s="35" t="s">
        <v>3526</v>
      </c>
      <c r="D496" s="35" t="s">
        <v>947</v>
      </c>
      <c r="E496" s="35" t="s">
        <v>2323</v>
      </c>
      <c r="F496" s="53">
        <v>12000</v>
      </c>
      <c r="G496" s="53">
        <v>15000</v>
      </c>
      <c r="H496" s="53">
        <f>Table14[[#This Row],[GROSS]]-Table14[[#This Row],[TAX AMOUNT]]</f>
        <v>4532</v>
      </c>
      <c r="I496" s="53">
        <v>10468</v>
      </c>
      <c r="J496" s="56" t="s">
        <v>7</v>
      </c>
      <c r="K496" s="56" t="s">
        <v>464</v>
      </c>
    </row>
    <row r="497" spans="1:11" ht="50.25" customHeight="1" x14ac:dyDescent="1.1000000000000001">
      <c r="A497" s="48" t="s">
        <v>1628</v>
      </c>
      <c r="B497" s="35" t="s">
        <v>4075</v>
      </c>
      <c r="C497" s="35" t="s">
        <v>3530</v>
      </c>
      <c r="D497" s="35" t="s">
        <v>700</v>
      </c>
      <c r="E497" s="35" t="s">
        <v>2323</v>
      </c>
      <c r="F497" s="53">
        <v>65780</v>
      </c>
      <c r="G497" s="53">
        <v>70000</v>
      </c>
      <c r="H497" s="53">
        <f>Table14[[#This Row],[GROSS]]-Table14[[#This Row],[TAX AMOUNT]]</f>
        <v>66000</v>
      </c>
      <c r="I497" s="53">
        <v>4000</v>
      </c>
      <c r="J497" s="56" t="s">
        <v>8</v>
      </c>
      <c r="K497" s="56" t="s">
        <v>464</v>
      </c>
    </row>
    <row r="498" spans="1:11" ht="50.25" customHeight="1" x14ac:dyDescent="1.1000000000000001">
      <c r="A498" s="48" t="s">
        <v>1629</v>
      </c>
      <c r="B498" s="35" t="s">
        <v>4076</v>
      </c>
      <c r="C498" s="35" t="s">
        <v>3534</v>
      </c>
      <c r="D498" s="35" t="s">
        <v>979</v>
      </c>
      <c r="E498" s="35" t="s">
        <v>2323</v>
      </c>
      <c r="F498" s="53">
        <v>100000</v>
      </c>
      <c r="G498" s="53">
        <v>150000</v>
      </c>
      <c r="H498" s="53">
        <f>Table14[[#This Row],[GROSS]]-Table14[[#This Row],[TAX AMOUNT]]</f>
        <v>139965</v>
      </c>
      <c r="I498" s="53">
        <v>10035</v>
      </c>
      <c r="J498" s="56" t="s">
        <v>7</v>
      </c>
      <c r="K498" s="56" t="s">
        <v>464</v>
      </c>
    </row>
    <row r="499" spans="1:11" ht="50.25" customHeight="1" x14ac:dyDescent="1.1000000000000001">
      <c r="A499" s="48" t="s">
        <v>1630</v>
      </c>
      <c r="B499" s="35" t="s">
        <v>4040</v>
      </c>
      <c r="C499" s="35" t="s">
        <v>3538</v>
      </c>
      <c r="D499" s="35" t="s">
        <v>3539</v>
      </c>
      <c r="E499" s="35" t="s">
        <v>2323</v>
      </c>
      <c r="F499" s="53">
        <v>30000</v>
      </c>
      <c r="G499" s="53">
        <v>45000</v>
      </c>
      <c r="H499" s="53">
        <f>Table14[[#This Row],[GROSS]]-Table14[[#This Row],[TAX AMOUNT]]</f>
        <v>41850</v>
      </c>
      <c r="I499" s="53">
        <v>3150</v>
      </c>
      <c r="J499" s="56" t="s">
        <v>8</v>
      </c>
      <c r="K499" s="56" t="s">
        <v>464</v>
      </c>
    </row>
    <row r="500" spans="1:11" ht="50.25" customHeight="1" x14ac:dyDescent="1.1000000000000001">
      <c r="A500" s="48" t="s">
        <v>1631</v>
      </c>
      <c r="B500" s="35" t="s">
        <v>4077</v>
      </c>
      <c r="C500" s="35" t="s">
        <v>3542</v>
      </c>
      <c r="D500" s="35" t="s">
        <v>3543</v>
      </c>
      <c r="E500" s="35" t="s">
        <v>2323</v>
      </c>
      <c r="F500" s="53">
        <v>45000</v>
      </c>
      <c r="G500" s="53">
        <v>55000</v>
      </c>
      <c r="H500" s="53">
        <f>Table14[[#This Row],[GROSS]]-Table14[[#This Row],[TAX AMOUNT]]</f>
        <v>47058</v>
      </c>
      <c r="I500" s="53">
        <v>7942</v>
      </c>
      <c r="J500" s="56" t="s">
        <v>7</v>
      </c>
      <c r="K500" s="56" t="s">
        <v>464</v>
      </c>
    </row>
    <row r="501" spans="1:11" ht="50.25" customHeight="1" x14ac:dyDescent="1.1000000000000001">
      <c r="A501" s="48" t="s">
        <v>1632</v>
      </c>
      <c r="B501" s="35" t="s">
        <v>3866</v>
      </c>
      <c r="C501" s="35" t="s">
        <v>3546</v>
      </c>
      <c r="D501" s="35" t="s">
        <v>1032</v>
      </c>
      <c r="E501" s="35" t="s">
        <v>2341</v>
      </c>
      <c r="F501" s="53">
        <v>500000</v>
      </c>
      <c r="G501" s="53">
        <v>600000</v>
      </c>
      <c r="H501" s="53">
        <f>Table14[[#This Row],[GROSS]]-Table14[[#This Row],[TAX AMOUNT]]</f>
        <v>568182.69999999995</v>
      </c>
      <c r="I501" s="53">
        <v>31817.3</v>
      </c>
      <c r="J501" s="56" t="s">
        <v>7</v>
      </c>
      <c r="K501" s="56" t="s">
        <v>464</v>
      </c>
    </row>
    <row r="502" spans="1:11" ht="50.25" customHeight="1" x14ac:dyDescent="1.1000000000000001">
      <c r="A502" s="48" t="s">
        <v>1633</v>
      </c>
      <c r="B502" s="35" t="s">
        <v>4078</v>
      </c>
      <c r="C502" s="35" t="s">
        <v>3550</v>
      </c>
      <c r="D502" s="35" t="s">
        <v>481</v>
      </c>
      <c r="E502" s="35" t="s">
        <v>2323</v>
      </c>
      <c r="F502" s="53">
        <v>325789</v>
      </c>
      <c r="G502" s="53">
        <v>435768</v>
      </c>
      <c r="H502" s="53">
        <f>Table14[[#This Row],[GROSS]]-Table14[[#This Row],[TAX AMOUNT]]</f>
        <v>433618</v>
      </c>
      <c r="I502" s="53">
        <v>2150</v>
      </c>
      <c r="J502" s="56" t="s">
        <v>7</v>
      </c>
      <c r="K502" s="56" t="s">
        <v>464</v>
      </c>
    </row>
    <row r="503" spans="1:11" ht="50.25" customHeight="1" x14ac:dyDescent="1.1000000000000001">
      <c r="A503" s="48" t="s">
        <v>1634</v>
      </c>
      <c r="B503" s="35" t="s">
        <v>4079</v>
      </c>
      <c r="C503" s="35" t="s">
        <v>3554</v>
      </c>
      <c r="D503" s="35" t="s">
        <v>1283</v>
      </c>
      <c r="E503" s="35" t="s">
        <v>2347</v>
      </c>
      <c r="F503" s="53">
        <v>20000</v>
      </c>
      <c r="G503" s="53">
        <v>27000</v>
      </c>
      <c r="H503" s="53">
        <f>Table14[[#This Row],[GROSS]]-Table14[[#This Row],[TAX AMOUNT]]</f>
        <v>24050</v>
      </c>
      <c r="I503" s="53">
        <v>2950</v>
      </c>
      <c r="J503" s="56" t="s">
        <v>7</v>
      </c>
      <c r="K503" s="56" t="s">
        <v>473</v>
      </c>
    </row>
    <row r="504" spans="1:11" ht="50.25" customHeight="1" x14ac:dyDescent="1.1000000000000001">
      <c r="A504" s="48" t="s">
        <v>1635</v>
      </c>
      <c r="B504" s="35" t="s">
        <v>3728</v>
      </c>
      <c r="C504" s="35" t="s">
        <v>3558</v>
      </c>
      <c r="D504" s="35" t="s">
        <v>3559</v>
      </c>
      <c r="E504" s="35" t="s">
        <v>2347</v>
      </c>
      <c r="F504" s="53">
        <v>800000</v>
      </c>
      <c r="G504" s="53">
        <v>978690</v>
      </c>
      <c r="H504" s="53">
        <f>Table14[[#This Row],[GROSS]]-Table14[[#This Row],[TAX AMOUNT]]</f>
        <v>975620</v>
      </c>
      <c r="I504" s="53">
        <v>3070</v>
      </c>
      <c r="J504" s="56" t="s">
        <v>7</v>
      </c>
      <c r="K504" s="56" t="s">
        <v>473</v>
      </c>
    </row>
    <row r="505" spans="1:11" ht="50.25" customHeight="1" x14ac:dyDescent="1.1000000000000001">
      <c r="A505" s="48" t="s">
        <v>1636</v>
      </c>
      <c r="B505" s="35" t="s">
        <v>4080</v>
      </c>
      <c r="C505" s="35" t="s">
        <v>3563</v>
      </c>
      <c r="D505" s="35" t="s">
        <v>3564</v>
      </c>
      <c r="E505" s="35" t="s">
        <v>2420</v>
      </c>
      <c r="F505" s="53">
        <v>50000</v>
      </c>
      <c r="G505" s="53">
        <v>58000</v>
      </c>
      <c r="H505" s="53">
        <f>Table14[[#This Row],[GROSS]]-Table14[[#This Row],[TAX AMOUNT]]</f>
        <v>55730</v>
      </c>
      <c r="I505" s="53">
        <v>2270</v>
      </c>
      <c r="J505" s="56" t="s">
        <v>7</v>
      </c>
      <c r="K505" s="56" t="s">
        <v>473</v>
      </c>
    </row>
    <row r="506" spans="1:11" ht="50.25" customHeight="1" x14ac:dyDescent="1.1000000000000001">
      <c r="A506" s="48" t="s">
        <v>1637</v>
      </c>
      <c r="B506" s="35" t="s">
        <v>3754</v>
      </c>
      <c r="C506" s="35" t="s">
        <v>3568</v>
      </c>
      <c r="D506" s="35" t="s">
        <v>633</v>
      </c>
      <c r="E506" s="35" t="s">
        <v>2323</v>
      </c>
      <c r="F506" s="53">
        <v>24756</v>
      </c>
      <c r="G506" s="53">
        <v>36000</v>
      </c>
      <c r="H506" s="53">
        <f>Table14[[#This Row],[GROSS]]-Table14[[#This Row],[TAX AMOUNT]]</f>
        <v>31312.5</v>
      </c>
      <c r="I506" s="53">
        <v>4687.5</v>
      </c>
      <c r="J506" s="56" t="s">
        <v>7</v>
      </c>
      <c r="K506" s="56" t="s">
        <v>464</v>
      </c>
    </row>
    <row r="507" spans="1:11" ht="50.25" customHeight="1" x14ac:dyDescent="1.1000000000000001">
      <c r="A507" s="48" t="s">
        <v>1638</v>
      </c>
      <c r="B507" s="35" t="s">
        <v>3754</v>
      </c>
      <c r="C507" s="35" t="s">
        <v>3571</v>
      </c>
      <c r="D507" s="35" t="s">
        <v>610</v>
      </c>
      <c r="E507" s="35" t="s">
        <v>2323</v>
      </c>
      <c r="F507" s="53">
        <v>858769</v>
      </c>
      <c r="G507" s="53">
        <v>1095000</v>
      </c>
      <c r="H507" s="53">
        <f>Table14[[#This Row],[GROSS]]-Table14[[#This Row],[TAX AMOUNT]]</f>
        <v>1079575</v>
      </c>
      <c r="I507" s="53">
        <v>15425</v>
      </c>
      <c r="J507" s="56" t="s">
        <v>7</v>
      </c>
      <c r="K507" s="56" t="s">
        <v>464</v>
      </c>
    </row>
    <row r="508" spans="1:11" ht="50.25" customHeight="1" x14ac:dyDescent="1.1000000000000001">
      <c r="A508" s="48" t="s">
        <v>1639</v>
      </c>
      <c r="B508" s="35" t="s">
        <v>3893</v>
      </c>
      <c r="C508" s="35" t="s">
        <v>3574</v>
      </c>
      <c r="D508" s="35" t="s">
        <v>1170</v>
      </c>
      <c r="E508" s="35" t="s">
        <v>2362</v>
      </c>
      <c r="F508" s="53">
        <v>18000</v>
      </c>
      <c r="G508" s="53">
        <v>20000</v>
      </c>
      <c r="H508" s="53">
        <f>Table14[[#This Row],[GROSS]]-Table14[[#This Row],[TAX AMOUNT]]</f>
        <v>17580</v>
      </c>
      <c r="I508" s="53">
        <v>2420</v>
      </c>
      <c r="J508" s="56" t="s">
        <v>8</v>
      </c>
      <c r="K508" s="56" t="s">
        <v>473</v>
      </c>
    </row>
    <row r="509" spans="1:11" ht="50.25" customHeight="1" x14ac:dyDescent="1.1000000000000001">
      <c r="A509" s="48" t="s">
        <v>1640</v>
      </c>
      <c r="B509" s="35" t="s">
        <v>4081</v>
      </c>
      <c r="C509" s="35" t="s">
        <v>3578</v>
      </c>
      <c r="D509" s="35" t="s">
        <v>610</v>
      </c>
      <c r="E509" s="35" t="s">
        <v>2323</v>
      </c>
      <c r="F509" s="53">
        <v>100000</v>
      </c>
      <c r="G509" s="53">
        <v>194508</v>
      </c>
      <c r="H509" s="53">
        <f>Table14[[#This Row],[GROSS]]-Table14[[#This Row],[TAX AMOUNT]]</f>
        <v>171358</v>
      </c>
      <c r="I509" s="53">
        <v>23150</v>
      </c>
      <c r="J509" s="56" t="s">
        <v>8</v>
      </c>
      <c r="K509" s="56" t="s">
        <v>464</v>
      </c>
    </row>
    <row r="510" spans="1:11" ht="50.25" customHeight="1" x14ac:dyDescent="1.1000000000000001">
      <c r="A510" s="48" t="s">
        <v>1641</v>
      </c>
      <c r="B510" s="35" t="s">
        <v>4082</v>
      </c>
      <c r="C510" s="35" t="s">
        <v>3606</v>
      </c>
      <c r="D510" s="35" t="s">
        <v>3607</v>
      </c>
      <c r="E510" s="35" t="s">
        <v>2323</v>
      </c>
      <c r="F510" s="53">
        <v>100000</v>
      </c>
      <c r="G510" s="53">
        <v>120000</v>
      </c>
      <c r="H510" s="53">
        <f>Table14[[#This Row],[GROSS]]-Table14[[#This Row],[TAX AMOUNT]]</f>
        <v>107345</v>
      </c>
      <c r="I510" s="53">
        <v>12655</v>
      </c>
      <c r="J510" s="56" t="s">
        <v>7</v>
      </c>
      <c r="K510" s="56" t="s">
        <v>464</v>
      </c>
    </row>
    <row r="511" spans="1:11" ht="50.25" customHeight="1" x14ac:dyDescent="1.1000000000000001">
      <c r="A511" s="48" t="s">
        <v>1642</v>
      </c>
      <c r="B511" s="35" t="s">
        <v>3755</v>
      </c>
      <c r="C511" s="35" t="s">
        <v>3611</v>
      </c>
      <c r="D511" s="35" t="s">
        <v>635</v>
      </c>
      <c r="E511" s="35" t="s">
        <v>2323</v>
      </c>
      <c r="F511" s="53">
        <v>100000</v>
      </c>
      <c r="G511" s="53">
        <v>120000</v>
      </c>
      <c r="H511" s="53">
        <f>Table14[[#This Row],[GROSS]]-Table14[[#This Row],[TAX AMOUNT]]</f>
        <v>111348</v>
      </c>
      <c r="I511" s="53">
        <v>8652</v>
      </c>
      <c r="J511" s="56" t="s">
        <v>8</v>
      </c>
      <c r="K511" s="56" t="s">
        <v>464</v>
      </c>
    </row>
    <row r="512" spans="1:11" ht="50.25" customHeight="1" x14ac:dyDescent="1.1000000000000001">
      <c r="A512" s="48" t="s">
        <v>1643</v>
      </c>
      <c r="B512" s="35" t="s">
        <v>4083</v>
      </c>
      <c r="C512" s="35" t="s">
        <v>3615</v>
      </c>
      <c r="D512" s="35" t="s">
        <v>3616</v>
      </c>
      <c r="E512" s="35" t="s">
        <v>2474</v>
      </c>
      <c r="F512" s="53">
        <v>10000</v>
      </c>
      <c r="G512" s="53">
        <v>18000</v>
      </c>
      <c r="H512" s="53">
        <f>Table14[[#This Row],[GROSS]]-Table14[[#This Row],[TAX AMOUNT]]</f>
        <v>15530</v>
      </c>
      <c r="I512" s="53">
        <v>2470</v>
      </c>
      <c r="J512" s="56" t="s">
        <v>8</v>
      </c>
      <c r="K512" s="56" t="s">
        <v>473</v>
      </c>
    </row>
    <row r="513" spans="1:11" ht="50.25" customHeight="1" x14ac:dyDescent="1.1000000000000001">
      <c r="A513" s="48" t="s">
        <v>1644</v>
      </c>
      <c r="B513" s="35" t="s">
        <v>4084</v>
      </c>
      <c r="C513" s="35" t="s">
        <v>3620</v>
      </c>
      <c r="D513" s="35" t="s">
        <v>618</v>
      </c>
      <c r="E513" s="35" t="s">
        <v>2323</v>
      </c>
      <c r="F513" s="53">
        <v>32400</v>
      </c>
      <c r="G513" s="53">
        <v>50000</v>
      </c>
      <c r="H513" s="53">
        <f>Table14[[#This Row],[GROSS]]-Table14[[#This Row],[TAX AMOUNT]]</f>
        <v>42798.44</v>
      </c>
      <c r="I513" s="53">
        <v>7201.56</v>
      </c>
      <c r="J513" s="56" t="s">
        <v>8</v>
      </c>
      <c r="K513" s="56" t="s">
        <v>464</v>
      </c>
    </row>
    <row r="514" spans="1:11" ht="50.25" customHeight="1" x14ac:dyDescent="1.1000000000000001">
      <c r="A514" s="48" t="s">
        <v>1645</v>
      </c>
      <c r="B514" s="35" t="s">
        <v>4085</v>
      </c>
      <c r="C514" s="35" t="s">
        <v>3624</v>
      </c>
      <c r="D514" s="35" t="s">
        <v>947</v>
      </c>
      <c r="E514" s="35" t="s">
        <v>2323</v>
      </c>
      <c r="F514" s="53">
        <v>232453</v>
      </c>
      <c r="G514" s="53">
        <v>350000</v>
      </c>
      <c r="H514" s="53">
        <f>Table14[[#This Row],[GROSS]]-Table14[[#This Row],[TAX AMOUNT]]</f>
        <v>343356.25</v>
      </c>
      <c r="I514" s="53">
        <v>6643.75</v>
      </c>
      <c r="J514" s="56" t="s">
        <v>7</v>
      </c>
      <c r="K514" s="56" t="s">
        <v>464</v>
      </c>
    </row>
    <row r="515" spans="1:11" ht="50.25" customHeight="1" x14ac:dyDescent="1.1000000000000001">
      <c r="A515" s="48" t="s">
        <v>1646</v>
      </c>
      <c r="B515" s="35" t="s">
        <v>4086</v>
      </c>
      <c r="C515" s="35" t="s">
        <v>3628</v>
      </c>
      <c r="D515" s="35" t="s">
        <v>3629</v>
      </c>
      <c r="E515" s="35" t="s">
        <v>2401</v>
      </c>
      <c r="F515" s="53">
        <v>50000</v>
      </c>
      <c r="G515" s="53">
        <v>65780</v>
      </c>
      <c r="H515" s="53">
        <f>Table14[[#This Row],[GROSS]]-Table14[[#This Row],[TAX AMOUNT]]</f>
        <v>63560</v>
      </c>
      <c r="I515" s="53">
        <v>2220</v>
      </c>
      <c r="J515" s="56" t="s">
        <v>8</v>
      </c>
      <c r="K515" s="56" t="s">
        <v>473</v>
      </c>
    </row>
    <row r="516" spans="1:11" ht="50.25" customHeight="1" x14ac:dyDescent="1.1000000000000001">
      <c r="A516" s="48" t="s">
        <v>1647</v>
      </c>
      <c r="B516" s="35" t="s">
        <v>4081</v>
      </c>
      <c r="C516" s="35" t="s">
        <v>3634</v>
      </c>
      <c r="D516" s="35" t="s">
        <v>605</v>
      </c>
      <c r="E516" s="35" t="s">
        <v>2362</v>
      </c>
      <c r="F516" s="53">
        <v>352478</v>
      </c>
      <c r="G516" s="53">
        <v>500000</v>
      </c>
      <c r="H516" s="53">
        <f>Table14[[#This Row],[GROSS]]-Table14[[#This Row],[TAX AMOUNT]]</f>
        <v>493680</v>
      </c>
      <c r="I516" s="53">
        <v>6320</v>
      </c>
      <c r="J516" s="56" t="s">
        <v>8</v>
      </c>
      <c r="K516" s="56" t="s">
        <v>473</v>
      </c>
    </row>
    <row r="517" spans="1:11" ht="50.25" customHeight="1" x14ac:dyDescent="1.1000000000000001">
      <c r="A517" s="48" t="s">
        <v>1648</v>
      </c>
      <c r="B517" s="35" t="s">
        <v>3971</v>
      </c>
      <c r="C517" s="35" t="s">
        <v>3632</v>
      </c>
      <c r="D517" s="35" t="s">
        <v>618</v>
      </c>
      <c r="E517" s="35" t="s">
        <v>2323</v>
      </c>
      <c r="F517" s="53">
        <v>20000</v>
      </c>
      <c r="G517" s="53">
        <v>35000</v>
      </c>
      <c r="H517" s="53">
        <f>Table14[[#This Row],[GROSS]]-Table14[[#This Row],[TAX AMOUNT]]</f>
        <v>30225</v>
      </c>
      <c r="I517" s="53">
        <v>4775</v>
      </c>
      <c r="J517" s="56" t="s">
        <v>7</v>
      </c>
      <c r="K517" s="56" t="s">
        <v>464</v>
      </c>
    </row>
    <row r="518" spans="1:11" ht="50.25" customHeight="1" x14ac:dyDescent="1.1000000000000001">
      <c r="A518" s="48" t="s">
        <v>1649</v>
      </c>
      <c r="B518" s="35" t="s">
        <v>4087</v>
      </c>
      <c r="C518" s="35" t="s">
        <v>3637</v>
      </c>
      <c r="D518" s="35" t="s">
        <v>735</v>
      </c>
      <c r="E518" s="35" t="s">
        <v>2347</v>
      </c>
      <c r="F518" s="53">
        <v>1000000</v>
      </c>
      <c r="G518" s="53">
        <v>2345765</v>
      </c>
      <c r="H518" s="53">
        <f>Table14[[#This Row],[GROSS]]-Table14[[#This Row],[TAX AMOUNT]]</f>
        <v>2343295</v>
      </c>
      <c r="I518" s="53">
        <v>2470</v>
      </c>
      <c r="J518" s="56" t="s">
        <v>481</v>
      </c>
      <c r="K518" s="56" t="s">
        <v>473</v>
      </c>
    </row>
    <row r="519" spans="1:11" ht="50.25" customHeight="1" x14ac:dyDescent="1.1000000000000001">
      <c r="A519" s="48" t="s">
        <v>1650</v>
      </c>
      <c r="B519" s="35" t="s">
        <v>4088</v>
      </c>
      <c r="C519" s="35" t="s">
        <v>3640</v>
      </c>
      <c r="D519" s="35" t="s">
        <v>640</v>
      </c>
      <c r="E519" s="35" t="s">
        <v>2323</v>
      </c>
      <c r="F519" s="53">
        <v>535670</v>
      </c>
      <c r="G519" s="53">
        <v>560015</v>
      </c>
      <c r="H519" s="53">
        <f>Table14[[#This Row],[GROSS]]-Table14[[#This Row],[TAX AMOUNT]]</f>
        <v>556565</v>
      </c>
      <c r="I519" s="53">
        <v>3450</v>
      </c>
      <c r="J519" s="56" t="s">
        <v>7</v>
      </c>
      <c r="K519" s="56" t="s">
        <v>464</v>
      </c>
    </row>
    <row r="520" spans="1:11" ht="50.25" customHeight="1" x14ac:dyDescent="1.1000000000000001">
      <c r="A520" s="48" t="s">
        <v>1651</v>
      </c>
      <c r="B520" s="35" t="s">
        <v>4089</v>
      </c>
      <c r="C520" s="35" t="s">
        <v>3644</v>
      </c>
      <c r="D520" s="35" t="s">
        <v>3645</v>
      </c>
      <c r="E520" s="35" t="s">
        <v>2323</v>
      </c>
      <c r="F520" s="53">
        <v>150000</v>
      </c>
      <c r="G520" s="53">
        <v>225500</v>
      </c>
      <c r="H520" s="53">
        <f>Table14[[#This Row],[GROSS]]-Table14[[#This Row],[TAX AMOUNT]]</f>
        <v>223080</v>
      </c>
      <c r="I520" s="53">
        <v>2420</v>
      </c>
      <c r="J520" s="56" t="s">
        <v>7</v>
      </c>
      <c r="K520" s="56" t="s">
        <v>473</v>
      </c>
    </row>
    <row r="521" spans="1:11" ht="50.25" customHeight="1" x14ac:dyDescent="1.1000000000000001">
      <c r="A521" s="48" t="s">
        <v>1652</v>
      </c>
      <c r="B521" s="35" t="s">
        <v>4059</v>
      </c>
      <c r="C521" s="35" t="s">
        <v>3649</v>
      </c>
      <c r="D521" s="35" t="s">
        <v>3650</v>
      </c>
      <c r="E521" s="35" t="s">
        <v>2347</v>
      </c>
      <c r="F521" s="53">
        <v>50000</v>
      </c>
      <c r="G521" s="53">
        <v>63980</v>
      </c>
      <c r="H521" s="53">
        <f>Table14[[#This Row],[GROSS]]-Table14[[#This Row],[TAX AMOUNT]]</f>
        <v>61510</v>
      </c>
      <c r="I521" s="53">
        <v>2470</v>
      </c>
      <c r="J521" s="56" t="s">
        <v>8</v>
      </c>
      <c r="K521" s="56" t="s">
        <v>473</v>
      </c>
    </row>
    <row r="522" spans="1:11" ht="50.25" customHeight="1" x14ac:dyDescent="1.1000000000000001">
      <c r="A522" s="48" t="s">
        <v>1653</v>
      </c>
      <c r="B522" s="35" t="s">
        <v>4090</v>
      </c>
      <c r="C522" s="35" t="s">
        <v>3686</v>
      </c>
      <c r="D522" s="35" t="s">
        <v>610</v>
      </c>
      <c r="E522" s="35" t="s">
        <v>2401</v>
      </c>
      <c r="F522" s="53">
        <v>50000</v>
      </c>
      <c r="G522" s="53">
        <v>67890</v>
      </c>
      <c r="H522" s="53">
        <f>Table14[[#This Row],[GROSS]]-Table14[[#This Row],[TAX AMOUNT]]</f>
        <v>65470</v>
      </c>
      <c r="I522" s="53">
        <v>2420</v>
      </c>
      <c r="J522" s="56" t="s">
        <v>8</v>
      </c>
      <c r="K522" s="56" t="s">
        <v>473</v>
      </c>
    </row>
    <row r="523" spans="1:11" ht="50.25" customHeight="1" x14ac:dyDescent="1.1000000000000001">
      <c r="A523" s="48" t="s">
        <v>1654</v>
      </c>
      <c r="B523" s="35" t="s">
        <v>3934</v>
      </c>
      <c r="C523" s="35" t="s">
        <v>3690</v>
      </c>
      <c r="D523" s="35" t="s">
        <v>979</v>
      </c>
      <c r="E523" s="35" t="s">
        <v>2323</v>
      </c>
      <c r="F523" s="53">
        <v>35000</v>
      </c>
      <c r="G523" s="53">
        <v>40000</v>
      </c>
      <c r="H523" s="53">
        <f>Table14[[#This Row],[GROSS]]-Table14[[#This Row],[TAX AMOUNT]]</f>
        <v>32643.8</v>
      </c>
      <c r="I523" s="53">
        <v>7356.2</v>
      </c>
      <c r="J523" s="56" t="s">
        <v>7</v>
      </c>
      <c r="K523" s="56" t="s">
        <v>464</v>
      </c>
    </row>
    <row r="524" spans="1:11" ht="50.25" customHeight="1" x14ac:dyDescent="1.1000000000000001">
      <c r="A524" s="48" t="s">
        <v>1655</v>
      </c>
      <c r="B524" s="35" t="s">
        <v>3754</v>
      </c>
      <c r="C524" s="35" t="s">
        <v>3694</v>
      </c>
      <c r="D524" s="35" t="s">
        <v>3695</v>
      </c>
      <c r="E524" s="35" t="s">
        <v>2331</v>
      </c>
      <c r="F524" s="53">
        <v>89000</v>
      </c>
      <c r="G524" s="53">
        <v>100000</v>
      </c>
      <c r="H524" s="53">
        <f>Table14[[#This Row],[GROSS]]-Table14[[#This Row],[TAX AMOUNT]]</f>
        <v>97750</v>
      </c>
      <c r="I524" s="53">
        <v>2250</v>
      </c>
      <c r="J524" s="56" t="s">
        <v>7</v>
      </c>
      <c r="K524" s="56" t="s">
        <v>464</v>
      </c>
    </row>
    <row r="525" spans="1:11" ht="50.25" customHeight="1" x14ac:dyDescent="1.1000000000000001">
      <c r="A525" s="48" t="s">
        <v>1656</v>
      </c>
      <c r="B525" s="35" t="s">
        <v>4091</v>
      </c>
      <c r="C525" s="35" t="s">
        <v>3699</v>
      </c>
      <c r="D525" s="35" t="s">
        <v>618</v>
      </c>
      <c r="E525" s="35" t="s">
        <v>2323</v>
      </c>
      <c r="F525" s="53">
        <v>17000</v>
      </c>
      <c r="G525" s="53">
        <v>20000</v>
      </c>
      <c r="H525" s="53">
        <f>Table14[[#This Row],[GROSS]]-Table14[[#This Row],[TAX AMOUNT]]</f>
        <v>10363</v>
      </c>
      <c r="I525" s="53">
        <v>9637</v>
      </c>
      <c r="J525" s="56" t="s">
        <v>8</v>
      </c>
      <c r="K525" s="56" t="s">
        <v>464</v>
      </c>
    </row>
    <row r="526" spans="1:11" ht="50.25" customHeight="1" x14ac:dyDescent="1.1000000000000001">
      <c r="A526" s="48" t="s">
        <v>1657</v>
      </c>
      <c r="B526" s="35" t="s">
        <v>4092</v>
      </c>
      <c r="C526" s="35" t="s">
        <v>3703</v>
      </c>
      <c r="D526" s="35" t="s">
        <v>3704</v>
      </c>
      <c r="E526" s="35" t="s">
        <v>2474</v>
      </c>
      <c r="F526" s="53">
        <v>100000</v>
      </c>
      <c r="G526" s="53">
        <v>125879</v>
      </c>
      <c r="H526" s="53">
        <f>Table14[[#This Row],[GROSS]]-Table14[[#This Row],[TAX AMOUNT]]</f>
        <v>123609</v>
      </c>
      <c r="I526" s="53">
        <v>2270</v>
      </c>
      <c r="J526" s="56" t="s">
        <v>3020</v>
      </c>
      <c r="K526" s="56" t="s">
        <v>473</v>
      </c>
    </row>
    <row r="527" spans="1:11" ht="50.25" customHeight="1" x14ac:dyDescent="1.1000000000000001">
      <c r="A527" s="48" t="s">
        <v>1658</v>
      </c>
      <c r="B527" s="35" t="s">
        <v>4093</v>
      </c>
      <c r="C527" s="35" t="s">
        <v>3654</v>
      </c>
      <c r="D527" s="35" t="s">
        <v>704</v>
      </c>
      <c r="E527" s="35" t="s">
        <v>2323</v>
      </c>
      <c r="F527" s="53">
        <v>50000</v>
      </c>
      <c r="G527" s="53">
        <v>79478</v>
      </c>
      <c r="H527" s="53">
        <f>Table14[[#This Row],[GROSS]]-Table14[[#This Row],[TAX AMOUNT]]</f>
        <v>77208</v>
      </c>
      <c r="I527" s="53">
        <v>2270</v>
      </c>
      <c r="J527" s="56" t="s">
        <v>7</v>
      </c>
      <c r="K527" s="56" t="s">
        <v>473</v>
      </c>
    </row>
    <row r="528" spans="1:11" ht="50.25" customHeight="1" x14ac:dyDescent="1.1000000000000001">
      <c r="A528" s="48" t="s">
        <v>1659</v>
      </c>
      <c r="B528" s="35" t="s">
        <v>4094</v>
      </c>
      <c r="C528" s="35" t="s">
        <v>3658</v>
      </c>
      <c r="D528" s="35" t="s">
        <v>3659</v>
      </c>
      <c r="E528" s="35" t="s">
        <v>2354</v>
      </c>
      <c r="F528" s="53">
        <v>50000</v>
      </c>
      <c r="G528" s="53">
        <v>85939</v>
      </c>
      <c r="H528" s="53">
        <f>Table14[[#This Row],[GROSS]]-Table14[[#This Row],[TAX AMOUNT]]</f>
        <v>83669</v>
      </c>
      <c r="I528" s="53">
        <v>2270</v>
      </c>
      <c r="J528" s="56" t="s">
        <v>8</v>
      </c>
      <c r="K528" s="56" t="s">
        <v>473</v>
      </c>
    </row>
    <row r="529" spans="1:11" ht="50.25" customHeight="1" x14ac:dyDescent="1.1000000000000001">
      <c r="A529" s="48" t="s">
        <v>1660</v>
      </c>
      <c r="B529" s="35" t="s">
        <v>4095</v>
      </c>
      <c r="C529" s="35" t="s">
        <v>3663</v>
      </c>
      <c r="D529" s="35" t="s">
        <v>618</v>
      </c>
      <c r="E529" s="35" t="s">
        <v>2323</v>
      </c>
      <c r="F529" s="53">
        <v>18000</v>
      </c>
      <c r="G529" s="53">
        <v>20000</v>
      </c>
      <c r="H529" s="53">
        <f>Table14[[#This Row],[GROSS]]-Table14[[#This Row],[TAX AMOUNT]]</f>
        <v>12900</v>
      </c>
      <c r="I529" s="53">
        <v>7100</v>
      </c>
      <c r="J529" s="56" t="s">
        <v>8</v>
      </c>
      <c r="K529" s="56" t="s">
        <v>464</v>
      </c>
    </row>
    <row r="530" spans="1:11" ht="50.25" customHeight="1" x14ac:dyDescent="1.1000000000000001">
      <c r="A530" s="48" t="s">
        <v>1661</v>
      </c>
      <c r="B530" s="35" t="s">
        <v>4096</v>
      </c>
      <c r="C530" s="35" t="s">
        <v>3708</v>
      </c>
      <c r="D530" s="35" t="s">
        <v>700</v>
      </c>
      <c r="E530" s="35" t="s">
        <v>2323</v>
      </c>
      <c r="F530" s="53">
        <v>55000</v>
      </c>
      <c r="G530" s="53">
        <v>100000</v>
      </c>
      <c r="H530" s="53">
        <f>Table14[[#This Row],[GROSS]]-Table14[[#This Row],[TAX AMOUNT]]</f>
        <v>96125</v>
      </c>
      <c r="I530" s="53">
        <v>3875</v>
      </c>
      <c r="J530" s="56" t="s">
        <v>8</v>
      </c>
      <c r="K530" s="56" t="s">
        <v>464</v>
      </c>
    </row>
    <row r="531" spans="1:11" ht="50.25" customHeight="1" x14ac:dyDescent="1.1000000000000001">
      <c r="A531" s="48" t="s">
        <v>1662</v>
      </c>
      <c r="B531" s="35" t="s">
        <v>4097</v>
      </c>
      <c r="C531" s="35" t="s">
        <v>3681</v>
      </c>
      <c r="D531" s="35" t="s">
        <v>3682</v>
      </c>
      <c r="E531" s="35" t="s">
        <v>2420</v>
      </c>
      <c r="F531" s="53">
        <v>50000</v>
      </c>
      <c r="G531" s="53">
        <v>69759</v>
      </c>
      <c r="H531" s="53">
        <f>Table14[[#This Row],[GROSS]]-Table14[[#This Row],[TAX AMOUNT]]</f>
        <v>67489</v>
      </c>
      <c r="I531" s="53">
        <v>2270</v>
      </c>
      <c r="J531" s="56" t="s">
        <v>7</v>
      </c>
      <c r="K531" s="56" t="s">
        <v>473</v>
      </c>
    </row>
  </sheetData>
  <mergeCells count="3">
    <mergeCell ref="A1:K1"/>
    <mergeCell ref="A2:K2"/>
    <mergeCell ref="A3:K3"/>
  </mergeCells>
  <phoneticPr fontId="24" type="noConversion"/>
  <pageMargins left="0.5" right="0" top="0" bottom="0" header="0" footer="0"/>
  <pageSetup paperSize="5" scale="30" orientation="landscape" horizontalDpi="360" verticalDpi="36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64D23-1A97-4B1E-B634-653219505170}">
  <dimension ref="A1:I22"/>
  <sheetViews>
    <sheetView workbookViewId="0">
      <selection activeCell="M16" sqref="M16"/>
    </sheetView>
  </sheetViews>
  <sheetFormatPr defaultRowHeight="14.4" x14ac:dyDescent="0.3"/>
  <cols>
    <col min="1" max="1" width="16.88671875" customWidth="1"/>
    <col min="2" max="2" width="7.21875" bestFit="1" customWidth="1"/>
    <col min="3" max="3" width="4.88671875" customWidth="1"/>
    <col min="4" max="4" width="13.88671875" bestFit="1" customWidth="1"/>
    <col min="5" max="5" width="11.109375" style="64" bestFit="1" customWidth="1"/>
    <col min="6" max="6" width="15.5546875" style="64" bestFit="1" customWidth="1"/>
    <col min="7" max="7" width="11.109375" style="64" bestFit="1" customWidth="1"/>
    <col min="8" max="8" width="16" bestFit="1" customWidth="1"/>
    <col min="9" max="9" width="9.21875" customWidth="1"/>
    <col min="10" max="10" width="10.77734375" bestFit="1" customWidth="1"/>
    <col min="11" max="11" width="11.6640625" bestFit="1" customWidth="1"/>
    <col min="12" max="12" width="13.21875" bestFit="1" customWidth="1"/>
    <col min="13" max="531" width="15.5546875" bestFit="1" customWidth="1"/>
    <col min="532" max="532" width="10.77734375" bestFit="1" customWidth="1"/>
  </cols>
  <sheetData>
    <row r="1" spans="1:9" x14ac:dyDescent="0.3">
      <c r="A1" s="57" t="s">
        <v>76</v>
      </c>
      <c r="B1" s="59" t="s">
        <v>3716</v>
      </c>
      <c r="D1" s="57" t="s">
        <v>76</v>
      </c>
      <c r="E1" s="64" t="s">
        <v>3719</v>
      </c>
      <c r="F1" s="64" t="s">
        <v>3721</v>
      </c>
      <c r="G1" s="64" t="s">
        <v>3720</v>
      </c>
      <c r="H1" t="s">
        <v>3718</v>
      </c>
    </row>
    <row r="2" spans="1:9" x14ac:dyDescent="0.3">
      <c r="A2" s="58" t="s">
        <v>2491</v>
      </c>
      <c r="B2" s="61">
        <v>1</v>
      </c>
      <c r="D2" s="58" t="s">
        <v>481</v>
      </c>
      <c r="E2" s="65">
        <v>45749341.659999996</v>
      </c>
      <c r="F2" s="65">
        <v>473242.12</v>
      </c>
      <c r="G2" s="65">
        <v>45276099.539999992</v>
      </c>
      <c r="H2" s="61">
        <v>21</v>
      </c>
      <c r="I2" s="62"/>
    </row>
    <row r="3" spans="1:9" x14ac:dyDescent="0.3">
      <c r="A3" s="58" t="s">
        <v>2401</v>
      </c>
      <c r="B3" s="61">
        <v>16</v>
      </c>
      <c r="D3" s="58" t="s">
        <v>3020</v>
      </c>
      <c r="E3" s="65">
        <v>5187460.66</v>
      </c>
      <c r="F3" s="65">
        <v>109095</v>
      </c>
      <c r="G3" s="65">
        <v>5078365.66</v>
      </c>
      <c r="H3" s="61">
        <v>7</v>
      </c>
      <c r="I3" s="62"/>
    </row>
    <row r="4" spans="1:9" x14ac:dyDescent="0.3">
      <c r="A4" s="58" t="s">
        <v>2362</v>
      </c>
      <c r="B4" s="61">
        <v>42</v>
      </c>
      <c r="D4" s="58" t="s">
        <v>8</v>
      </c>
      <c r="E4" s="65">
        <v>466158830.40999997</v>
      </c>
      <c r="F4" s="65">
        <v>2024661.31</v>
      </c>
      <c r="G4" s="65">
        <v>464276529.10000014</v>
      </c>
      <c r="H4" s="61">
        <v>278</v>
      </c>
      <c r="I4" s="62"/>
    </row>
    <row r="5" spans="1:9" x14ac:dyDescent="0.3">
      <c r="A5" s="58" t="s">
        <v>2689</v>
      </c>
      <c r="B5" s="61">
        <v>4</v>
      </c>
      <c r="D5" s="58" t="s">
        <v>7</v>
      </c>
      <c r="E5" s="65">
        <v>105161832.45999999</v>
      </c>
      <c r="F5" s="65">
        <v>2030288.1700000002</v>
      </c>
      <c r="G5" s="65">
        <v>103131544.28999999</v>
      </c>
      <c r="H5" s="61">
        <v>221</v>
      </c>
      <c r="I5" s="62"/>
    </row>
    <row r="6" spans="1:9" x14ac:dyDescent="0.3">
      <c r="A6" s="58" t="s">
        <v>2420</v>
      </c>
      <c r="B6" s="61">
        <v>8</v>
      </c>
      <c r="D6" s="58" t="s">
        <v>3714</v>
      </c>
      <c r="E6" s="61">
        <v>622257465.19000018</v>
      </c>
      <c r="F6" s="61">
        <v>4637286.6000000015</v>
      </c>
      <c r="G6" s="61">
        <v>617762538.59000015</v>
      </c>
      <c r="H6" s="61">
        <v>527</v>
      </c>
      <c r="I6" s="62"/>
    </row>
    <row r="7" spans="1:9" x14ac:dyDescent="0.3">
      <c r="A7" s="58" t="s">
        <v>2331</v>
      </c>
      <c r="B7" s="61">
        <v>6</v>
      </c>
    </row>
    <row r="8" spans="1:9" x14ac:dyDescent="0.3">
      <c r="A8" s="58" t="s">
        <v>2474</v>
      </c>
      <c r="B8" s="61">
        <v>14</v>
      </c>
    </row>
    <row r="9" spans="1:9" x14ac:dyDescent="0.3">
      <c r="A9" s="58" t="s">
        <v>2508</v>
      </c>
      <c r="B9" s="61">
        <v>1</v>
      </c>
      <c r="D9" s="57" t="s">
        <v>76</v>
      </c>
      <c r="E9" s="59" t="s">
        <v>3715</v>
      </c>
    </row>
    <row r="10" spans="1:9" x14ac:dyDescent="0.3">
      <c r="A10" s="58" t="s">
        <v>2344</v>
      </c>
      <c r="B10" s="61">
        <v>8</v>
      </c>
      <c r="D10" s="58" t="s">
        <v>473</v>
      </c>
      <c r="E10" s="60">
        <v>80</v>
      </c>
    </row>
    <row r="11" spans="1:9" x14ac:dyDescent="0.3">
      <c r="A11" s="58" t="s">
        <v>2347</v>
      </c>
      <c r="B11" s="61">
        <v>45</v>
      </c>
      <c r="D11" s="58" t="s">
        <v>464</v>
      </c>
      <c r="E11" s="60">
        <v>447</v>
      </c>
    </row>
    <row r="12" spans="1:9" x14ac:dyDescent="0.3">
      <c r="A12" s="58" t="s">
        <v>2620</v>
      </c>
      <c r="B12" s="61">
        <v>4</v>
      </c>
      <c r="D12" s="58" t="s">
        <v>3714</v>
      </c>
      <c r="E12" s="60">
        <v>527</v>
      </c>
    </row>
    <row r="13" spans="1:9" x14ac:dyDescent="0.3">
      <c r="A13" s="58" t="s">
        <v>2776</v>
      </c>
      <c r="B13" s="61">
        <v>1</v>
      </c>
    </row>
    <row r="14" spans="1:9" x14ac:dyDescent="0.3">
      <c r="A14" s="58" t="s">
        <v>2666</v>
      </c>
      <c r="B14" s="61">
        <v>2</v>
      </c>
    </row>
    <row r="15" spans="1:9" x14ac:dyDescent="0.3">
      <c r="A15" s="58" t="s">
        <v>2323</v>
      </c>
      <c r="B15" s="61">
        <v>309</v>
      </c>
    </row>
    <row r="16" spans="1:9" x14ac:dyDescent="0.3">
      <c r="A16" s="58" t="s">
        <v>2354</v>
      </c>
      <c r="B16" s="61">
        <v>17</v>
      </c>
    </row>
    <row r="17" spans="1:2" x14ac:dyDescent="0.3">
      <c r="A17" s="58" t="s">
        <v>2778</v>
      </c>
      <c r="B17" s="61">
        <v>1</v>
      </c>
    </row>
    <row r="18" spans="1:2" x14ac:dyDescent="0.3">
      <c r="A18" s="58" t="s">
        <v>2389</v>
      </c>
      <c r="B18" s="61">
        <v>7</v>
      </c>
    </row>
    <row r="19" spans="1:2" x14ac:dyDescent="0.3">
      <c r="A19" s="58" t="s">
        <v>2341</v>
      </c>
      <c r="B19" s="61">
        <v>25</v>
      </c>
    </row>
    <row r="20" spans="1:2" x14ac:dyDescent="0.3">
      <c r="A20" s="58" t="s">
        <v>2357</v>
      </c>
      <c r="B20" s="61">
        <v>4</v>
      </c>
    </row>
    <row r="21" spans="1:2" x14ac:dyDescent="0.3">
      <c r="A21" s="58" t="s">
        <v>2326</v>
      </c>
      <c r="B21" s="61">
        <v>12</v>
      </c>
    </row>
    <row r="22" spans="1:2" x14ac:dyDescent="0.3">
      <c r="A22" s="58" t="s">
        <v>3714</v>
      </c>
      <c r="B22" s="61">
        <v>527</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DE67-D487-4B8F-9E63-F3DBD6F9EE14}">
  <dimension ref="A17:A23"/>
  <sheetViews>
    <sheetView zoomScale="85" zoomScaleNormal="85" zoomScaleSheetLayoutView="100" workbookViewId="0">
      <selection activeCell="U9" sqref="U9"/>
    </sheetView>
  </sheetViews>
  <sheetFormatPr defaultRowHeight="14.4" x14ac:dyDescent="0.3"/>
  <cols>
    <col min="1" max="1" width="11.77734375" style="63" customWidth="1"/>
    <col min="2" max="2" width="13.77734375" style="63" customWidth="1"/>
    <col min="3" max="16384" width="8.88671875" style="63"/>
  </cols>
  <sheetData>
    <row r="17" s="63" customFormat="1" x14ac:dyDescent="0.3"/>
    <row r="18" s="63" customFormat="1" x14ac:dyDescent="0.3"/>
    <row r="19" s="63" customFormat="1" x14ac:dyDescent="0.3"/>
    <row r="20" s="63" customFormat="1" x14ac:dyDescent="0.3"/>
    <row r="21" s="63" customFormat="1" x14ac:dyDescent="0.3"/>
    <row r="22" s="63" customFormat="1" x14ac:dyDescent="0.3"/>
    <row r="23" s="63" customFormat="1" x14ac:dyDescent="0.3"/>
  </sheetData>
  <pageMargins left="0.7" right="0.7" top="0.75" bottom="0.75" header="0.3" footer="0.3"/>
  <pageSetup paperSize="9" orientation="landscape"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a K U W U a y G 9 y k A A A A 9 g A A A B I A H A B D b 2 5 m a W c v U G F j a 2 F n Z S 5 4 b W w g o h g A K K A U A A A A A A A A A A A A A A A A A A A A A A A A A A A A h Y + 9 D o I w F I V f h X S n P 7 A Q c q m D i 4 M k J C b G t Y E K j X A x t F j e z c F H 8 h X E K O r m e L 7 z D e f c r z d Y T V 0 b X P R g T Y 8 Z E Z S T Q G P Z V w b r j I z u G C Z k J a F Q 5 U n V O p h l t O l k q 4 w 0 z p 1 T x r z 3 1 M e 0 H 2 o W c S 7 Y I d / u y k Z 3 i n x k 8 1 8 O D V q n s N R E w v 4 1 R k Z U x A k V C a c c 2 A I h N / g V o n n v s / 2 B s B 5 b N w 5 a a g y L D b A l A n t / k A 9 Q S w M E F A A C A A g A J a K 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W i l F k o i k e 4 D g A A A B E A A A A T A B w A R m 9 y b X V s Y X M v U 2 V j d G l v b j E u b S C i G A A o o B Q A A A A A A A A A A A A A A A A A A A A A A A A A A A A r T k 0 u y c z P U w i G 0 I b W A F B L A Q I t A B Q A A g A I A C W i l F l G s h v c p A A A A P Y A A A A S A A A A A A A A A A A A A A A A A A A A A A B D b 2 5 m a W c v U G F j a 2 F n Z S 5 4 b W x Q S w E C L Q A U A A I A C A A l o p R Z D 8 r p q 6 Q A A A D p A A A A E w A A A A A A A A A A A A A A A A D w A A A A W 0 N v b n R l b n R f V H l w Z X N d L n h t b F B L A Q I t A B Q A A g A I A C W i l 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D E I x B U P R Z 0 S x y C b d O 9 g A A A A A A I A A A A A A B B m A A A A A Q A A I A A A A J D U / 9 B + u E d R m b a H S D 8 Y N 9 W l y z w n d D k O N 9 7 4 s i a h 7 S B 9 A A A A A A 6 A A A A A A g A A I A A A A N f d I o l 9 C F S x l H F 2 U J 5 t M Z 3 s R U 2 K b d f j O P Q j y e I v + p c e U A A A A L A h h x f J z i U m 0 z S T 6 8 t / 9 i J p w M Z p O i x t e J m L f S r s V D u 6 y n E Z D Q E S o 3 f p q v h M O m Y Y A d W i F + G 0 E E I S E T E + S 6 S + S T Y g 6 E c Q 9 3 g Z M n M u s D n f R 8 M 9 Q A A A A B M K V 2 j D + b 4 k Y f U d E M p b H h c O D 6 4 O p z U N f H 7 S 2 m o M Z z 6 W Z f z 1 S j W z E D 9 b N Z G 1 i Z 5 F 0 3 X J O 4 v R 7 7 3 O G x L 3 q r N O g C Y = < / D a t a M a s h u p > 
</file>

<file path=customXml/itemProps1.xml><?xml version="1.0" encoding="utf-8"?>
<ds:datastoreItem xmlns:ds="http://schemas.openxmlformats.org/officeDocument/2006/customXml" ds:itemID="{1C0C7B68-2DB7-4D63-9A5F-FFFE1AFE88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REGISTERED BP 2021</vt:lpstr>
      <vt:lpstr>2021 BUSINESS PERMIT</vt:lpstr>
      <vt:lpstr>BUSINESS PERMIT - 2021</vt:lpstr>
      <vt:lpstr>KEY PERFORMANCE INDICATORS</vt:lpstr>
      <vt:lpstr>DASHBOARD</vt:lpstr>
      <vt:lpstr>'2021 BUSINESS PERMIT'!Print_Area</vt:lpstr>
      <vt:lpstr>'BUSINESS PERMIT - 2021'!Print_Area</vt:lpstr>
      <vt:lpstr>DASHBOARD!Print_Area</vt:lpstr>
      <vt:lpstr>'REGISTERED BP 2021'!Print_Area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Jayvee Cainglet</cp:lastModifiedBy>
  <cp:lastPrinted>2024-12-16T07:38:50Z</cp:lastPrinted>
  <dcterms:created xsi:type="dcterms:W3CDTF">2020-01-20T01:02:51Z</dcterms:created>
  <dcterms:modified xsi:type="dcterms:W3CDTF">2025-03-13T07:17:25Z</dcterms:modified>
</cp:coreProperties>
</file>