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615" windowHeight="13230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7" i="1"/>
  <c r="M16" i="1"/>
  <c r="M15" i="1"/>
  <c r="M14" i="1"/>
  <c r="M13" i="1"/>
  <c r="M12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<sst xmlns="http://schemas.openxmlformats.org/spreadsheetml/2006/main" count="69" uniqueCount="33">
  <si>
    <t>POPCOUNT</t>
  </si>
  <si>
    <t xml:space="preserve">Compilado con la orden: "gcc -O&lt;nivel&gt; -g -m32 popcount.c -o popcount </t>
  </si>
  <si>
    <t>-O0</t>
  </si>
  <si>
    <t>Ejecución 0</t>
  </si>
  <si>
    <t>Ejecución 1</t>
  </si>
  <si>
    <t>Ejecución 2</t>
  </si>
  <si>
    <t>Ejecución 3</t>
  </si>
  <si>
    <t>Ejecución 4</t>
  </si>
  <si>
    <t>Ejecución 5</t>
  </si>
  <si>
    <t>Ejecución 6</t>
  </si>
  <si>
    <t>Ejecución 7</t>
  </si>
  <si>
    <t>Ejecución 8</t>
  </si>
  <si>
    <t>Ejecución 9</t>
  </si>
  <si>
    <t>Ejecución 10</t>
  </si>
  <si>
    <t>Media</t>
  </si>
  <si>
    <t>Version 1</t>
  </si>
  <si>
    <t>Version 2</t>
  </si>
  <si>
    <t>Version 3</t>
  </si>
  <si>
    <t>Version 4</t>
  </si>
  <si>
    <t>Version 5</t>
  </si>
  <si>
    <t>Version 6</t>
  </si>
  <si>
    <t>-O1</t>
  </si>
  <si>
    <t>Versión 6</t>
  </si>
  <si>
    <t>-O2</t>
  </si>
  <si>
    <t>MEDIAS</t>
  </si>
  <si>
    <t>O0</t>
  </si>
  <si>
    <t>O1</t>
  </si>
  <si>
    <t>O2</t>
  </si>
  <si>
    <t>Versión 1</t>
  </si>
  <si>
    <t>Versión 2</t>
  </si>
  <si>
    <t>Versión 3</t>
  </si>
  <si>
    <t>Versión 4</t>
  </si>
  <si>
    <t>Versión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</si>
</sst>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/>
    <xf numFmtId="0" fontId="2" fillId="2" borderId="0" xfId="0" applyFont="1" applyFill="1"/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/>
    <xf numFmtId="164" fontId="2" fillId="4" borderId="0" xfId="0" applyNumberFormat="1" applyFont="1" applyFill="1"/>
    <xf numFmtId="0" fontId="3" fillId="4" borderId="0" xfId="0" applyFont="1" applyFill="1" applyAlignment="1"/>
    <xf numFmtId="164" fontId="2" fillId="3" borderId="0" xfId="0" applyNumberFormat="1" applyFont="1" applyFill="1"/>
    <xf numFmtId="0" fontId="3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/>
    <xf numFmtId="164" fontId="2" fillId="6" borderId="0" xfId="0" applyNumberFormat="1" applyFont="1" applyFill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9" borderId="0" xfId="0" applyFont="1" applyFill="1" applyAlignment="1"/>
    <xf numFmtId="0" fontId="2" fillId="8" borderId="0" xfId="0" applyFont="1" applyFill="1"/>
    <xf numFmtId="0" fontId="3" fillId="8" borderId="0" xfId="0" applyFont="1" applyFill="1" applyAlignment="1"/>
    <xf numFmtId="0" fontId="2" fillId="7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12" borderId="0" xfId="0" applyFont="1" applyFill="1" applyAlignment="1"/>
    <xf numFmtId="0" fontId="2" fillId="11" borderId="0" xfId="0" applyFont="1" applyFill="1"/>
    <xf numFmtId="0" fontId="3" fillId="11" borderId="0" xfId="0" applyFont="1" applyFill="1" applyAlignment="1"/>
    <xf numFmtId="0" fontId="2" fillId="10" borderId="0" xfId="0" applyFont="1" applyFill="1"/>
    <xf numFmtId="164" fontId="3" fillId="3" borderId="0" xfId="0" applyNumberFormat="1" applyFont="1" applyFill="1"/>
    <xf numFmtId="0" fontId="3" fillId="8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0" borderId="0" xfId="0" applyFont="1" applyFill="1"/>
    <xf numFmtId="0" fontId="2" fillId="13" borderId="0" xfId="0" applyFont="1" applyFill="1"/>
    <xf numFmtId="0" fontId="4" fillId="14" borderId="0" xfId="0" applyFont="1" applyFill="1" applyAlignment="1"/>
    <xf numFmtId="0" fontId="4" fillId="13" borderId="0" xfId="0" applyFont="1" applyFill="1" applyAlignment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Medias de todas las versiones en cada nivel de optimización</a:t>
            </a:r>
          </a:p>
        </c:rich>
      </c:tx>
      <c:layout/>
      <c:overlay val="0"/>
    </c:title>
    <c:autoTitleDeleted val="0"/>
    <c:view3D>
      <c:rotX val="15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'Hoja 1'!$A$29</c:f>
              <c:strCache>
                <c:ptCount val="1"/>
                <c:pt idx="0">
                  <c:v>O0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1'!$B$29:$G$29</c:f>
              <c:numCache>
                <c:formatCode>0.0</c:formatCode>
                <c:ptCount val="6"/>
                <c:pt idx="0" formatCode="General">
                  <c:v>94131.5</c:v>
                </c:pt>
                <c:pt idx="1">
                  <c:v>42506.2</c:v>
                </c:pt>
                <c:pt idx="2" formatCode="General">
                  <c:v>18353.099999999999</c:v>
                </c:pt>
                <c:pt idx="3">
                  <c:v>21310.1</c:v>
                </c:pt>
                <c:pt idx="4" formatCode="General">
                  <c:v>933.4</c:v>
                </c:pt>
                <c:pt idx="5">
                  <c:v>2774.2</c:v>
                </c:pt>
              </c:numCache>
            </c:numRef>
          </c:val>
        </c:ser>
        <c:ser>
          <c:idx val="1"/>
          <c:order val="1"/>
          <c:tx>
            <c:strRef>
              <c:f>'Hoja 1'!$A$30</c:f>
              <c:strCache>
                <c:ptCount val="1"/>
                <c:pt idx="0">
                  <c:v>O1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1'!$B$30:$G$30</c:f>
              <c:numCache>
                <c:formatCode>General</c:formatCode>
                <c:ptCount val="6"/>
                <c:pt idx="0">
                  <c:v>44070.5</c:v>
                </c:pt>
                <c:pt idx="1">
                  <c:v>18286</c:v>
                </c:pt>
                <c:pt idx="2">
                  <c:v>12175.9</c:v>
                </c:pt>
                <c:pt idx="3">
                  <c:v>5430.2</c:v>
                </c:pt>
                <c:pt idx="4">
                  <c:v>453.1</c:v>
                </c:pt>
                <c:pt idx="5">
                  <c:v>546.9</c:v>
                </c:pt>
              </c:numCache>
            </c:numRef>
          </c:val>
        </c:ser>
        <c:ser>
          <c:idx val="2"/>
          <c:order val="2"/>
          <c:tx>
            <c:strRef>
              <c:f>'Hoja 1'!$A$31</c:f>
              <c:strCache>
                <c:ptCount val="1"/>
                <c:pt idx="0">
                  <c:v>O2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1'!$B$31:$G$31</c:f>
              <c:numCache>
                <c:formatCode>General</c:formatCode>
                <c:ptCount val="6"/>
                <c:pt idx="0">
                  <c:v>42963.5</c:v>
                </c:pt>
                <c:pt idx="1">
                  <c:v>12482.9</c:v>
                </c:pt>
                <c:pt idx="2">
                  <c:v>18276.7</c:v>
                </c:pt>
                <c:pt idx="3">
                  <c:v>8061.9</c:v>
                </c:pt>
                <c:pt idx="4">
                  <c:v>448.3</c:v>
                </c:pt>
                <c:pt idx="5">
                  <c:v>503.7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505472"/>
        <c:axId val="76509184"/>
        <c:axId val="76494592"/>
      </c:bar3DChart>
      <c:catAx>
        <c:axId val="765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09184"/>
        <c:crosses val="autoZero"/>
        <c:auto val="1"/>
        <c:lblAlgn val="ctr"/>
        <c:lblOffset val="100"/>
        <c:noMultiLvlLbl val="0"/>
      </c:catAx>
      <c:valAx>
        <c:axId val="765091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6505472"/>
        <c:crosses val="autoZero"/>
        <c:crossBetween val="between"/>
      </c:valAx>
      <c:serAx>
        <c:axId val="764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09184"/>
        <c:crosses val="autoZero"/>
      </c:serAx>
    </c:plotArea>
    <c:legend>
      <c:legendPos val="r"/>
      <c:layout>
        <c:manualLayout>
          <c:xMode val="edge"/>
          <c:yMode val="edge"/>
          <c:x val="0.87590419947506548"/>
          <c:y val="0.6059055118110237"/>
          <c:w val="6.6814337325015682E-2"/>
          <c:h val="0.186475171342717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Mejor versión C frente a mejores versiones ASM</a:t>
            </a:r>
          </a:p>
        </c:rich>
      </c:tx>
      <c:layout>
        <c:manualLayout>
          <c:xMode val="edge"/>
          <c:yMode val="edge"/>
          <c:x val="0.16863620637756935"/>
          <c:y val="2.0803228486335801E-2"/>
        </c:manualLayout>
      </c:layout>
      <c:overlay val="0"/>
    </c:title>
    <c:autoTitleDeleted val="0"/>
    <c:view3D>
      <c:rotX val="20"/>
      <c:rotY val="2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'Hoja 1'!$E$28</c:f>
              <c:strCache>
                <c:ptCount val="1"/>
                <c:pt idx="0">
                  <c:v>Versión 4</c:v>
                </c:pt>
              </c:strCache>
            </c:strRef>
          </c:tx>
          <c:invertIfNegative val="0"/>
          <c:cat>
            <c:strRef>
              <c:f>'Hoja 1'!$A$29:$A$31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'Hoja 1'!$E$29:$E$31</c:f>
              <c:numCache>
                <c:formatCode>General</c:formatCode>
                <c:ptCount val="3"/>
                <c:pt idx="0" formatCode="0.0">
                  <c:v>21310.1</c:v>
                </c:pt>
                <c:pt idx="1">
                  <c:v>5430.2</c:v>
                </c:pt>
                <c:pt idx="2">
                  <c:v>8061.9</c:v>
                </c:pt>
              </c:numCache>
            </c:numRef>
          </c:val>
        </c:ser>
        <c:ser>
          <c:idx val="1"/>
          <c:order val="1"/>
          <c:tx>
            <c:strRef>
              <c:f>'Hoja 1'!$F$28</c:f>
              <c:strCache>
                <c:ptCount val="1"/>
                <c:pt idx="0">
                  <c:v>Versión 5</c:v>
                </c:pt>
              </c:strCache>
            </c:strRef>
          </c:tx>
          <c:invertIfNegative val="0"/>
          <c:cat>
            <c:strRef>
              <c:f>'Hoja 1'!$A$29:$A$31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'Hoja 1'!$F$29:$F$31</c:f>
              <c:numCache>
                <c:formatCode>General</c:formatCode>
                <c:ptCount val="3"/>
                <c:pt idx="0">
                  <c:v>933.4</c:v>
                </c:pt>
                <c:pt idx="1">
                  <c:v>453.1</c:v>
                </c:pt>
                <c:pt idx="2">
                  <c:v>448.3</c:v>
                </c:pt>
              </c:numCache>
            </c:numRef>
          </c:val>
        </c:ser>
        <c:ser>
          <c:idx val="2"/>
          <c:order val="2"/>
          <c:tx>
            <c:strRef>
              <c:f>'Hoja 1'!$G$28</c:f>
              <c:strCache>
                <c:ptCount val="1"/>
                <c:pt idx="0">
                  <c:v>Versión 6</c:v>
                </c:pt>
              </c:strCache>
            </c:strRef>
          </c:tx>
          <c:invertIfNegative val="0"/>
          <c:cat>
            <c:strRef>
              <c:f>'Hoja 1'!$A$29:$A$31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'Hoja 1'!$G$29:$G$31</c:f>
              <c:numCache>
                <c:formatCode>General</c:formatCode>
                <c:ptCount val="3"/>
                <c:pt idx="0" formatCode="0.0">
                  <c:v>2774.2</c:v>
                </c:pt>
                <c:pt idx="1">
                  <c:v>546.9</c:v>
                </c:pt>
                <c:pt idx="2">
                  <c:v>503.7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850496"/>
        <c:axId val="98035968"/>
        <c:axId val="41166592"/>
      </c:bar3DChart>
      <c:catAx>
        <c:axId val="97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8035968"/>
        <c:crosses val="autoZero"/>
        <c:auto val="1"/>
        <c:lblAlgn val="ctr"/>
        <c:lblOffset val="100"/>
        <c:noMultiLvlLbl val="0"/>
      </c:catAx>
      <c:valAx>
        <c:axId val="98035968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nextTo"/>
        <c:crossAx val="97850496"/>
        <c:crosses val="autoZero"/>
        <c:crossBetween val="between"/>
      </c:valAx>
      <c:serAx>
        <c:axId val="411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0359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32</xdr:row>
      <xdr:rowOff>136524</xdr:rowOff>
    </xdr:from>
    <xdr:to>
      <xdr:col>7</xdr:col>
      <xdr:colOff>52916</xdr:colOff>
      <xdr:row>51</xdr:row>
      <xdr:rowOff>10583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370416</xdr:colOff>
      <xdr:row>32</xdr:row>
      <xdr:rowOff>157689</xdr:rowOff>
    </xdr:from>
    <xdr:to>
      <xdr:col>13</xdr:col>
      <xdr:colOff>63499</xdr:colOff>
      <xdr:row>50</xdr:row>
      <xdr:rowOff>201082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zoomScale="90" zoomScaleNormal="90" workbookViewId="0">
      <selection activeCell="I29" sqref="I29"/>
    </sheetView>
  </sheetViews>
  <sheetFormatPr baseColWidth="10" defaultColWidth="14.42578125" defaultRowHeight="15.75" customHeight="1" x14ac:dyDescent="0.2"/>
  <sheetData>
    <row r="1" spans="1:27" x14ac:dyDescent="0.25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7" ht="15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7" ht="15.75" customHeight="1" x14ac:dyDescent="0.2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</row>
    <row r="4" spans="1:27" ht="15.75" customHeight="1" x14ac:dyDescent="0.2">
      <c r="A4" s="6" t="s">
        <v>15</v>
      </c>
      <c r="B4" s="8">
        <v>93547</v>
      </c>
      <c r="C4" s="8">
        <v>93608</v>
      </c>
      <c r="D4" s="8">
        <v>96788</v>
      </c>
      <c r="E4" s="8">
        <v>92855</v>
      </c>
      <c r="F4" s="8">
        <v>91395</v>
      </c>
      <c r="G4" s="8">
        <v>93587</v>
      </c>
      <c r="H4" s="8">
        <v>91306</v>
      </c>
      <c r="I4" s="8">
        <v>95838</v>
      </c>
      <c r="J4" s="8">
        <v>89843</v>
      </c>
      <c r="K4" s="8">
        <v>98815</v>
      </c>
      <c r="L4" s="8">
        <v>97280</v>
      </c>
      <c r="M4" s="41">
        <f t="shared" ref="M4:M9" si="0">SUM(C4:L4)/10</f>
        <v>94131.5</v>
      </c>
    </row>
    <row r="5" spans="1:27" ht="15.75" customHeight="1" x14ac:dyDescent="0.2">
      <c r="A5" s="9" t="s">
        <v>16</v>
      </c>
      <c r="B5" s="10">
        <v>42459</v>
      </c>
      <c r="C5" s="10">
        <v>42650</v>
      </c>
      <c r="D5" s="10">
        <v>42270</v>
      </c>
      <c r="E5" s="10">
        <v>41788</v>
      </c>
      <c r="F5" s="10">
        <v>43160</v>
      </c>
      <c r="G5" s="10">
        <v>42589</v>
      </c>
      <c r="H5" s="10">
        <v>42516</v>
      </c>
      <c r="I5" s="10">
        <v>42508</v>
      </c>
      <c r="J5" s="10">
        <v>42476</v>
      </c>
      <c r="K5" s="10">
        <v>42551</v>
      </c>
      <c r="L5" s="10">
        <v>42554</v>
      </c>
      <c r="M5" s="11">
        <f t="shared" si="0"/>
        <v>42506.2</v>
      </c>
    </row>
    <row r="6" spans="1:27" ht="15.75" customHeight="1" x14ac:dyDescent="0.2">
      <c r="A6" s="6" t="s">
        <v>17</v>
      </c>
      <c r="B6" s="12">
        <v>11783</v>
      </c>
      <c r="C6" s="12">
        <v>18279</v>
      </c>
      <c r="D6" s="12">
        <v>18317</v>
      </c>
      <c r="E6" s="12">
        <v>18380</v>
      </c>
      <c r="F6" s="12">
        <v>18416</v>
      </c>
      <c r="G6" s="12">
        <v>18452</v>
      </c>
      <c r="H6" s="12">
        <v>18258</v>
      </c>
      <c r="I6" s="12">
        <v>18429</v>
      </c>
      <c r="J6" s="12">
        <v>18403</v>
      </c>
      <c r="K6" s="12">
        <v>18299</v>
      </c>
      <c r="L6" s="12">
        <v>18298</v>
      </c>
      <c r="M6" s="13">
        <f t="shared" si="0"/>
        <v>18353.099999999999</v>
      </c>
    </row>
    <row r="7" spans="1:27" ht="15.75" customHeight="1" x14ac:dyDescent="0.2">
      <c r="A7" s="9" t="s">
        <v>18</v>
      </c>
      <c r="B7" s="10">
        <v>22162</v>
      </c>
      <c r="C7" s="10">
        <v>21244</v>
      </c>
      <c r="D7" s="10">
        <v>21481</v>
      </c>
      <c r="E7" s="10">
        <v>21281</v>
      </c>
      <c r="F7" s="10">
        <v>21288</v>
      </c>
      <c r="G7" s="10">
        <v>21331</v>
      </c>
      <c r="H7" s="10">
        <v>21230</v>
      </c>
      <c r="I7" s="10">
        <v>21434</v>
      </c>
      <c r="J7" s="10">
        <v>21256</v>
      </c>
      <c r="K7" s="10">
        <v>21289</v>
      </c>
      <c r="L7" s="10">
        <v>21267</v>
      </c>
      <c r="M7" s="11">
        <f t="shared" si="0"/>
        <v>21310.1</v>
      </c>
    </row>
    <row r="8" spans="1:27" ht="15.75" customHeight="1" x14ac:dyDescent="0.2">
      <c r="A8" s="6" t="s">
        <v>19</v>
      </c>
      <c r="B8" s="12">
        <v>778</v>
      </c>
      <c r="C8" s="12">
        <v>928</v>
      </c>
      <c r="D8" s="12">
        <v>968</v>
      </c>
      <c r="E8" s="12">
        <v>931</v>
      </c>
      <c r="F8" s="12">
        <v>928</v>
      </c>
      <c r="G8" s="12">
        <v>926</v>
      </c>
      <c r="H8" s="12">
        <v>923</v>
      </c>
      <c r="I8" s="12">
        <v>953</v>
      </c>
      <c r="J8" s="12">
        <v>927</v>
      </c>
      <c r="K8" s="12">
        <v>926</v>
      </c>
      <c r="L8" s="12">
        <v>924</v>
      </c>
      <c r="M8" s="13">
        <f t="shared" si="0"/>
        <v>933.4</v>
      </c>
    </row>
    <row r="9" spans="1:27" ht="15.75" customHeight="1" x14ac:dyDescent="0.2">
      <c r="A9" s="9" t="s">
        <v>20</v>
      </c>
      <c r="B9" s="10">
        <v>2777</v>
      </c>
      <c r="C9" s="10">
        <v>2768</v>
      </c>
      <c r="D9" s="10">
        <v>2771</v>
      </c>
      <c r="E9" s="10">
        <v>2771</v>
      </c>
      <c r="F9" s="10">
        <v>2780</v>
      </c>
      <c r="G9" s="10">
        <v>2764</v>
      </c>
      <c r="H9" s="10">
        <v>2775</v>
      </c>
      <c r="I9" s="10">
        <v>2777</v>
      </c>
      <c r="J9" s="10">
        <v>2774</v>
      </c>
      <c r="K9" s="10">
        <v>2779</v>
      </c>
      <c r="L9" s="10">
        <v>2783</v>
      </c>
      <c r="M9" s="11">
        <f t="shared" si="0"/>
        <v>2774.2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2">
      <c r="A11" s="18" t="s">
        <v>21</v>
      </c>
      <c r="B11" s="19" t="s">
        <v>3</v>
      </c>
      <c r="C11" s="19" t="s">
        <v>4</v>
      </c>
      <c r="D11" s="19" t="s">
        <v>5</v>
      </c>
      <c r="E11" s="19" t="s">
        <v>6</v>
      </c>
      <c r="F11" s="19" t="s">
        <v>7</v>
      </c>
      <c r="G11" s="19" t="s">
        <v>8</v>
      </c>
      <c r="H11" s="19" t="s">
        <v>9</v>
      </c>
      <c r="I11" s="19" t="s">
        <v>10</v>
      </c>
      <c r="J11" s="19" t="s">
        <v>11</v>
      </c>
      <c r="K11" s="19" t="s">
        <v>12</v>
      </c>
      <c r="L11" s="19" t="s">
        <v>13</v>
      </c>
      <c r="M11" s="19" t="s">
        <v>14</v>
      </c>
    </row>
    <row r="12" spans="1:27" ht="15.75" customHeight="1" x14ac:dyDescent="0.2">
      <c r="A12" s="19" t="s">
        <v>15</v>
      </c>
      <c r="B12" s="20">
        <v>37104</v>
      </c>
      <c r="C12" s="20">
        <v>44287</v>
      </c>
      <c r="D12" s="20">
        <v>40407</v>
      </c>
      <c r="E12" s="20">
        <v>40427</v>
      </c>
      <c r="F12" s="20">
        <v>44586</v>
      </c>
      <c r="G12" s="20">
        <v>44311</v>
      </c>
      <c r="H12" s="20">
        <v>42606</v>
      </c>
      <c r="I12" s="20">
        <v>42689</v>
      </c>
      <c r="J12" s="20">
        <v>47003</v>
      </c>
      <c r="K12" s="20">
        <v>49168</v>
      </c>
      <c r="L12" s="20">
        <v>45221</v>
      </c>
      <c r="M12" s="21">
        <f t="shared" ref="M12:M17" si="1">SUM(C12:L12)/10</f>
        <v>44070.5</v>
      </c>
    </row>
    <row r="13" spans="1:27" ht="15.75" customHeight="1" x14ac:dyDescent="0.2">
      <c r="A13" s="18" t="s">
        <v>16</v>
      </c>
      <c r="B13" s="22">
        <v>10683</v>
      </c>
      <c r="C13" s="22">
        <v>18302</v>
      </c>
      <c r="D13" s="22">
        <v>18360</v>
      </c>
      <c r="E13" s="22">
        <v>18260</v>
      </c>
      <c r="F13" s="22">
        <v>18281</v>
      </c>
      <c r="G13" s="22">
        <v>18247</v>
      </c>
      <c r="H13" s="22">
        <v>18246</v>
      </c>
      <c r="I13" s="22">
        <v>18246</v>
      </c>
      <c r="J13" s="22">
        <v>18335</v>
      </c>
      <c r="K13" s="22">
        <v>18244</v>
      </c>
      <c r="L13" s="22">
        <v>18339</v>
      </c>
      <c r="M13" s="23">
        <f t="shared" si="1"/>
        <v>18286</v>
      </c>
    </row>
    <row r="14" spans="1:27" ht="15.75" customHeight="1" x14ac:dyDescent="0.2">
      <c r="A14" s="19" t="s">
        <v>17</v>
      </c>
      <c r="B14" s="20">
        <v>13573</v>
      </c>
      <c r="C14" s="20">
        <v>12117</v>
      </c>
      <c r="D14" s="20">
        <v>12188</v>
      </c>
      <c r="E14" s="20">
        <v>12330</v>
      </c>
      <c r="F14" s="20">
        <v>12134</v>
      </c>
      <c r="G14" s="20">
        <v>12225</v>
      </c>
      <c r="H14" s="20">
        <v>12171</v>
      </c>
      <c r="I14" s="20">
        <v>12170</v>
      </c>
      <c r="J14" s="20">
        <v>12161</v>
      </c>
      <c r="K14" s="20">
        <v>12107</v>
      </c>
      <c r="L14" s="20">
        <v>12156</v>
      </c>
      <c r="M14" s="21">
        <f t="shared" si="1"/>
        <v>12175.9</v>
      </c>
    </row>
    <row r="15" spans="1:27" ht="15.75" customHeight="1" x14ac:dyDescent="0.2">
      <c r="A15" s="18" t="s">
        <v>18</v>
      </c>
      <c r="B15" s="22">
        <v>50604</v>
      </c>
      <c r="C15" s="22">
        <v>5480</v>
      </c>
      <c r="D15" s="22">
        <v>5477</v>
      </c>
      <c r="E15" s="22">
        <v>5920</v>
      </c>
      <c r="F15" s="22">
        <v>5401</v>
      </c>
      <c r="G15" s="22">
        <v>5112</v>
      </c>
      <c r="H15" s="22">
        <v>5358</v>
      </c>
      <c r="I15" s="22">
        <v>5679</v>
      </c>
      <c r="J15" s="22">
        <v>5225</v>
      </c>
      <c r="K15" s="22">
        <v>5329</v>
      </c>
      <c r="L15" s="22">
        <v>5321</v>
      </c>
      <c r="M15" s="23">
        <f t="shared" si="1"/>
        <v>5430.2</v>
      </c>
    </row>
    <row r="16" spans="1:27" ht="15.75" customHeight="1" x14ac:dyDescent="0.2">
      <c r="A16" s="19" t="s">
        <v>19</v>
      </c>
      <c r="B16" s="20">
        <v>437</v>
      </c>
      <c r="C16" s="20">
        <v>463</v>
      </c>
      <c r="D16" s="20">
        <v>447</v>
      </c>
      <c r="E16" s="20">
        <v>463</v>
      </c>
      <c r="F16" s="20">
        <v>444</v>
      </c>
      <c r="G16" s="20">
        <v>446</v>
      </c>
      <c r="H16" s="20">
        <v>453</v>
      </c>
      <c r="I16" s="20">
        <v>453</v>
      </c>
      <c r="J16" s="20">
        <v>451</v>
      </c>
      <c r="K16" s="20">
        <v>460</v>
      </c>
      <c r="L16" s="20">
        <v>451</v>
      </c>
      <c r="M16" s="21">
        <f t="shared" si="1"/>
        <v>453.1</v>
      </c>
    </row>
    <row r="17" spans="1:13" ht="15.75" customHeight="1" x14ac:dyDescent="0.2">
      <c r="A17" s="18" t="s">
        <v>22</v>
      </c>
      <c r="B17" s="22">
        <v>510</v>
      </c>
      <c r="C17" s="22">
        <v>743</v>
      </c>
      <c r="D17" s="22">
        <v>489</v>
      </c>
      <c r="E17" s="22">
        <v>505</v>
      </c>
      <c r="F17" s="22">
        <v>491</v>
      </c>
      <c r="G17" s="22">
        <v>500</v>
      </c>
      <c r="H17" s="22">
        <v>502</v>
      </c>
      <c r="I17" s="22">
        <v>504</v>
      </c>
      <c r="J17" s="22">
        <v>727</v>
      </c>
      <c r="K17" s="22">
        <v>487</v>
      </c>
      <c r="L17" s="22">
        <v>521</v>
      </c>
      <c r="M17" s="23">
        <f t="shared" si="1"/>
        <v>546.9</v>
      </c>
    </row>
    <row r="18" spans="1:13" ht="15.75" customHeight="1" x14ac:dyDescent="0.2">
      <c r="A18" s="24"/>
      <c r="M18" s="25"/>
    </row>
    <row r="19" spans="1:13" ht="15.75" customHeight="1" x14ac:dyDescent="0.2">
      <c r="A19" s="26" t="s">
        <v>23</v>
      </c>
      <c r="B19" s="27" t="s">
        <v>3</v>
      </c>
      <c r="C19" s="27" t="s">
        <v>4</v>
      </c>
      <c r="D19" s="27" t="s">
        <v>5</v>
      </c>
      <c r="E19" s="27" t="s">
        <v>6</v>
      </c>
      <c r="F19" s="27" t="s">
        <v>7</v>
      </c>
      <c r="G19" s="27" t="s">
        <v>8</v>
      </c>
      <c r="H19" s="27" t="s">
        <v>9</v>
      </c>
      <c r="I19" s="27" t="s">
        <v>10</v>
      </c>
      <c r="J19" s="27" t="s">
        <v>11</v>
      </c>
      <c r="K19" s="27" t="s">
        <v>12</v>
      </c>
      <c r="L19" s="27" t="s">
        <v>13</v>
      </c>
      <c r="M19" s="27" t="s">
        <v>14</v>
      </c>
    </row>
    <row r="20" spans="1:13" ht="15.75" customHeight="1" x14ac:dyDescent="0.2">
      <c r="A20" s="28" t="s">
        <v>15</v>
      </c>
      <c r="B20" s="29">
        <v>38222</v>
      </c>
      <c r="C20" s="29">
        <v>41547</v>
      </c>
      <c r="D20" s="29">
        <v>47751</v>
      </c>
      <c r="E20" s="29">
        <v>43711</v>
      </c>
      <c r="F20" s="29">
        <v>46320</v>
      </c>
      <c r="G20" s="29">
        <v>41683</v>
      </c>
      <c r="H20" s="29">
        <v>44740</v>
      </c>
      <c r="I20" s="29">
        <v>39895</v>
      </c>
      <c r="J20" s="29">
        <v>40479</v>
      </c>
      <c r="K20" s="29">
        <v>40574</v>
      </c>
      <c r="L20" s="29">
        <v>42935</v>
      </c>
      <c r="M20" s="30">
        <f t="shared" ref="M20:M25" si="2">SUM(C20:L20)/10</f>
        <v>42963.5</v>
      </c>
    </row>
    <row r="21" spans="1:13" ht="15.75" customHeight="1" x14ac:dyDescent="0.2">
      <c r="A21" s="26" t="s">
        <v>16</v>
      </c>
      <c r="B21" s="31">
        <v>8336</v>
      </c>
      <c r="C21" s="31">
        <v>12469</v>
      </c>
      <c r="D21" s="31">
        <v>12494</v>
      </c>
      <c r="E21" s="31">
        <v>12472</v>
      </c>
      <c r="F21" s="31">
        <v>12488</v>
      </c>
      <c r="G21" s="31">
        <v>12490</v>
      </c>
      <c r="H21" s="31">
        <v>12576</v>
      </c>
      <c r="I21" s="31">
        <v>12431</v>
      </c>
      <c r="J21" s="31">
        <v>12468</v>
      </c>
      <c r="K21" s="31">
        <v>12453</v>
      </c>
      <c r="L21" s="31">
        <v>12488</v>
      </c>
      <c r="M21" s="32">
        <f t="shared" si="2"/>
        <v>12482.9</v>
      </c>
    </row>
    <row r="22" spans="1:13" ht="15.75" customHeight="1" x14ac:dyDescent="0.2">
      <c r="A22" s="28" t="s">
        <v>17</v>
      </c>
      <c r="B22" s="29">
        <v>10628</v>
      </c>
      <c r="C22" s="29">
        <v>18252</v>
      </c>
      <c r="D22" s="29">
        <v>18251</v>
      </c>
      <c r="E22" s="29">
        <v>18253</v>
      </c>
      <c r="F22" s="29">
        <v>18269</v>
      </c>
      <c r="G22" s="29">
        <v>18281</v>
      </c>
      <c r="H22" s="29">
        <v>18291</v>
      </c>
      <c r="I22" s="29">
        <v>18286</v>
      </c>
      <c r="J22" s="29">
        <v>18269</v>
      </c>
      <c r="K22" s="29">
        <v>18365</v>
      </c>
      <c r="L22" s="29">
        <v>18250</v>
      </c>
      <c r="M22" s="30">
        <f t="shared" si="2"/>
        <v>18276.7</v>
      </c>
    </row>
    <row r="23" spans="1:13" ht="15.75" customHeight="1" x14ac:dyDescent="0.2">
      <c r="A23" s="26" t="s">
        <v>18</v>
      </c>
      <c r="B23" s="31">
        <v>5658</v>
      </c>
      <c r="C23" s="31">
        <v>8026</v>
      </c>
      <c r="D23" s="31">
        <v>8004</v>
      </c>
      <c r="E23" s="31">
        <v>8035</v>
      </c>
      <c r="F23" s="31">
        <v>8077</v>
      </c>
      <c r="G23" s="31">
        <v>8148</v>
      </c>
      <c r="H23" s="31">
        <v>8085</v>
      </c>
      <c r="I23" s="31">
        <v>8046</v>
      </c>
      <c r="J23" s="31">
        <v>8071</v>
      </c>
      <c r="K23" s="31">
        <v>7971</v>
      </c>
      <c r="L23" s="31">
        <v>8156</v>
      </c>
      <c r="M23" s="32">
        <f t="shared" si="2"/>
        <v>8061.9</v>
      </c>
    </row>
    <row r="24" spans="1:13" ht="15.75" customHeight="1" x14ac:dyDescent="0.2">
      <c r="A24" s="28" t="s">
        <v>19</v>
      </c>
      <c r="B24" s="29">
        <v>441</v>
      </c>
      <c r="C24" s="29">
        <v>441</v>
      </c>
      <c r="D24" s="29">
        <v>454</v>
      </c>
      <c r="E24" s="29">
        <v>461</v>
      </c>
      <c r="F24" s="29">
        <v>456</v>
      </c>
      <c r="G24" s="29">
        <v>440</v>
      </c>
      <c r="H24" s="29">
        <v>452</v>
      </c>
      <c r="I24" s="29">
        <v>440</v>
      </c>
      <c r="J24" s="29">
        <v>457</v>
      </c>
      <c r="K24" s="29">
        <v>439</v>
      </c>
      <c r="L24" s="29">
        <v>443</v>
      </c>
      <c r="M24" s="30">
        <f t="shared" si="2"/>
        <v>448.3</v>
      </c>
    </row>
    <row r="25" spans="1:13" ht="15.75" customHeight="1" x14ac:dyDescent="0.2">
      <c r="A25" s="26" t="s">
        <v>22</v>
      </c>
      <c r="B25" s="31">
        <v>507</v>
      </c>
      <c r="C25" s="31">
        <v>492</v>
      </c>
      <c r="D25" s="31">
        <v>492</v>
      </c>
      <c r="E25" s="31">
        <v>508</v>
      </c>
      <c r="F25" s="31">
        <v>517</v>
      </c>
      <c r="G25" s="31">
        <v>507</v>
      </c>
      <c r="H25" s="31">
        <v>507</v>
      </c>
      <c r="I25" s="31">
        <v>490</v>
      </c>
      <c r="J25" s="31">
        <v>518</v>
      </c>
      <c r="K25" s="31">
        <v>505</v>
      </c>
      <c r="L25" s="31">
        <v>501</v>
      </c>
      <c r="M25" s="32">
        <f t="shared" si="2"/>
        <v>503.7</v>
      </c>
    </row>
    <row r="28" spans="1:13" ht="15.75" customHeight="1" x14ac:dyDescent="0.2">
      <c r="A28" s="38" t="s">
        <v>24</v>
      </c>
      <c r="B28" s="39" t="s">
        <v>28</v>
      </c>
      <c r="C28" s="40" t="s">
        <v>29</v>
      </c>
      <c r="D28" s="39" t="s">
        <v>30</v>
      </c>
      <c r="E28" s="40" t="s">
        <v>31</v>
      </c>
      <c r="F28" s="39" t="s">
        <v>32</v>
      </c>
      <c r="G28" s="40" t="s">
        <v>22</v>
      </c>
    </row>
    <row r="29" spans="1:13" ht="15.75" customHeight="1" x14ac:dyDescent="0.2">
      <c r="A29" s="33" t="s">
        <v>25</v>
      </c>
      <c r="B29" s="8">
        <v>94131.5</v>
      </c>
      <c r="C29" s="33">
        <v>42506.2</v>
      </c>
      <c r="D29" s="8">
        <v>18353.099999999999</v>
      </c>
      <c r="E29" s="33">
        <v>21310.1</v>
      </c>
      <c r="F29" s="8">
        <v>933.4</v>
      </c>
      <c r="G29" s="33">
        <v>2774.2</v>
      </c>
    </row>
    <row r="30" spans="1:13" ht="15.75" customHeight="1" x14ac:dyDescent="0.2">
      <c r="A30" s="35" t="s">
        <v>26</v>
      </c>
      <c r="B30" s="34">
        <v>44070.5</v>
      </c>
      <c r="C30" s="35">
        <v>18286</v>
      </c>
      <c r="D30" s="34">
        <v>12175.9</v>
      </c>
      <c r="E30" s="35">
        <v>5430.2</v>
      </c>
      <c r="F30" s="34">
        <v>453.1</v>
      </c>
      <c r="G30" s="35">
        <v>546.9</v>
      </c>
    </row>
    <row r="31" spans="1:13" ht="15.75" customHeight="1" x14ac:dyDescent="0.2">
      <c r="A31" s="37" t="s">
        <v>27</v>
      </c>
      <c r="B31" s="36">
        <v>42963.5</v>
      </c>
      <c r="C31" s="37">
        <v>12482.9</v>
      </c>
      <c r="D31" s="36">
        <v>18276.7</v>
      </c>
      <c r="E31" s="37">
        <v>8061.9</v>
      </c>
      <c r="F31" s="36">
        <v>448.3</v>
      </c>
      <c r="G31" s="37">
        <v>503.7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Villegas Borrego</cp:lastModifiedBy>
  <dcterms:created xsi:type="dcterms:W3CDTF">2017-12-07T13:57:17Z</dcterms:created>
  <dcterms:modified xsi:type="dcterms:W3CDTF">2017-12-07T13:57:39Z</dcterms:modified>
</cp:coreProperties>
</file>