
<file path=[Content_Types].xml><?xml version="1.0" encoding="utf-8"?>
<Types xmlns="http://schemas.openxmlformats.org/package/2006/content-types">
  <Default Extension="xml" ContentType="application/vnd.openxmlformats-officedocument.spreadsheetml.sheet.m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timesheet" sheetId="1" state="visible" r:id="rId2"/>
    <sheet name="services invoice" sheetId="2" state="visible" r:id="rId3"/>
  </sheets>
  <definedNames>
    <definedName function="false" hidden="false" localSheetId="1" name="_xlnm.Print_Area" vbProcedure="false">'services invoice'!$A$3:$G$24</definedName>
    <definedName function="false" hidden="false" localSheetId="0" name="_xlnm.Print_Area" vbProcedure="false">timesheet!$A$1:$Q$27</definedName>
    <definedName function="false" hidden="false" localSheetId="0" name="_xlnm.Print_Area" vbProcedure="false">timesheet!$A$1:$Q$27</definedName>
    <definedName function="false" hidden="false" localSheetId="0" name="_xlnm.Print_Area_0" vbProcedure="false">timesheet!$A$1:$Q$27</definedName>
    <definedName function="false" hidden="false" localSheetId="0" name="_xlnm.Print_Area_0_0" vbProcedure="false">timesheet!$A$1:$Q$27</definedName>
    <definedName function="false" hidden="false" localSheetId="0" name="_xlnm.Print_Area_0_0_0" vbProcedure="false">timesheet!$A$1:$Q$27</definedName>
    <definedName function="false" hidden="false" localSheetId="1" name="_xlnm.Print_Area" vbProcedure="false">'services invoice'!$A$3:$G$24</definedName>
    <definedName function="false" hidden="false" localSheetId="1" name="_xlnm.Print_Area_0" vbProcedure="false">'services invoice'!$A$3:$G$24</definedName>
    <definedName function="false" hidden="false" localSheetId="1" name="_xlnm.Print_Area_0_0" vbProcedure="false">'services invoice'!$A$3:$G$24</definedName>
    <definedName function="false" hidden="false" localSheetId="1" name="_xlnm.Print_Area_0_0_0" vbProcedure="false">'services invoice'!$A$3:$G$24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<sst xmlns="http://schemas.openxmlformats.org/spreadsheetml/2006/main" count="67" uniqueCount="62">
  <si>
    <t>Your Name:</t>
  </si>
  <si>
    <t>NAME</t>
  </si>
  <si>
    <t>no data entry needed</t>
  </si>
  <si>
    <t>Your Company</t>
  </si>
  <si>
    <t>COMPANY</t>
  </si>
  <si>
    <t>data entry field</t>
  </si>
  <si>
    <t>Week Ending:</t>
  </si>
  <si>
    <t>back office use only</t>
  </si>
  <si>
    <t>Job ID</t>
  </si>
  <si>
    <t>Sat</t>
  </si>
  <si>
    <t>Sun</t>
  </si>
  <si>
    <t>Mon</t>
  </si>
  <si>
    <t>Tue</t>
  </si>
  <si>
    <t>Wed</t>
  </si>
  <si>
    <t>Thu</t>
  </si>
  <si>
    <t>Fri</t>
  </si>
  <si>
    <t>TOTAL HOURS</t>
  </si>
  <si>
    <t>TOTAL HOURS BILLED TO MENLO</t>
  </si>
  <si>
    <t>TOTAL HOURS BILLED TO CLIENT</t>
  </si>
  <si>
    <t>Client</t>
  </si>
  <si>
    <t>Project Code</t>
  </si>
  <si>
    <t>DESCRIPTION</t>
  </si>
  <si>
    <t>Billable to Menlo? (Y/N)</t>
  </si>
  <si>
    <t>Billable to Client? (Y/N)</t>
  </si>
  <si>
    <t>Totals:</t>
  </si>
  <si>
    <t>I certify that this is an accurate and complete record of work-related time spent:</t>
  </si>
  <si>
    <t>Signature:</t>
  </si>
  <si>
    <t>1. Job ID is provided by back office</t>
  </si>
  <si>
    <t>Approved:</t>
  </si>
  <si>
    <t>2. Activity is provided by project manager</t>
  </si>
  <si>
    <t>Date:</t>
  </si>
  <si>
    <t>3. Week Ending is always a Friday</t>
  </si>
  <si>
    <t>4. Timesheets are due by 8:00 AM Monday</t>
  </si>
  <si>
    <t>Your invoice(s):</t>
  </si>
  <si>
    <t>notes:</t>
  </si>
  <si>
    <t>Menlo invoice(s):</t>
  </si>
  <si>
    <t>INVOICE</t>
  </si>
  <si>
    <t>PERSONAL INFO</t>
  </si>
  <si>
    <t>DATE:</t>
  </si>
  <si>
    <t>Bill To:</t>
  </si>
  <si>
    <t>Contact:</t>
  </si>
  <si>
    <t>Menlo Innovations</t>
  </si>
  <si>
    <t>Richard Sheridan</t>
  </si>
  <si>
    <t>ATTN: Accounts Payable</t>
  </si>
  <si>
    <t>734.223.4303 (cell)</t>
  </si>
  <si>
    <t>505 East Liberty Street
LL Suite 500</t>
  </si>
  <si>
    <t>734.665.1847 (main)</t>
  </si>
  <si>
    <t>Ann Arbor MI 48104</t>
  </si>
  <si>
    <t>734.665.2990 (fax)</t>
  </si>
  <si>
    <t>734.665.1847</t>
  </si>
  <si>
    <t>rsheridan@menloinnovations.com</t>
  </si>
  <si>
    <t>CLIENT</t>
  </si>
  <si>
    <t>P.O. Number</t>
  </si>
  <si>
    <t>BILLABLE HOURS</t>
  </si>
  <si>
    <t>RATE</t>
  </si>
  <si>
    <t>AMOUNT</t>
  </si>
  <si>
    <t>PROJECT</t>
  </si>
  <si>
    <t>SOW NUMBER</t>
  </si>
  <si>
    <t>TOTAL</t>
  </si>
  <si>
    <t>Make all checks payable to </t>
  </si>
  <si>
    <t>Payment due net 15 days from receipt of payment by Menlo from Client, per the Services Schedule agreement.</t>
  </si>
  <si>
    <t>THANK YOU FOR YOUR BUSINESS!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</si>
</sst>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MM/DD/YYYY;@"/>
    <numFmt numFmtId="167" formatCode="M/D;@"/>
    <numFmt numFmtId="168" formatCode="\$#,##0.00"/>
  </numFmts>
  <fonts count="24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Helvetica neue"/>
      <family val="0"/>
      <charset val="1"/>
    </font>
    <font>
      <sz val="11"/>
      <color rgb="FF000000"/>
      <name val="Helvetica neue"/>
      <family val="0"/>
      <charset val="1"/>
    </font>
    <font>
      <b val="true"/>
      <sz val="10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11"/>
      <color rgb="FF000000"/>
      <name val="Arial Narrow"/>
      <family val="2"/>
      <charset val="1"/>
    </font>
    <font>
      <sz val="12"/>
      <color rgb="FF000000"/>
      <name val="Arial Narrow"/>
      <family val="2"/>
      <charset val="1"/>
    </font>
    <font>
      <sz val="11"/>
      <color rgb="FF000000"/>
      <name val="Arial Narrow"/>
      <family val="2"/>
      <charset val="1"/>
    </font>
    <font>
      <sz val="10"/>
      <color rgb="FF000000"/>
      <name val="Helvetica neue"/>
      <family val="0"/>
      <charset val="1"/>
    </font>
    <font>
      <i val="true"/>
      <sz val="10"/>
      <color rgb="FF000000"/>
      <name val="Arial"/>
      <family val="2"/>
      <charset val="1"/>
    </font>
    <font>
      <b val="true"/>
      <sz val="9"/>
      <color rgb="FF000000"/>
      <name val="Helvetica neue"/>
      <family val="0"/>
      <charset val="1"/>
    </font>
    <font>
      <b val="true"/>
      <sz val="9"/>
      <color rgb="FF000000"/>
      <name val="Arial"/>
      <family val="2"/>
      <charset val="1"/>
    </font>
    <font>
      <i val="true"/>
      <sz val="9"/>
      <color rgb="FF000000"/>
      <name val="Arial"/>
      <family val="2"/>
      <charset val="1"/>
    </font>
    <font>
      <sz val="48"/>
      <color rgb="FF595959"/>
      <name val="Arial Narrow"/>
      <family val="2"/>
      <charset val="1"/>
    </font>
    <font>
      <b val="true"/>
      <sz val="14"/>
      <color rgb="FF000000"/>
      <name val="Arial Narrow"/>
      <family val="2"/>
      <charset val="1"/>
    </font>
    <font>
      <b val="true"/>
      <sz val="18"/>
      <color rgb="FF000000"/>
      <name val="Arial Narrow"/>
      <family val="2"/>
      <charset val="1"/>
    </font>
    <font>
      <sz val="9"/>
      <color rgb="FF000000"/>
      <name val="Arial Narrow"/>
      <family val="2"/>
      <charset val="1"/>
    </font>
    <font>
      <u val="single"/>
      <sz val="11"/>
      <color rgb="FF0000FF"/>
      <name val="Arial Narrow"/>
      <family val="2"/>
      <charset val="1"/>
    </font>
    <font>
      <i val="true"/>
      <sz val="11"/>
      <color rgb="FF000000"/>
      <name val="Arial Narrow"/>
      <family val="2"/>
      <charset val="1"/>
    </font>
    <font>
      <sz val="14"/>
      <color rgb="FF000000"/>
      <name val="Arial Narrow"/>
      <family val="2"/>
      <charset val="1"/>
    </font>
    <font>
      <sz val="10"/>
      <color rgb="FF000000"/>
      <name val="Arial Narrow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FFCC00"/>
        <bgColor rgb="FFFFFF00"/>
      </patternFill>
    </fill>
  </fills>
  <borders count="48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medium"/>
      <bottom style="thin">
        <color rgb="FFC0C0C0"/>
      </bottom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C0C0C0"/>
      </left>
      <right style="medium"/>
      <top style="thin">
        <color rgb="FFC0C0C0"/>
      </top>
      <bottom style="thin">
        <color rgb="FFC0C0C0"/>
      </bottom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>
        <color rgb="FFC0C0C0"/>
      </right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medium"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/>
      <diagonal/>
    </border>
    <border diagonalUp="false" diagonalDown="false">
      <left style="thin">
        <color rgb="FFC0C0C0"/>
      </left>
      <right style="medium"/>
      <top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>
        <color rgb="FFC0C0C0"/>
      </left>
      <right style="thin"/>
      <top/>
      <bottom style="thin">
        <color rgb="FFC0C0C0"/>
      </bottom>
      <diagonal/>
    </border>
    <border diagonalUp="false" diagonalDown="false">
      <left style="thin"/>
      <right style="thin"/>
      <top/>
      <bottom style="thin">
        <color rgb="FFC0C0C0"/>
      </bottom>
      <diagonal/>
    </border>
    <border diagonalUp="false" diagonalDown="false">
      <left style="thin"/>
      <right style="medium"/>
      <top/>
      <bottom style="thin">
        <color rgb="FFC0C0C0"/>
      </bottom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medium"/>
      <diagonal/>
    </border>
    <border diagonalUp="false" diagonalDown="false">
      <left style="thin">
        <color rgb="FFC0C0C0"/>
      </left>
      <right style="thin">
        <color rgb="FFC0C0C0"/>
      </right>
      <top style="medium"/>
      <bottom style="medium"/>
      <diagonal/>
    </border>
    <border diagonalUp="false" diagonalDown="false">
      <left style="thin">
        <color rgb="FFC0C0C0"/>
      </left>
      <right style="thin">
        <color rgb="FFC0C0C0"/>
      </right>
      <top style="medium"/>
      <bottom style="thin">
        <color rgb="FFC0C0C0"/>
      </bottom>
      <diagonal/>
    </border>
    <border diagonalUp="false" diagonalDown="false">
      <left style="thin">
        <color rgb="FFC0C0C0"/>
      </left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thin">
        <color rgb="FFC0C0C0"/>
      </top>
      <bottom style="thin">
        <color rgb="FFC0C0C0"/>
      </bottom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2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2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2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0" fillId="3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2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5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2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6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2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3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3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2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2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4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2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7" fillId="2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3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4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3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3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4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4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4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4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4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4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4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4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10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3" borderId="4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2" fillId="3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3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3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3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4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2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2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tyles" Target="styles.xml"/>
  <Relationship Id="rId2" Type="http://schemas.openxmlformats.org/officeDocument/2006/relationships/worksheet" Target="worksheets/sheet1.xml"/>
  <Relationship Id="rId3" Type="http://schemas.openxmlformats.org/officeDocument/2006/relationships/worksheet" Target="worksheets/sheet2.xml"/>
  <Relationship Id="rId4" Type="http://schemas.openxmlformats.org/officeDocument/2006/relationships/sharedStrings" Target="sharedStrings.xml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R65536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9.5"/>
  <cols>
    <col min="1" max="1" hidden="false" style="1" width="3.14285714285714" collapsed="true"/>
    <col min="2" max="2" hidden="false" style="1" width="16.8571428571429" collapsed="true"/>
    <col min="3" max="3" hidden="false" style="1" width="11.4183673469388" collapsed="true"/>
    <col min="4" max="4" hidden="false" style="1" width="44.7091836734694" collapsed="true"/>
    <col min="5" max="6" hidden="false" style="1" width="10.4234693877551" collapsed="true"/>
    <col min="7" max="13" hidden="false" style="1" width="7.14795918367347" collapsed="true"/>
    <col min="14" max="16" hidden="false" style="1" width="11.2857142857143" collapsed="true"/>
    <col min="17" max="17" hidden="false" style="1" width="8.4234693877551" collapsed="true"/>
    <col min="18" max="18" hidden="false" style="1" width="11.7091836734694" collapsed="true"/>
    <col min="19" max="1025" hidden="false" style="0" width="9.14285714285714" collapsed="true"/>
  </cols>
  <sheetData>
    <row r="1" customFormat="false" ht="14.25" hidden="false" customHeight="true" outlineLevel="0" collapsed="false">
      <c r="A1" s="2"/>
      <c r="B1" s="3"/>
      <c r="C1" s="4"/>
      <c r="D1" s="3"/>
      <c r="E1" s="5"/>
      <c r="F1" s="5"/>
      <c r="G1" s="5"/>
      <c r="H1" s="5"/>
      <c r="I1" s="5"/>
      <c r="J1" s="5"/>
      <c r="K1" s="5"/>
      <c r="L1" s="3"/>
      <c r="M1" s="3"/>
      <c r="N1" s="3"/>
      <c r="O1" s="3"/>
      <c r="P1" s="3"/>
      <c r="Q1" s="6"/>
      <c r="R1" s="7"/>
    </row>
    <row r="2" customFormat="false" ht="13.5" hidden="false" customHeight="true" outlineLevel="0" collapsed="false">
      <c r="A2" s="8"/>
      <c r="B2" s="9" t="s">
        <v>0</v>
      </c>
      <c r="C2" s="10" t="s">
        <v>1</v>
      </c>
      <c r="D2" s="10"/>
      <c r="E2" s="11"/>
      <c r="F2" s="12"/>
      <c r="G2" s="13"/>
      <c r="H2" s="12"/>
      <c r="I2" s="12"/>
      <c r="J2" s="12"/>
      <c r="K2" s="14"/>
      <c r="L2" s="15" t="s">
        <v>2</v>
      </c>
      <c r="M2" s="15"/>
      <c r="N2" s="15"/>
      <c r="O2" s="15"/>
      <c r="P2" s="15"/>
      <c r="Q2" s="16"/>
      <c r="R2" s="7"/>
    </row>
    <row r="3" customFormat="false" ht="13.5" hidden="false" customHeight="true" outlineLevel="0" collapsed="false">
      <c r="A3" s="8"/>
      <c r="B3" s="17" t="s">
        <v>3</v>
      </c>
      <c r="C3" s="18" t="s">
        <v>4</v>
      </c>
      <c r="D3" s="18"/>
      <c r="E3" s="19"/>
      <c r="F3" s="20"/>
      <c r="G3" s="21"/>
      <c r="H3" s="22"/>
      <c r="I3" s="22"/>
      <c r="J3" s="12"/>
      <c r="K3" s="14"/>
      <c r="L3" s="23" t="s">
        <v>5</v>
      </c>
      <c r="M3" s="23"/>
      <c r="N3" s="23"/>
      <c r="O3" s="23"/>
      <c r="P3" s="23"/>
      <c r="Q3" s="16"/>
      <c r="R3" s="7"/>
    </row>
    <row r="4" customFormat="false" ht="13.5" hidden="false" customHeight="true" outlineLevel="0" collapsed="false">
      <c r="A4" s="8"/>
      <c r="B4" s="24" t="s">
        <v>6</v>
      </c>
      <c r="C4" s="25" t="n">
        <v>41726</v>
      </c>
      <c r="D4" s="25"/>
      <c r="E4" s="19"/>
      <c r="F4" s="20"/>
      <c r="G4" s="21"/>
      <c r="H4" s="22"/>
      <c r="I4" s="22"/>
      <c r="J4" s="12"/>
      <c r="K4" s="14"/>
      <c r="L4" s="26" t="s">
        <v>7</v>
      </c>
      <c r="M4" s="26"/>
      <c r="N4" s="26"/>
      <c r="O4" s="26"/>
      <c r="P4" s="26"/>
      <c r="Q4" s="16"/>
      <c r="R4" s="7"/>
    </row>
    <row r="5" customFormat="false" ht="9" hidden="false" customHeight="true" outlineLevel="0" collapsed="false">
      <c r="A5" s="27"/>
      <c r="B5" s="28"/>
      <c r="C5" s="29"/>
      <c r="D5" s="28"/>
      <c r="E5" s="30"/>
      <c r="F5" s="30"/>
      <c r="G5" s="31"/>
      <c r="H5" s="31"/>
      <c r="I5" s="31"/>
      <c r="J5" s="31"/>
      <c r="K5" s="31"/>
      <c r="L5" s="28"/>
      <c r="M5" s="28"/>
      <c r="N5" s="28"/>
      <c r="O5" s="28"/>
      <c r="P5" s="28"/>
      <c r="Q5" s="32"/>
      <c r="R5" s="7"/>
    </row>
    <row r="6" customFormat="false" ht="24" hidden="false" customHeight="true" outlineLevel="0" collapsed="false">
      <c r="A6" s="33"/>
      <c r="B6" s="34" t="s">
        <v>8</v>
      </c>
      <c r="C6" s="34"/>
      <c r="D6" s="35"/>
      <c r="E6" s="35"/>
      <c r="F6" s="35"/>
      <c r="G6" s="36" t="s">
        <v>9</v>
      </c>
      <c r="H6" s="36" t="s">
        <v>10</v>
      </c>
      <c r="I6" s="36" t="s">
        <v>11</v>
      </c>
      <c r="J6" s="36" t="s">
        <v>12</v>
      </c>
      <c r="K6" s="36" t="s">
        <v>13</v>
      </c>
      <c r="L6" s="36" t="s">
        <v>14</v>
      </c>
      <c r="M6" s="36" t="s">
        <v>15</v>
      </c>
      <c r="N6" s="37" t="s">
        <v>16</v>
      </c>
      <c r="O6" s="38" t="s">
        <v>17</v>
      </c>
      <c r="P6" s="39" t="s">
        <v>18</v>
      </c>
      <c r="Q6" s="40"/>
      <c r="R6" s="7"/>
    </row>
    <row r="7" customFormat="false" ht="51" hidden="false" customHeight="true" outlineLevel="0" collapsed="false">
      <c r="A7" s="33"/>
      <c r="B7" s="41" t="s">
        <v>19</v>
      </c>
      <c r="C7" s="42" t="s">
        <v>20</v>
      </c>
      <c r="D7" s="42" t="s">
        <v>21</v>
      </c>
      <c r="E7" s="42" t="s">
        <v>22</v>
      </c>
      <c r="F7" s="42" t="s">
        <v>23</v>
      </c>
      <c r="G7" s="43" t="n">
        <f aca="false">IF(($C$4=""),"",(H7-1))</f>
        <v>41720</v>
      </c>
      <c r="H7" s="43" t="n">
        <f aca="false">IF(($C$4=""),"",(I7-1))</f>
        <v>41721</v>
      </c>
      <c r="I7" s="43" t="n">
        <f aca="false">IF(($C$4=""),"",(J7-1))</f>
        <v>41722</v>
      </c>
      <c r="J7" s="43" t="n">
        <f aca="false">IF(($C$4=""),"",(K7-1))</f>
        <v>41723</v>
      </c>
      <c r="K7" s="43" t="n">
        <f aca="false">IF(($C$4=""),"",(L7-1))</f>
        <v>41724</v>
      </c>
      <c r="L7" s="43" t="n">
        <f aca="false">IF(($C$4=""),"",(M7-1))</f>
        <v>41725</v>
      </c>
      <c r="M7" s="43" t="n">
        <f aca="false">IF(($C$4=""),"",C4)</f>
        <v>41726</v>
      </c>
      <c r="N7" s="37"/>
      <c r="O7" s="38"/>
      <c r="P7" s="39"/>
      <c r="Q7" s="44"/>
      <c r="R7" s="7"/>
    </row>
    <row r="8" customFormat="false" ht="15" hidden="false" customHeight="true" outlineLevel="0" collapsed="false">
      <c r="A8" s="33"/>
      <c r="B8" s="45"/>
      <c r="C8" s="46"/>
      <c r="D8" s="47"/>
      <c r="E8" s="48"/>
      <c r="F8" s="48"/>
      <c r="G8" s="49"/>
      <c r="H8" s="49"/>
      <c r="I8" s="50"/>
      <c r="J8" s="50"/>
      <c r="K8" s="50"/>
      <c r="L8" s="50"/>
      <c r="M8" s="51"/>
      <c r="N8" s="52" t="n">
        <f aca="false">SUM(G8:M8)</f>
        <v>0</v>
      </c>
      <c r="O8" s="53" t="n">
        <f aca="false">IF((E8="Y"),N8,0)</f>
        <v>0</v>
      </c>
      <c r="P8" s="54" t="n">
        <f aca="false">IF((F8="Y"),N8,0)</f>
        <v>0</v>
      </c>
      <c r="Q8" s="44"/>
      <c r="R8" s="55"/>
    </row>
    <row r="9" customFormat="false" ht="15" hidden="false" customHeight="true" outlineLevel="0" collapsed="false">
      <c r="A9" s="33"/>
      <c r="B9" s="56"/>
      <c r="C9" s="57"/>
      <c r="D9" s="58"/>
      <c r="E9" s="59"/>
      <c r="F9" s="57"/>
      <c r="G9" s="60"/>
      <c r="H9" s="60"/>
      <c r="I9" s="61"/>
      <c r="J9" s="61"/>
      <c r="K9" s="61"/>
      <c r="L9" s="61"/>
      <c r="M9" s="62"/>
      <c r="N9" s="52" t="n">
        <f aca="false">SUM(G9:M9)</f>
        <v>0</v>
      </c>
      <c r="O9" s="53" t="n">
        <f aca="false">IF((E9="Y"),N9,0)</f>
        <v>0</v>
      </c>
      <c r="P9" s="54" t="n">
        <f aca="false">IF((F9="Y"),N9,0)</f>
        <v>0</v>
      </c>
      <c r="Q9" s="44"/>
      <c r="R9" s="55"/>
      <c r="S9"/>
      <c r="T9"/>
      <c r="U9"/>
      <c r="V9"/>
      <c r="W9"/>
      <c r="X9"/>
    </row>
    <row r="10" ht="15.0" customHeight="true">
      <c r="A10" s="33"/>
      <c r="B10" s="56"/>
      <c r="C10" s="57"/>
      <c r="D10" s="58"/>
      <c r="E10" s="59"/>
      <c r="F10" s="57"/>
      <c r="G10" s="60"/>
      <c r="H10" s="60"/>
      <c r="I10" s="61"/>
      <c r="J10" s="61"/>
      <c r="K10" s="61"/>
      <c r="L10" s="61"/>
      <c r="M10" s="62"/>
      <c r="N10" s="52">
        <f>SUM(G9:M9)</f>
      </c>
      <c r="O10" s="53">
        <f>IF((E9="Y"),N9,0)</f>
      </c>
      <c r="P10" s="54">
        <f>IF((F9="Y"),N9,0)</f>
      </c>
      <c r="Q10" s="44"/>
      <c r="R10" s="55"/>
      <c r="S10" s="0"/>
    </row>
    <row r="11" ht="15.0" customHeight="true">
      <c r="A11" s="33"/>
      <c r="B11" s="56"/>
      <c r="C11" s="57"/>
      <c r="D11" s="58"/>
      <c r="E11" s="59"/>
      <c r="F11" s="57"/>
      <c r="G11" s="60"/>
      <c r="H11" s="60"/>
      <c r="I11" s="61"/>
      <c r="J11" s="61"/>
      <c r="K11" s="61"/>
      <c r="L11" s="61"/>
      <c r="M11" s="62"/>
      <c r="N11" s="52">
        <f>SUM(G9:M9)</f>
      </c>
      <c r="O11" s="53">
        <f>IF((E9="Y"),N9,0)</f>
      </c>
      <c r="P11" s="54">
        <f>IF((F9="Y"),N9,0)</f>
      </c>
      <c r="Q11" s="44"/>
      <c r="R11" s="55"/>
      <c r="S11" s="0"/>
      <c r="T11" s="0"/>
    </row>
    <row r="12" ht="15.0" customHeight="true">
      <c r="A12" s="33"/>
      <c r="B12" s="56"/>
      <c r="C12" s="57"/>
      <c r="D12" s="58"/>
      <c r="E12" s="59"/>
      <c r="F12" s="57"/>
      <c r="G12" s="60"/>
      <c r="H12" s="60"/>
      <c r="I12" s="61"/>
      <c r="J12" s="61"/>
      <c r="K12" s="61"/>
      <c r="L12" s="61"/>
      <c r="M12" s="62"/>
      <c r="N12" s="52">
        <f>SUM(G9:M9)</f>
      </c>
      <c r="O12" s="53">
        <f>IF((E9="Y"),N9,0)</f>
      </c>
      <c r="P12" s="54">
        <f>IF((F9="Y"),N9,0)</f>
      </c>
      <c r="Q12" s="44"/>
      <c r="R12" s="55"/>
      <c r="S12" s="0"/>
      <c r="T12" s="0"/>
      <c r="U12" s="0"/>
    </row>
    <row r="13" ht="15.0" customHeight="true">
      <c r="A13" s="33"/>
      <c r="B13" s="56"/>
      <c r="C13" s="57"/>
      <c r="D13" s="58"/>
      <c r="E13" s="59"/>
      <c r="F13" s="57"/>
      <c r="G13" s="60"/>
      <c r="H13" s="60"/>
      <c r="I13" s="61"/>
      <c r="J13" s="61"/>
      <c r="K13" s="61"/>
      <c r="L13" s="61"/>
      <c r="M13" s="62"/>
      <c r="N13" s="52">
        <f>SUM(G9:M9)</f>
      </c>
      <c r="O13" s="53">
        <f>IF((E9="Y"),N9,0)</f>
      </c>
      <c r="P13" s="54">
        <f>IF((F9="Y"),N9,0)</f>
      </c>
      <c r="Q13" s="44"/>
      <c r="R13" s="55"/>
      <c r="S13" s="0"/>
      <c r="T13" s="0"/>
      <c r="U13" s="0"/>
      <c r="V13" s="0"/>
    </row>
    <row r="14" ht="15.0" customHeight="true">
      <c r="A14" s="33"/>
      <c r="B14" s="56"/>
      <c r="C14" s="57"/>
      <c r="D14" s="58"/>
      <c r="E14" s="59"/>
      <c r="F14" s="57"/>
      <c r="G14" s="60"/>
      <c r="H14" s="60"/>
      <c r="I14" s="61"/>
      <c r="J14" s="61"/>
      <c r="K14" s="61"/>
      <c r="L14" s="61"/>
      <c r="M14" s="62"/>
      <c r="N14" s="52">
        <f>SUM(G9:M9)</f>
      </c>
      <c r="O14" s="53">
        <f>IF((E9="Y"),N9,0)</f>
      </c>
      <c r="P14" s="54">
        <f>IF((F9="Y"),N9,0)</f>
      </c>
      <c r="Q14" s="44"/>
      <c r="R14" s="55"/>
      <c r="S14" s="0"/>
      <c r="T14" s="0"/>
      <c r="U14" s="0"/>
      <c r="V14" s="0"/>
      <c r="W14" s="0"/>
    </row>
    <row r="15" ht="15.0" customHeight="true">
      <c r="A15" s="33"/>
      <c r="B15" s="56"/>
      <c r="C15" s="57"/>
      <c r="D15" s="58"/>
      <c r="E15" s="59"/>
      <c r="F15" s="57"/>
      <c r="G15" s="60"/>
      <c r="H15" s="60"/>
      <c r="I15" s="61"/>
      <c r="J15" s="61"/>
      <c r="K15" s="61"/>
      <c r="L15" s="61"/>
      <c r="M15" s="62"/>
      <c r="N15" s="52">
        <f>SUM(G9:M9)</f>
      </c>
      <c r="O15" s="53">
        <f>IF((E9="Y"),N9,0)</f>
      </c>
      <c r="P15" s="54">
        <f>IF((F9="Y"),N9,0)</f>
      </c>
      <c r="Q15" s="44"/>
      <c r="R15" s="55"/>
      <c r="S15" s="0"/>
      <c r="T15" s="0"/>
      <c r="U15" s="0"/>
      <c r="V15" s="0"/>
      <c r="W15" s="0"/>
      <c r="X15" s="0"/>
    </row>
    <row r="16" customFormat="false" ht="12.75" hidden="false" customHeight="true" outlineLevel="0" collapsed="false">
      <c r="A16" s="27"/>
      <c r="B16" s="72" t="s">
        <v>25</v>
      </c>
      <c r="C16" s="73"/>
      <c r="D16" s="74"/>
      <c r="E16" s="12"/>
      <c r="F16" s="74"/>
      <c r="G16" s="75"/>
      <c r="H16" s="75"/>
      <c r="I16" s="75"/>
      <c r="J16" s="75"/>
      <c r="K16" s="76"/>
      <c r="L16" s="75"/>
      <c r="M16" s="75"/>
      <c r="N16" s="75"/>
      <c r="O16" s="77"/>
      <c r="P16" s="78"/>
      <c r="Q16" s="71"/>
      <c r="R16" s="7"/>
    </row>
    <row r="17" customFormat="false" ht="12.75" hidden="false" customHeight="true" outlineLevel="0" collapsed="false">
      <c r="A17" s="8"/>
      <c r="B17" s="79" t="s">
        <v>26</v>
      </c>
      <c r="C17" s="80"/>
      <c r="D17" s="80"/>
      <c r="E17" s="81"/>
      <c r="F17" s="82" t="s">
        <v>27</v>
      </c>
      <c r="G17" s="83"/>
      <c r="H17" s="83"/>
      <c r="I17" s="83"/>
      <c r="J17" s="84"/>
      <c r="K17" s="81"/>
      <c r="L17" s="85" t="s">
        <v>28</v>
      </c>
      <c r="M17" s="86"/>
      <c r="N17" s="86"/>
      <c r="O17" s="86"/>
      <c r="P17" s="87"/>
      <c r="Q17" s="88"/>
      <c r="R17" s="7"/>
    </row>
    <row r="18" customFormat="false" ht="26.25" hidden="false" customHeight="true" outlineLevel="0" collapsed="false">
      <c r="A18" s="8"/>
      <c r="B18" s="79"/>
      <c r="C18" s="80"/>
      <c r="D18" s="80"/>
      <c r="E18" s="81"/>
      <c r="F18" s="89" t="s">
        <v>29</v>
      </c>
      <c r="G18" s="90"/>
      <c r="H18" s="90"/>
      <c r="I18" s="90"/>
      <c r="J18" s="91"/>
      <c r="K18" s="81"/>
      <c r="L18" s="92"/>
      <c r="M18" s="93"/>
      <c r="N18" s="93"/>
      <c r="O18" s="93"/>
      <c r="P18" s="94"/>
      <c r="Q18" s="16"/>
      <c r="R18" s="7"/>
    </row>
    <row r="19" customFormat="false" ht="17.25" hidden="false" customHeight="true" outlineLevel="0" collapsed="false">
      <c r="A19" s="8"/>
      <c r="B19" s="95" t="s">
        <v>30</v>
      </c>
      <c r="C19" s="96"/>
      <c r="D19" s="97"/>
      <c r="E19" s="81"/>
      <c r="F19" s="89" t="s">
        <v>31</v>
      </c>
      <c r="G19" s="90"/>
      <c r="H19" s="90"/>
      <c r="I19" s="90"/>
      <c r="J19" s="91"/>
      <c r="K19" s="81"/>
      <c r="L19" s="92" t="s">
        <v>30</v>
      </c>
      <c r="M19" s="93"/>
      <c r="N19" s="93"/>
      <c r="O19" s="93"/>
      <c r="P19" s="94"/>
      <c r="Q19" s="16"/>
      <c r="R19" s="7"/>
    </row>
    <row r="20" customFormat="false" ht="12.75" hidden="false" customHeight="true" outlineLevel="0" collapsed="false">
      <c r="A20" s="8"/>
      <c r="B20" s="98"/>
      <c r="C20" s="99"/>
      <c r="D20" s="100"/>
      <c r="E20" s="81"/>
      <c r="F20" s="101" t="s">
        <v>32</v>
      </c>
      <c r="G20" s="102"/>
      <c r="H20" s="102"/>
      <c r="I20" s="102"/>
      <c r="J20" s="103"/>
      <c r="K20" s="81"/>
      <c r="L20" s="104"/>
      <c r="M20" s="105"/>
      <c r="N20" s="105"/>
      <c r="O20" s="105"/>
      <c r="P20" s="106"/>
      <c r="Q20" s="16"/>
      <c r="R20" s="7"/>
    </row>
    <row r="21" customFormat="false" ht="9" hidden="false" customHeight="true" outlineLevel="0" collapsed="false">
      <c r="A21" s="27"/>
      <c r="B21" s="75"/>
      <c r="C21" s="107"/>
      <c r="D21" s="108"/>
      <c r="E21" s="109"/>
      <c r="F21" s="110"/>
      <c r="G21" s="110"/>
      <c r="H21" s="110"/>
      <c r="I21" s="111"/>
      <c r="J21" s="111"/>
      <c r="K21" s="74"/>
      <c r="L21" s="112"/>
      <c r="M21" s="112"/>
      <c r="N21" s="112"/>
      <c r="O21" s="113"/>
      <c r="P21" s="108"/>
      <c r="Q21" s="32"/>
      <c r="R21" s="7"/>
    </row>
    <row r="22" customFormat="false" ht="12.75" hidden="false" customHeight="true" outlineLevel="0" collapsed="false">
      <c r="A22" s="8"/>
      <c r="B22" s="114"/>
      <c r="C22" s="115"/>
      <c r="D22" s="116"/>
      <c r="E22" s="116"/>
      <c r="F22" s="116"/>
      <c r="G22" s="116"/>
      <c r="H22" s="116"/>
      <c r="I22" s="86"/>
      <c r="J22" s="86"/>
      <c r="K22" s="86"/>
      <c r="L22" s="117"/>
      <c r="M22" s="117"/>
      <c r="N22" s="117"/>
      <c r="O22" s="118"/>
      <c r="P22" s="87"/>
      <c r="Q22" s="16"/>
      <c r="R22" s="7"/>
    </row>
    <row r="23" customFormat="false" ht="12.75" hidden="false" customHeight="true" outlineLevel="0" collapsed="false">
      <c r="A23" s="8"/>
      <c r="B23" s="119" t="s">
        <v>33</v>
      </c>
      <c r="C23" s="120"/>
      <c r="D23" s="121"/>
      <c r="E23" s="122"/>
      <c r="F23" s="122"/>
      <c r="G23" s="123" t="s">
        <v>34</v>
      </c>
      <c r="H23" s="123"/>
      <c r="I23" s="93"/>
      <c r="J23" s="93"/>
      <c r="K23" s="93"/>
      <c r="L23" s="124"/>
      <c r="M23" s="124"/>
      <c r="N23" s="124"/>
      <c r="O23" s="125"/>
      <c r="P23" s="126"/>
      <c r="Q23" s="16"/>
      <c r="R23" s="7"/>
    </row>
    <row r="24" customFormat="false" ht="12.75" hidden="false" customHeight="true" outlineLevel="0" collapsed="false">
      <c r="A24" s="8"/>
      <c r="B24" s="119"/>
      <c r="C24" s="127"/>
      <c r="D24" s="128"/>
      <c r="E24" s="122"/>
      <c r="F24" s="122"/>
      <c r="G24" s="122"/>
      <c r="H24" s="122"/>
      <c r="I24" s="93"/>
      <c r="J24" s="93"/>
      <c r="K24" s="93"/>
      <c r="L24" s="124"/>
      <c r="M24" s="124"/>
      <c r="N24" s="124"/>
      <c r="O24" s="125"/>
      <c r="P24" s="126"/>
      <c r="Q24" s="16"/>
      <c r="R24" s="7"/>
    </row>
    <row r="25" customFormat="false" ht="12.75" hidden="false" customHeight="true" outlineLevel="0" collapsed="false">
      <c r="A25" s="8"/>
      <c r="B25" s="119" t="s">
        <v>35</v>
      </c>
      <c r="C25" s="120"/>
      <c r="D25" s="121"/>
      <c r="E25" s="122"/>
      <c r="F25" s="122"/>
      <c r="G25" s="122"/>
      <c r="H25" s="122"/>
      <c r="I25" s="93"/>
      <c r="J25" s="93"/>
      <c r="K25" s="93"/>
      <c r="L25" s="124"/>
      <c r="M25" s="124"/>
      <c r="N25" s="124"/>
      <c r="O25" s="125"/>
      <c r="P25" s="126"/>
      <c r="Q25" s="16"/>
      <c r="R25" s="7"/>
    </row>
    <row r="26" customFormat="false" ht="13.5" hidden="false" customHeight="true" outlineLevel="0" collapsed="false">
      <c r="A26" s="8"/>
      <c r="B26" s="129"/>
      <c r="C26" s="130"/>
      <c r="D26" s="131"/>
      <c r="E26" s="132"/>
      <c r="F26" s="132"/>
      <c r="G26" s="132"/>
      <c r="H26" s="132"/>
      <c r="I26" s="133"/>
      <c r="J26" s="133"/>
      <c r="K26" s="133"/>
      <c r="L26" s="134"/>
      <c r="M26" s="134"/>
      <c r="N26" s="134"/>
      <c r="O26" s="135"/>
      <c r="P26" s="136"/>
      <c r="Q26" s="16"/>
      <c r="R26" s="7"/>
    </row>
    <row r="27" customFormat="false" ht="15" hidden="false" customHeight="false" outlineLevel="0" collapsed="false">
      <c r="A27" s="137"/>
      <c r="B27" s="138"/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9"/>
      <c r="R27" s="7"/>
    </row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3">
    <mergeCell ref="C2:D2"/>
    <mergeCell ref="L2:P2"/>
    <mergeCell ref="C3:D3"/>
    <mergeCell ref="L3:P3"/>
    <mergeCell ref="C4:D4"/>
    <mergeCell ref="L4:P4"/>
    <mergeCell ref="B6:C6"/>
    <mergeCell ref="D6:F6"/>
    <mergeCell ref="N6:N7"/>
    <mergeCell ref="O6:O7"/>
    <mergeCell ref="P6:P7"/>
    <mergeCell ref="B17:B18"/>
    <mergeCell ref="C17:D18"/>
  </mergeCells>
  <printOptions headings="false" gridLines="false" gridLinesSet="true" horizontalCentered="false" verticalCentered="false"/>
  <pageMargins left="0.45" right="0.45" top="1" bottom="0.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J6553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RowHeight="19.5"/>
  <cols>
    <col min="1" max="1" hidden="false" style="1" width="38.2857142857143" collapsed="true"/>
    <col min="2" max="2" hidden="false" style="1" width="17.4234693877551" collapsed="true"/>
    <col min="3" max="3" hidden="false" style="1" width="18.5765306122449" collapsed="true"/>
    <col min="4" max="4" hidden="false" style="1" width="13.7040816326531" collapsed="true"/>
    <col min="5" max="5" hidden="false" style="1" width="9.4234693877551" collapsed="true"/>
    <col min="6" max="6" hidden="false" style="1" width="15.5714285714286" collapsed="true"/>
    <col min="7" max="10" hidden="false" style="1" width="11.7091836734694" collapsed="true"/>
    <col min="11" max="1025" hidden="false" style="0" width="9.14285714285714" collapsed="true"/>
  </cols>
  <sheetData>
    <row r="1" customFormat="false" ht="58.5" hidden="false" customHeight="true" outlineLevel="0" collapsed="false">
      <c r="A1" s="140" t="s">
        <v>36</v>
      </c>
      <c r="B1" s="140"/>
      <c r="C1" s="140"/>
      <c r="D1" s="140"/>
      <c r="E1" s="140"/>
      <c r="F1" s="140"/>
      <c r="G1" s="141"/>
      <c r="H1" s="141"/>
      <c r="I1" s="141"/>
      <c r="J1" s="141"/>
    </row>
    <row r="2" customFormat="false" ht="39" hidden="false" customHeight="true" outlineLevel="0" collapsed="false">
      <c r="A2" s="142"/>
      <c r="B2" s="142"/>
      <c r="C2" s="142"/>
      <c r="D2" s="142"/>
      <c r="E2" s="142"/>
      <c r="F2" s="142"/>
      <c r="G2" s="141"/>
      <c r="H2" s="141"/>
      <c r="I2" s="141"/>
      <c r="J2" s="141"/>
    </row>
    <row r="3" customFormat="false" ht="21" hidden="false" customHeight="true" outlineLevel="0" collapsed="false">
      <c r="A3" s="143" t="s">
        <v>1</v>
      </c>
      <c r="B3" s="144"/>
      <c r="C3" s="145"/>
      <c r="D3" s="145"/>
      <c r="E3" s="145"/>
      <c r="F3" s="145"/>
      <c r="G3" s="146"/>
      <c r="H3" s="141"/>
      <c r="I3" s="141"/>
      <c r="J3" s="141"/>
    </row>
    <row r="4" customFormat="false" ht="85.5" hidden="false" customHeight="true" outlineLevel="0" collapsed="false">
      <c r="A4" s="147" t="s">
        <v>37</v>
      </c>
      <c r="B4" s="145"/>
      <c r="C4" s="145"/>
      <c r="D4" s="145"/>
      <c r="E4" s="148" t="s">
        <v>38</v>
      </c>
      <c r="F4" s="149" t="n">
        <f aca="false">timesheet!C4</f>
        <v>41726</v>
      </c>
      <c r="G4" s="146"/>
      <c r="H4" s="141"/>
      <c r="I4" s="141"/>
      <c r="J4" s="141"/>
    </row>
    <row r="5" customFormat="false" ht="42" hidden="false" customHeight="true" outlineLevel="0" collapsed="false">
      <c r="A5" s="150"/>
      <c r="B5" s="150"/>
      <c r="C5" s="150"/>
      <c r="D5" s="150"/>
      <c r="E5" s="151"/>
      <c r="F5" s="152"/>
      <c r="G5" s="146"/>
      <c r="H5" s="141"/>
      <c r="I5" s="141"/>
      <c r="J5" s="141"/>
    </row>
    <row r="6" customFormat="false" ht="12" hidden="false" customHeight="true" outlineLevel="0" collapsed="false">
      <c r="A6" s="150"/>
      <c r="B6" s="150"/>
      <c r="C6" s="150"/>
      <c r="D6" s="150"/>
      <c r="E6" s="150"/>
      <c r="F6" s="150"/>
      <c r="G6" s="146"/>
      <c r="H6" s="141"/>
      <c r="I6" s="141"/>
      <c r="J6" s="141"/>
    </row>
    <row r="7" customFormat="false" ht="20.1" hidden="false" customHeight="true" outlineLevel="0" collapsed="false">
      <c r="A7" s="153" t="s">
        <v>39</v>
      </c>
      <c r="B7" s="150"/>
      <c r="C7" s="153" t="s">
        <v>40</v>
      </c>
      <c r="D7" s="153"/>
      <c r="E7" s="150"/>
      <c r="F7" s="150"/>
      <c r="G7" s="146"/>
      <c r="H7" s="141"/>
      <c r="I7" s="141"/>
      <c r="J7" s="141"/>
    </row>
    <row r="8" customFormat="false" ht="20.1" hidden="false" customHeight="true" outlineLevel="0" collapsed="false">
      <c r="A8" s="150" t="s">
        <v>41</v>
      </c>
      <c r="B8" s="154"/>
      <c r="C8" s="150" t="s">
        <v>42</v>
      </c>
      <c r="D8" s="150"/>
      <c r="E8" s="150"/>
      <c r="F8" s="150"/>
      <c r="G8" s="146"/>
      <c r="H8" s="141"/>
      <c r="I8" s="141"/>
      <c r="J8" s="141"/>
    </row>
    <row r="9" customFormat="false" ht="20.1" hidden="false" customHeight="true" outlineLevel="0" collapsed="false">
      <c r="A9" s="150" t="s">
        <v>43</v>
      </c>
      <c r="B9" s="154"/>
      <c r="C9" s="150" t="s">
        <v>44</v>
      </c>
      <c r="D9" s="150"/>
      <c r="E9" s="150"/>
      <c r="F9" s="150"/>
      <c r="G9" s="146"/>
      <c r="H9" s="141"/>
      <c r="I9" s="141"/>
      <c r="J9" s="141"/>
    </row>
    <row r="10" customFormat="false" ht="20.1" hidden="false" customHeight="true" outlineLevel="0" collapsed="false">
      <c r="A10" s="155" t="s">
        <v>45</v>
      </c>
      <c r="B10" s="150"/>
      <c r="C10" s="150" t="s">
        <v>46</v>
      </c>
      <c r="D10" s="150"/>
      <c r="E10" s="150"/>
      <c r="F10" s="150"/>
      <c r="G10" s="146"/>
      <c r="H10" s="141"/>
      <c r="I10" s="141"/>
      <c r="J10" s="141"/>
    </row>
    <row r="11" customFormat="false" ht="20.1" hidden="false" customHeight="true" outlineLevel="0" collapsed="false">
      <c r="A11" s="150" t="s">
        <v>47</v>
      </c>
      <c r="B11" s="150"/>
      <c r="C11" s="150" t="s">
        <v>48</v>
      </c>
      <c r="D11" s="150"/>
      <c r="E11" s="150"/>
      <c r="F11" s="156"/>
      <c r="G11" s="146"/>
      <c r="H11" s="141"/>
      <c r="I11" s="141"/>
      <c r="J11" s="141"/>
    </row>
    <row r="12" customFormat="false" ht="20.1" hidden="false" customHeight="true" outlineLevel="0" collapsed="false">
      <c r="A12" s="150" t="s">
        <v>49</v>
      </c>
      <c r="B12" s="150"/>
      <c r="C12" s="150" t="s">
        <v>50</v>
      </c>
      <c r="D12" s="150"/>
      <c r="E12" s="150"/>
      <c r="F12" s="156"/>
      <c r="G12" s="146"/>
      <c r="H12" s="141"/>
      <c r="I12" s="141"/>
      <c r="J12" s="141"/>
    </row>
    <row r="13" customFormat="false" ht="12" hidden="false" customHeight="true" outlineLevel="0" collapsed="false">
      <c r="A13" s="150"/>
      <c r="B13" s="150"/>
      <c r="C13" s="150"/>
      <c r="D13" s="150"/>
      <c r="E13" s="157"/>
      <c r="F13" s="156"/>
      <c r="G13" s="146"/>
      <c r="H13" s="141"/>
      <c r="I13" s="141"/>
      <c r="J13" s="141"/>
    </row>
    <row r="14" customFormat="false" ht="12" hidden="false" customHeight="true" outlineLevel="0" collapsed="false">
      <c r="A14" s="150"/>
      <c r="B14" s="150"/>
      <c r="C14" s="150"/>
      <c r="D14" s="150"/>
      <c r="E14" s="150"/>
      <c r="F14" s="156"/>
      <c r="G14" s="146"/>
      <c r="H14" s="141"/>
      <c r="I14" s="141"/>
      <c r="J14" s="141"/>
    </row>
    <row r="15" customFormat="false" ht="12.75" hidden="false" customHeight="true" outlineLevel="0" collapsed="false">
      <c r="A15" s="158"/>
      <c r="B15" s="158"/>
      <c r="C15" s="158"/>
      <c r="D15" s="158"/>
      <c r="E15" s="158"/>
      <c r="F15" s="159"/>
      <c r="G15" s="146"/>
      <c r="H15" s="141"/>
      <c r="I15" s="141"/>
      <c r="J15" s="160"/>
    </row>
    <row r="16" customFormat="false" ht="42" hidden="false" customHeight="true" outlineLevel="0" collapsed="false">
      <c r="A16" s="161" t="s">
        <v>21</v>
      </c>
      <c r="B16" s="162" t="s">
        <v>51</v>
      </c>
      <c r="C16" s="162" t="s">
        <v>52</v>
      </c>
      <c r="D16" s="163" t="s">
        <v>53</v>
      </c>
      <c r="E16" s="164" t="s">
        <v>54</v>
      </c>
      <c r="F16" s="165" t="s">
        <v>55</v>
      </c>
      <c r="G16" s="166"/>
      <c r="H16" s="141"/>
      <c r="I16" s="141"/>
      <c r="J16" s="141"/>
    </row>
    <row r="17" customFormat="false" ht="36" hidden="false" customHeight="true" outlineLevel="0" collapsed="false">
      <c r="A17" s="167" t="s">
        <v>56</v>
      </c>
      <c r="B17" s="168" t="s">
        <v>51</v>
      </c>
      <c r="C17" s="169" t="s">
        <v>57</v>
      </c>
      <c r="D17" s="170" t="n">
        <v>0</v>
      </c>
      <c r="E17" s="171" t="n">
        <v>0</v>
      </c>
      <c r="F17" s="172" t="n">
        <f aca="false">D17*E17</f>
        <v>0</v>
      </c>
      <c r="G17" s="166"/>
      <c r="H17" s="141"/>
      <c r="I17" s="141"/>
      <c r="J17" s="141"/>
    </row>
    <row r="18" customFormat="false" ht="27" hidden="false" customHeight="true" outlineLevel="0" collapsed="false">
      <c r="A18" s="173"/>
      <c r="B18" s="174"/>
      <c r="C18" s="173"/>
      <c r="D18" s="175"/>
      <c r="E18" s="176" t="s">
        <v>58</v>
      </c>
      <c r="F18" s="172" t="n">
        <f aca="false">SUM(F17:F17)</f>
        <v>0</v>
      </c>
      <c r="G18" s="166"/>
      <c r="H18" s="141"/>
      <c r="I18" s="141"/>
      <c r="J18" s="141"/>
    </row>
    <row r="19" customFormat="false" ht="12.75" hidden="false" customHeight="true" outlineLevel="0" collapsed="false">
      <c r="A19" s="145"/>
      <c r="B19" s="145"/>
      <c r="C19" s="145"/>
      <c r="D19" s="145"/>
      <c r="E19" s="145"/>
      <c r="F19" s="177"/>
      <c r="G19" s="146"/>
      <c r="H19" s="141"/>
      <c r="I19" s="141"/>
      <c r="J19" s="141"/>
    </row>
    <row r="20" customFormat="false" ht="12" hidden="false" customHeight="true" outlineLevel="0" collapsed="false">
      <c r="A20" s="150"/>
      <c r="B20" s="150"/>
      <c r="C20" s="150"/>
      <c r="D20" s="150"/>
      <c r="E20" s="150"/>
      <c r="F20" s="150"/>
      <c r="G20" s="146"/>
      <c r="H20" s="141"/>
      <c r="I20" s="141"/>
      <c r="J20" s="141"/>
    </row>
    <row r="21" customFormat="false" ht="21" hidden="false" customHeight="true" outlineLevel="0" collapsed="false">
      <c r="A21" s="178" t="s">
        <v>59</v>
      </c>
      <c r="B21" s="150"/>
      <c r="C21" s="150"/>
      <c r="D21" s="150"/>
      <c r="E21" s="150"/>
      <c r="F21" s="150"/>
      <c r="G21" s="146"/>
      <c r="H21" s="141"/>
      <c r="I21" s="141"/>
      <c r="J21" s="141"/>
    </row>
    <row r="22" customFormat="false" ht="12" hidden="false" customHeight="true" outlineLevel="0" collapsed="false">
      <c r="A22" s="150"/>
      <c r="B22" s="150"/>
      <c r="C22" s="150"/>
      <c r="D22" s="150"/>
      <c r="E22" s="150"/>
      <c r="F22" s="150"/>
      <c r="G22" s="146"/>
      <c r="H22" s="141"/>
      <c r="I22" s="141"/>
      <c r="J22" s="141"/>
    </row>
    <row r="23" customFormat="false" ht="66" hidden="false" customHeight="true" outlineLevel="0" collapsed="false">
      <c r="A23" s="179" t="s">
        <v>60</v>
      </c>
      <c r="B23" s="179"/>
      <c r="C23" s="179"/>
      <c r="D23" s="179"/>
      <c r="E23" s="179"/>
      <c r="F23" s="179"/>
      <c r="G23" s="146"/>
      <c r="H23" s="141"/>
      <c r="I23" s="141"/>
      <c r="J23" s="141"/>
    </row>
    <row r="24" customFormat="false" ht="23.25" hidden="false" customHeight="true" outlineLevel="0" collapsed="false">
      <c r="A24" s="145"/>
      <c r="B24" s="145"/>
      <c r="C24" s="145"/>
      <c r="D24" s="145"/>
      <c r="E24" s="180"/>
      <c r="F24" s="145"/>
      <c r="G24" s="146"/>
      <c r="H24" s="141"/>
      <c r="I24" s="141"/>
      <c r="J24" s="141"/>
    </row>
    <row r="25" customFormat="false" ht="16.5" hidden="false" customHeight="true" outlineLevel="0" collapsed="false">
      <c r="A25" s="174" t="s">
        <v>61</v>
      </c>
      <c r="B25" s="174"/>
      <c r="C25" s="174"/>
      <c r="D25" s="174"/>
      <c r="E25" s="174"/>
      <c r="F25" s="174"/>
      <c r="G25" s="146"/>
      <c r="H25" s="141"/>
      <c r="I25" s="141"/>
      <c r="J25" s="141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A1:F1"/>
    <mergeCell ref="A23:F23"/>
    <mergeCell ref="A25:F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LibreOffice/4.2.0.4$Windows_x86 LibreOffice_project/05dceb5d363845f2cf968344d7adab8dcfb2ba71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2014-02-17T22:19:36Z</dcterms:created>
  <dc:creator>Carol</dc:creator>
  <dc:language>en-US</dc:language>
  <lastModifiedBy>Carol</lastModifiedBy>
  <lastPrinted>2014-02-20T17:01:26Z</lastPrinted>
  <dcterms:modified xsi:type="dcterms:W3CDTF">2014-02-20T17:02:08Z</dcterms:modified>
  <revision>0</revision>
</coreProperties>
</file>