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nalytics-site-model\test-resources\upload-files\grades\Source Files\"/>
    </mc:Choice>
  </mc:AlternateContent>
  <bookViews>
    <workbookView xWindow="0" yWindow="0" windowWidth="28800" windowHeight="12795"/>
  </bookViews>
  <sheets>
    <sheet name="Random Grades A01 - broadsheet" sheetId="1" r:id="rId1"/>
  </sheets>
  <definedNames>
    <definedName name="GradesAndPoints">'Random Grades A01 - broadsheet'!$A$4:$BI$51</definedName>
  </definedNames>
  <calcPr calcId="162913"/>
</workbook>
</file>

<file path=xl/calcChain.xml><?xml version="1.0" encoding="utf-8"?>
<calcChain xmlns="http://schemas.openxmlformats.org/spreadsheetml/2006/main">
  <c r="C6" i="1" l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</calcChain>
</file>

<file path=xl/sharedStrings.xml><?xml version="1.0" encoding="utf-8"?>
<sst xmlns="http://schemas.openxmlformats.org/spreadsheetml/2006/main" count="537" uniqueCount="159">
  <si>
    <t>StudentID</t>
  </si>
  <si>
    <t>StudentName</t>
  </si>
  <si>
    <t>English Lang GCSE</t>
  </si>
  <si>
    <t>Art GCSE</t>
  </si>
  <si>
    <t>BTEC H&amp;SC</t>
  </si>
  <si>
    <t>BTEC ICT</t>
  </si>
  <si>
    <t>Business Studies GCSE</t>
  </si>
  <si>
    <t>Computing GCSE</t>
  </si>
  <si>
    <t>DT Food GCSE</t>
  </si>
  <si>
    <t>DT Graphics GCSE</t>
  </si>
  <si>
    <t>DT ResMat GCSE</t>
  </si>
  <si>
    <t>DT Textiles GCSE</t>
  </si>
  <si>
    <t>English AS Level</t>
  </si>
  <si>
    <t>English Lit GCSE</t>
  </si>
  <si>
    <t>English Old GCSE</t>
  </si>
  <si>
    <t>Geography GCSE</t>
  </si>
  <si>
    <t>History GCSE</t>
  </si>
  <si>
    <t>Maths - Further GCSE</t>
  </si>
  <si>
    <t>Maths - GCSE</t>
  </si>
  <si>
    <t>Maths - Statistics GCSE</t>
  </si>
  <si>
    <t>Maths AS Level</t>
  </si>
  <si>
    <t>MFL - French GCSE</t>
  </si>
  <si>
    <t>MFL - German GCSE</t>
  </si>
  <si>
    <t>MFL - Spanish GCSE</t>
  </si>
  <si>
    <t>Sci - Biology GCSE</t>
  </si>
  <si>
    <t>Sci - Chemistry GCSE</t>
  </si>
  <si>
    <t>Sci - Physics GCSE</t>
  </si>
  <si>
    <t>Science (Core) GCSE</t>
  </si>
  <si>
    <t>Science Additional GCSE</t>
  </si>
  <si>
    <t>Science Double GCSE</t>
  </si>
  <si>
    <t>English Lang GCSE - points</t>
  </si>
  <si>
    <t>Art GCSE - points</t>
  </si>
  <si>
    <t>BTEC H&amp;SC - points</t>
  </si>
  <si>
    <t>BTEC ICT - points</t>
  </si>
  <si>
    <t>Business Studies GCSE - points</t>
  </si>
  <si>
    <t>Computing GCSE - points</t>
  </si>
  <si>
    <t>DT Food GCSE - points</t>
  </si>
  <si>
    <t>DT Graphics GCSE - points</t>
  </si>
  <si>
    <t>DT ResMat GCSE - points</t>
  </si>
  <si>
    <t>DT Textiles GCSE - points</t>
  </si>
  <si>
    <t>English AS Level - points</t>
  </si>
  <si>
    <t>English Lit GCSE - points</t>
  </si>
  <si>
    <t>English Old GCSE - points</t>
  </si>
  <si>
    <t>Geography GCSE - points</t>
  </si>
  <si>
    <t>History GCSE - points</t>
  </si>
  <si>
    <t>Maths - Further GCSE - points</t>
  </si>
  <si>
    <t>Maths - GCSE - points</t>
  </si>
  <si>
    <t>Maths - Statistics GCSE - points</t>
  </si>
  <si>
    <t>Maths AS Level - points</t>
  </si>
  <si>
    <t>MFL - French GCSE - points</t>
  </si>
  <si>
    <t>MFL - German GCSE - points</t>
  </si>
  <si>
    <t>MFL - Spanish GCSE - points</t>
  </si>
  <si>
    <t>Sci - Biology GCSE - points</t>
  </si>
  <si>
    <t>Sci - Chemistry GCSE - points</t>
  </si>
  <si>
    <t>Sci - Physics GCSE - points</t>
  </si>
  <si>
    <t>Science (Core) GCSE - points</t>
  </si>
  <si>
    <t>Science Additional GCSE - points</t>
  </si>
  <si>
    <t>Science Double GCSE - points</t>
  </si>
  <si>
    <t>Adams; William</t>
  </si>
  <si>
    <t>D=</t>
  </si>
  <si>
    <t>G=</t>
  </si>
  <si>
    <t>F-</t>
  </si>
  <si>
    <t>1=</t>
  </si>
  <si>
    <t>C-</t>
  </si>
  <si>
    <t>G+</t>
  </si>
  <si>
    <t>Albarn; Damon</t>
  </si>
  <si>
    <t>C+</t>
  </si>
  <si>
    <t>A-</t>
  </si>
  <si>
    <t>A*=</t>
  </si>
  <si>
    <t>6=</t>
  </si>
  <si>
    <t>B-</t>
  </si>
  <si>
    <t>U</t>
  </si>
  <si>
    <t>Ament; Jeff</t>
  </si>
  <si>
    <t>A*-</t>
  </si>
  <si>
    <t>E=</t>
  </si>
  <si>
    <t>D+</t>
  </si>
  <si>
    <t>5+</t>
  </si>
  <si>
    <t>B+</t>
  </si>
  <si>
    <t>8=</t>
  </si>
  <si>
    <t>Aniston; Jennifer</t>
  </si>
  <si>
    <t>6+</t>
  </si>
  <si>
    <t>C=</t>
  </si>
  <si>
    <t>A=</t>
  </si>
  <si>
    <t>G-</t>
  </si>
  <si>
    <t>D-</t>
  </si>
  <si>
    <t>E-</t>
  </si>
  <si>
    <t>F+</t>
  </si>
  <si>
    <t>Ant; Adam</t>
  </si>
  <si>
    <t>A+</t>
  </si>
  <si>
    <t>F=</t>
  </si>
  <si>
    <t>Ashe; Arthur</t>
  </si>
  <si>
    <t>A*+</t>
  </si>
  <si>
    <t>B=</t>
  </si>
  <si>
    <t>5=</t>
  </si>
  <si>
    <t>Austen; Jane</t>
  </si>
  <si>
    <t>E+</t>
  </si>
  <si>
    <t>Aykroyd; Dan</t>
  </si>
  <si>
    <t>8+</t>
  </si>
  <si>
    <t>2+</t>
  </si>
  <si>
    <t>Balzary; Michael</t>
  </si>
  <si>
    <t>7+</t>
  </si>
  <si>
    <t>9-</t>
  </si>
  <si>
    <t>Bangalter; Thomas</t>
  </si>
  <si>
    <t>6-</t>
  </si>
  <si>
    <t>4-</t>
  </si>
  <si>
    <t>Banks; Tyra</t>
  </si>
  <si>
    <t>5-</t>
  </si>
  <si>
    <t>7=</t>
  </si>
  <si>
    <t>Baresi; Franco</t>
  </si>
  <si>
    <t>3+</t>
  </si>
  <si>
    <t>9=</t>
  </si>
  <si>
    <t>8-</t>
  </si>
  <si>
    <t>7-</t>
  </si>
  <si>
    <t>Barrymore; Drew</t>
  </si>
  <si>
    <t>X</t>
  </si>
  <si>
    <t>Benatar; Pat</t>
  </si>
  <si>
    <t>Bergman; Jaime</t>
  </si>
  <si>
    <t>1+</t>
  </si>
  <si>
    <t>9+</t>
  </si>
  <si>
    <t>Black; Frank</t>
  </si>
  <si>
    <t>Bordin; Mike</t>
  </si>
  <si>
    <t>Bowie; David</t>
  </si>
  <si>
    <t>Bradshaw; Terry</t>
  </si>
  <si>
    <t>Brokaw; Tom</t>
  </si>
  <si>
    <t>4+</t>
  </si>
  <si>
    <t>Bryan; Ritzy</t>
  </si>
  <si>
    <t>Burnett; Carol</t>
  </si>
  <si>
    <t>Bush; Kate</t>
  </si>
  <si>
    <t>Byrne; David</t>
  </si>
  <si>
    <t>4=</t>
  </si>
  <si>
    <t>Caesar; Augustus</t>
  </si>
  <si>
    <t>Cameron; Matt</t>
  </si>
  <si>
    <t>Campbell; Naomi</t>
  </si>
  <si>
    <t>Candy; John</t>
  </si>
  <si>
    <t>Carey; Danny</t>
  </si>
  <si>
    <t>Carey; Mariah</t>
  </si>
  <si>
    <t>Carlin; George</t>
  </si>
  <si>
    <t>3-</t>
  </si>
  <si>
    <t>Carrey; Jim</t>
  </si>
  <si>
    <t>3=</t>
  </si>
  <si>
    <t>2=</t>
  </si>
  <si>
    <t>Carrol; Lewis</t>
  </si>
  <si>
    <t>Casablancas; Julian</t>
  </si>
  <si>
    <t>Cash; Johnny</t>
  </si>
  <si>
    <t>Chamberlain; Jimmy</t>
  </si>
  <si>
    <t>Chancelor; Justin</t>
  </si>
  <si>
    <t>Chase; Chevy</t>
  </si>
  <si>
    <t>Child; Julia</t>
  </si>
  <si>
    <t>1-</t>
  </si>
  <si>
    <t>Clinton; Bill</t>
  </si>
  <si>
    <t>Cobain; Kurt</t>
  </si>
  <si>
    <t>Collins; Phil</t>
  </si>
  <si>
    <t>Corgan; Billy</t>
  </si>
  <si>
    <t>Cornell; Chris</t>
  </si>
  <si>
    <t>Cox; Courtney</t>
  </si>
  <si>
    <t>Cronkite; Walter</t>
  </si>
  <si>
    <t>Cusack; John</t>
  </si>
  <si>
    <t>Average:</t>
  </si>
  <si>
    <t>Student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</si>
</sst>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Alignment="1">
      <alignment textRotation="90"/>
    </xf>
    <xf numFmtId="0" fontId="16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I52"/>
  <sheetViews>
    <sheetView tabSelected="1" workbookViewId="0">
      <pane ySplit="4" topLeftCell="A5" activePane="bottomLeft" state="frozen"/>
      <selection pane="bottomLeft" activeCell="C15" sqref="C15"/>
    </sheetView>
  </sheetViews>
  <sheetFormatPr defaultRowHeight="15" x14ac:dyDescent="0.25"/>
  <cols>
    <col min="1" max="1" width="9.85546875" bestFit="1" customWidth="1"/>
    <col min="2" max="2" width="19.28515625" bestFit="1" customWidth="1"/>
    <col min="3" max="3" width="6" bestFit="1" customWidth="1"/>
    <col min="4" max="4" width="6.28515625" customWidth="1"/>
    <col min="5" max="5" width="3.7109375" bestFit="1" customWidth="1"/>
    <col min="6" max="7" width="4.28515625" bestFit="1" customWidth="1"/>
    <col min="8" max="8" width="3.7109375" bestFit="1" customWidth="1"/>
    <col min="9" max="11" width="4.28515625" bestFit="1" customWidth="1"/>
    <col min="12" max="12" width="4" bestFit="1" customWidth="1"/>
    <col min="13" max="13" width="3.7109375" bestFit="1" customWidth="1"/>
    <col min="14" max="14" width="4.28515625" bestFit="1" customWidth="1"/>
    <col min="15" max="16" width="3.7109375" bestFit="1" customWidth="1"/>
    <col min="17" max="18" width="4.28515625" bestFit="1" customWidth="1"/>
    <col min="19" max="23" width="3.7109375" bestFit="1" customWidth="1"/>
    <col min="24" max="25" width="4.28515625" bestFit="1" customWidth="1"/>
    <col min="26" max="26" width="4" bestFit="1" customWidth="1"/>
    <col min="27" max="28" width="4.28515625" bestFit="1" customWidth="1"/>
    <col min="29" max="29" width="3.7109375" bestFit="1" customWidth="1"/>
    <col min="30" max="31" width="4.28515625" bestFit="1" customWidth="1"/>
    <col min="32" max="32" width="3.7109375" bestFit="1" customWidth="1"/>
    <col min="34" max="34" width="6" bestFit="1" customWidth="1"/>
    <col min="35" max="35" width="5" bestFit="1" customWidth="1"/>
    <col min="36" max="38" width="6" bestFit="1" customWidth="1"/>
    <col min="39" max="39" width="4" bestFit="1" customWidth="1"/>
    <col min="40" max="50" width="6" bestFit="1" customWidth="1"/>
    <col min="51" max="51" width="3.7109375" bestFit="1" customWidth="1"/>
    <col min="52" max="55" width="6" bestFit="1" customWidth="1"/>
    <col min="56" max="56" width="5" bestFit="1" customWidth="1"/>
    <col min="57" max="60" width="6" bestFit="1" customWidth="1"/>
    <col min="61" max="61" width="3.7109375" bestFit="1" customWidth="1"/>
  </cols>
  <sheetData>
    <row r="4" spans="1:61" ht="158.25" x14ac:dyDescent="0.25">
      <c r="A4" t="s">
        <v>0</v>
      </c>
      <c r="B4" t="s">
        <v>1</v>
      </c>
      <c r="C4" s="1" t="s">
        <v>158</v>
      </c>
      <c r="E4" s="1" t="s">
        <v>2</v>
      </c>
      <c r="F4" s="1" t="s">
        <v>3</v>
      </c>
      <c r="G4" s="1" t="s">
        <v>4</v>
      </c>
      <c r="H4" s="1" t="s">
        <v>5</v>
      </c>
      <c r="I4" s="1" t="s">
        <v>6</v>
      </c>
      <c r="J4" s="1" t="s">
        <v>7</v>
      </c>
      <c r="K4" s="1" t="s">
        <v>8</v>
      </c>
      <c r="L4" s="1" t="s">
        <v>9</v>
      </c>
      <c r="M4" s="1" t="s">
        <v>10</v>
      </c>
      <c r="N4" s="1" t="s">
        <v>11</v>
      </c>
      <c r="O4" s="1" t="s">
        <v>12</v>
      </c>
      <c r="P4" s="1" t="s">
        <v>13</v>
      </c>
      <c r="Q4" s="1" t="s">
        <v>14</v>
      </c>
      <c r="R4" s="1" t="s">
        <v>15</v>
      </c>
      <c r="S4" s="1" t="s">
        <v>16</v>
      </c>
      <c r="T4" s="1" t="s">
        <v>17</v>
      </c>
      <c r="U4" s="1" t="s">
        <v>18</v>
      </c>
      <c r="V4" s="1" t="s">
        <v>19</v>
      </c>
      <c r="W4" s="1" t="s">
        <v>20</v>
      </c>
      <c r="X4" s="1" t="s">
        <v>21</v>
      </c>
      <c r="Y4" s="1" t="s">
        <v>22</v>
      </c>
      <c r="Z4" s="1" t="s">
        <v>23</v>
      </c>
      <c r="AA4" s="1" t="s">
        <v>24</v>
      </c>
      <c r="AB4" s="1" t="s">
        <v>25</v>
      </c>
      <c r="AC4" s="1" t="s">
        <v>26</v>
      </c>
      <c r="AD4" s="1" t="s">
        <v>27</v>
      </c>
      <c r="AE4" s="1" t="s">
        <v>28</v>
      </c>
      <c r="AF4" s="1" t="s">
        <v>29</v>
      </c>
      <c r="AG4" s="1"/>
      <c r="AH4" s="1" t="s">
        <v>30</v>
      </c>
      <c r="AI4" s="1" t="s">
        <v>31</v>
      </c>
      <c r="AJ4" s="1" t="s">
        <v>32</v>
      </c>
      <c r="AK4" s="1" t="s">
        <v>33</v>
      </c>
      <c r="AL4" s="1" t="s">
        <v>34</v>
      </c>
      <c r="AM4" s="1" t="s">
        <v>35</v>
      </c>
      <c r="AN4" s="1" t="s">
        <v>36</v>
      </c>
      <c r="AO4" s="1" t="s">
        <v>37</v>
      </c>
      <c r="AP4" s="1" t="s">
        <v>38</v>
      </c>
      <c r="AQ4" s="1" t="s">
        <v>39</v>
      </c>
      <c r="AR4" s="1" t="s">
        <v>40</v>
      </c>
      <c r="AS4" s="1" t="s">
        <v>41</v>
      </c>
      <c r="AT4" s="1" t="s">
        <v>42</v>
      </c>
      <c r="AU4" s="1" t="s">
        <v>43</v>
      </c>
      <c r="AV4" s="1" t="s">
        <v>44</v>
      </c>
      <c r="AW4" s="1" t="s">
        <v>45</v>
      </c>
      <c r="AX4" s="1" t="s">
        <v>46</v>
      </c>
      <c r="AY4" s="1" t="s">
        <v>47</v>
      </c>
      <c r="AZ4" s="1" t="s">
        <v>48</v>
      </c>
      <c r="BA4" s="1" t="s">
        <v>49</v>
      </c>
      <c r="BB4" s="1" t="s">
        <v>50</v>
      </c>
      <c r="BC4" s="1" t="s">
        <v>51</v>
      </c>
      <c r="BD4" s="1" t="s">
        <v>52</v>
      </c>
      <c r="BE4" s="1" t="s">
        <v>53</v>
      </c>
      <c r="BF4" s="1" t="s">
        <v>54</v>
      </c>
      <c r="BG4" s="1" t="s">
        <v>55</v>
      </c>
      <c r="BH4" s="1" t="s">
        <v>56</v>
      </c>
      <c r="BI4" s="1" t="s">
        <v>57</v>
      </c>
    </row>
    <row r="5" spans="1:61" x14ac:dyDescent="0.25">
      <c r="A5">
        <v>5001</v>
      </c>
      <c r="B5" t="s">
        <v>58</v>
      </c>
      <c r="C5">
        <f>ROUND(AVERAGE(AH5:BI5),3)</f>
        <v>2.403</v>
      </c>
      <c r="F5" t="s">
        <v>59</v>
      </c>
      <c r="G5" t="s">
        <v>60</v>
      </c>
      <c r="I5" t="s">
        <v>60</v>
      </c>
      <c r="N5" t="s">
        <v>61</v>
      </c>
      <c r="O5" t="s">
        <v>59</v>
      </c>
      <c r="T5" t="s">
        <v>62</v>
      </c>
      <c r="Z5" t="s">
        <v>63</v>
      </c>
      <c r="AA5" t="s">
        <v>64</v>
      </c>
      <c r="AB5" t="s">
        <v>63</v>
      </c>
      <c r="AI5">
        <v>3</v>
      </c>
      <c r="AJ5">
        <v>1</v>
      </c>
      <c r="AL5">
        <v>1</v>
      </c>
      <c r="AQ5">
        <v>1.5</v>
      </c>
      <c r="AR5">
        <v>5.13</v>
      </c>
      <c r="AW5">
        <v>1</v>
      </c>
      <c r="BC5">
        <v>4</v>
      </c>
      <c r="BD5">
        <v>1</v>
      </c>
      <c r="BE5">
        <v>4</v>
      </c>
    </row>
    <row r="6" spans="1:61" x14ac:dyDescent="0.25">
      <c r="A6">
        <v>5002</v>
      </c>
      <c r="B6" t="s">
        <v>65</v>
      </c>
      <c r="C6">
        <f t="shared" ref="C6:C51" si="0">ROUND(AVERAGE(AH6:BI6),3)</f>
        <v>5.5359999999999996</v>
      </c>
      <c r="F6" t="s">
        <v>66</v>
      </c>
      <c r="H6" t="s">
        <v>66</v>
      </c>
      <c r="O6" t="s">
        <v>67</v>
      </c>
      <c r="R6" t="s">
        <v>68</v>
      </c>
      <c r="U6" t="s">
        <v>69</v>
      </c>
      <c r="X6" t="s">
        <v>70</v>
      </c>
      <c r="AF6" t="s">
        <v>71</v>
      </c>
      <c r="AI6">
        <v>4</v>
      </c>
      <c r="AK6">
        <v>4</v>
      </c>
      <c r="AR6">
        <v>10.75</v>
      </c>
      <c r="AU6">
        <v>8.5</v>
      </c>
      <c r="AX6">
        <v>6</v>
      </c>
      <c r="BA6">
        <v>5.5</v>
      </c>
      <c r="BI6">
        <v>0</v>
      </c>
    </row>
    <row r="7" spans="1:61" x14ac:dyDescent="0.25">
      <c r="A7">
        <v>5003</v>
      </c>
      <c r="B7" t="s">
        <v>72</v>
      </c>
      <c r="C7">
        <f t="shared" si="0"/>
        <v>6.09</v>
      </c>
      <c r="F7" t="s">
        <v>73</v>
      </c>
      <c r="M7" t="s">
        <v>74</v>
      </c>
      <c r="O7" t="s">
        <v>75</v>
      </c>
      <c r="R7" t="s">
        <v>68</v>
      </c>
      <c r="T7" t="s">
        <v>76</v>
      </c>
      <c r="Y7" t="s">
        <v>77</v>
      </c>
      <c r="AF7" t="s">
        <v>78</v>
      </c>
      <c r="AI7">
        <v>8.5</v>
      </c>
      <c r="AP7">
        <v>2</v>
      </c>
      <c r="AR7">
        <v>5.13</v>
      </c>
      <c r="AU7">
        <v>8.5</v>
      </c>
      <c r="AW7">
        <v>5</v>
      </c>
      <c r="BB7">
        <v>5.5</v>
      </c>
      <c r="BI7">
        <v>8</v>
      </c>
    </row>
    <row r="8" spans="1:61" x14ac:dyDescent="0.25">
      <c r="A8">
        <v>5004</v>
      </c>
      <c r="B8" t="s">
        <v>79</v>
      </c>
      <c r="C8">
        <f t="shared" si="0"/>
        <v>3.403</v>
      </c>
      <c r="E8" t="s">
        <v>80</v>
      </c>
      <c r="F8" t="s">
        <v>81</v>
      </c>
      <c r="J8" t="s">
        <v>82</v>
      </c>
      <c r="P8" t="s">
        <v>71</v>
      </c>
      <c r="S8" t="s">
        <v>83</v>
      </c>
      <c r="W8" t="s">
        <v>84</v>
      </c>
      <c r="Z8" t="s">
        <v>85</v>
      </c>
      <c r="AD8" t="s">
        <v>86</v>
      </c>
      <c r="AE8" t="s">
        <v>81</v>
      </c>
      <c r="AH8">
        <v>6</v>
      </c>
      <c r="AI8">
        <v>4</v>
      </c>
      <c r="AM8">
        <v>7</v>
      </c>
      <c r="AS8">
        <v>0</v>
      </c>
      <c r="AV8">
        <v>1</v>
      </c>
      <c r="AZ8">
        <v>5.13</v>
      </c>
      <c r="BC8">
        <v>2</v>
      </c>
      <c r="BG8">
        <v>1.5</v>
      </c>
      <c r="BH8">
        <v>4</v>
      </c>
    </row>
    <row r="9" spans="1:61" x14ac:dyDescent="0.25">
      <c r="A9">
        <v>5005</v>
      </c>
      <c r="B9" t="s">
        <v>87</v>
      </c>
      <c r="C9">
        <f t="shared" si="0"/>
        <v>4.423</v>
      </c>
      <c r="G9" t="s">
        <v>88</v>
      </c>
      <c r="J9" t="s">
        <v>74</v>
      </c>
      <c r="O9" t="s">
        <v>70</v>
      </c>
      <c r="S9" t="s">
        <v>89</v>
      </c>
      <c r="W9" t="s">
        <v>81</v>
      </c>
      <c r="Y9" t="s">
        <v>59</v>
      </c>
      <c r="AD9" t="s">
        <v>59</v>
      </c>
      <c r="AE9" t="s">
        <v>59</v>
      </c>
      <c r="AJ9">
        <v>7</v>
      </c>
      <c r="AM9">
        <v>2</v>
      </c>
      <c r="AR9">
        <v>8.8800000000000008</v>
      </c>
      <c r="AV9">
        <v>1.5</v>
      </c>
      <c r="AZ9">
        <v>7</v>
      </c>
      <c r="BB9">
        <v>3</v>
      </c>
      <c r="BG9">
        <v>3</v>
      </c>
      <c r="BH9">
        <v>3</v>
      </c>
    </row>
    <row r="10" spans="1:61" x14ac:dyDescent="0.25">
      <c r="A10">
        <v>5006</v>
      </c>
      <c r="B10" t="s">
        <v>90</v>
      </c>
      <c r="C10">
        <f t="shared" si="0"/>
        <v>3.82</v>
      </c>
      <c r="F10" t="s">
        <v>75</v>
      </c>
      <c r="I10" t="s">
        <v>83</v>
      </c>
      <c r="J10" t="s">
        <v>91</v>
      </c>
      <c r="N10" t="s">
        <v>74</v>
      </c>
      <c r="O10" t="s">
        <v>92</v>
      </c>
      <c r="R10" t="s">
        <v>89</v>
      </c>
      <c r="W10" t="s">
        <v>74</v>
      </c>
      <c r="Z10" t="s">
        <v>64</v>
      </c>
      <c r="AF10" t="s">
        <v>93</v>
      </c>
      <c r="AI10">
        <v>3</v>
      </c>
      <c r="AL10">
        <v>1</v>
      </c>
      <c r="AM10">
        <v>8.5</v>
      </c>
      <c r="AQ10">
        <v>2</v>
      </c>
      <c r="AR10">
        <v>8.8800000000000008</v>
      </c>
      <c r="AU10">
        <v>1.5</v>
      </c>
      <c r="AZ10">
        <v>3.5</v>
      </c>
      <c r="BC10">
        <v>1</v>
      </c>
      <c r="BI10">
        <v>5</v>
      </c>
    </row>
    <row r="11" spans="1:61" x14ac:dyDescent="0.25">
      <c r="A11">
        <v>5007</v>
      </c>
      <c r="B11" t="s">
        <v>94</v>
      </c>
      <c r="C11">
        <f t="shared" si="0"/>
        <v>4.5</v>
      </c>
      <c r="G11" t="s">
        <v>70</v>
      </c>
      <c r="J11" t="s">
        <v>84</v>
      </c>
      <c r="Q11" t="s">
        <v>81</v>
      </c>
      <c r="S11" t="s">
        <v>95</v>
      </c>
      <c r="U11" t="s">
        <v>78</v>
      </c>
      <c r="X11" t="s">
        <v>64</v>
      </c>
      <c r="AD11" t="s">
        <v>68</v>
      </c>
      <c r="AE11" t="s">
        <v>63</v>
      </c>
      <c r="AJ11">
        <v>5.5</v>
      </c>
      <c r="AM11">
        <v>3</v>
      </c>
      <c r="AT11">
        <v>4</v>
      </c>
      <c r="AV11">
        <v>2</v>
      </c>
      <c r="AX11">
        <v>8</v>
      </c>
      <c r="BA11">
        <v>1</v>
      </c>
      <c r="BG11">
        <v>8.5</v>
      </c>
      <c r="BH11">
        <v>4</v>
      </c>
    </row>
    <row r="12" spans="1:61" x14ac:dyDescent="0.25">
      <c r="A12">
        <v>5008</v>
      </c>
      <c r="B12" t="s">
        <v>96</v>
      </c>
      <c r="C12">
        <f t="shared" si="0"/>
        <v>4.2919999999999998</v>
      </c>
      <c r="E12" t="s">
        <v>97</v>
      </c>
      <c r="F12" t="s">
        <v>70</v>
      </c>
      <c r="J12" t="s">
        <v>61</v>
      </c>
      <c r="P12" t="s">
        <v>98</v>
      </c>
      <c r="R12" t="s">
        <v>77</v>
      </c>
      <c r="S12" t="s">
        <v>61</v>
      </c>
      <c r="W12" t="s">
        <v>84</v>
      </c>
      <c r="Z12" t="s">
        <v>73</v>
      </c>
      <c r="AD12" t="s">
        <v>83</v>
      </c>
      <c r="AH12">
        <v>8</v>
      </c>
      <c r="AI12">
        <v>5.5</v>
      </c>
      <c r="AM12">
        <v>1.5</v>
      </c>
      <c r="AS12">
        <v>2</v>
      </c>
      <c r="AU12">
        <v>5.5</v>
      </c>
      <c r="AV12">
        <v>1.5</v>
      </c>
      <c r="AZ12">
        <v>5.13</v>
      </c>
      <c r="BC12">
        <v>8.5</v>
      </c>
      <c r="BG12">
        <v>1</v>
      </c>
    </row>
    <row r="13" spans="1:61" x14ac:dyDescent="0.25">
      <c r="A13">
        <v>5009</v>
      </c>
      <c r="B13" t="s">
        <v>99</v>
      </c>
      <c r="C13">
        <f t="shared" si="0"/>
        <v>5.2249999999999996</v>
      </c>
      <c r="E13" t="s">
        <v>100</v>
      </c>
      <c r="G13" t="s">
        <v>61</v>
      </c>
      <c r="I13" t="s">
        <v>73</v>
      </c>
      <c r="L13" t="s">
        <v>95</v>
      </c>
      <c r="M13" t="s">
        <v>89</v>
      </c>
      <c r="P13" t="s">
        <v>101</v>
      </c>
      <c r="R13" t="s">
        <v>82</v>
      </c>
      <c r="W13" t="s">
        <v>67</v>
      </c>
      <c r="Z13" t="s">
        <v>81</v>
      </c>
      <c r="AF13" t="s">
        <v>62</v>
      </c>
      <c r="AH13">
        <v>7</v>
      </c>
      <c r="AJ13">
        <v>1.5</v>
      </c>
      <c r="AL13">
        <v>8.5</v>
      </c>
      <c r="AO13">
        <v>2</v>
      </c>
      <c r="AP13">
        <v>1.5</v>
      </c>
      <c r="AS13">
        <v>9</v>
      </c>
      <c r="AU13">
        <v>7</v>
      </c>
      <c r="AZ13">
        <v>10.75</v>
      </c>
      <c r="BC13">
        <v>4</v>
      </c>
      <c r="BI13">
        <v>1</v>
      </c>
    </row>
    <row r="14" spans="1:61" x14ac:dyDescent="0.25">
      <c r="A14">
        <v>5010</v>
      </c>
      <c r="B14" t="s">
        <v>102</v>
      </c>
      <c r="C14">
        <f t="shared" si="0"/>
        <v>4.4379999999999997</v>
      </c>
      <c r="E14" t="s">
        <v>103</v>
      </c>
      <c r="G14" t="s">
        <v>73</v>
      </c>
      <c r="I14" t="s">
        <v>91</v>
      </c>
      <c r="K14" t="s">
        <v>85</v>
      </c>
      <c r="M14" t="s">
        <v>66</v>
      </c>
      <c r="T14" t="s">
        <v>104</v>
      </c>
      <c r="X14" t="s">
        <v>89</v>
      </c>
      <c r="AF14" t="s">
        <v>62</v>
      </c>
      <c r="AH14">
        <v>6</v>
      </c>
      <c r="AJ14">
        <v>8.5</v>
      </c>
      <c r="AL14">
        <v>8.5</v>
      </c>
      <c r="AN14">
        <v>2</v>
      </c>
      <c r="AP14">
        <v>4</v>
      </c>
      <c r="AW14">
        <v>4</v>
      </c>
      <c r="BA14">
        <v>1.5</v>
      </c>
      <c r="BI14">
        <v>1</v>
      </c>
    </row>
    <row r="15" spans="1:61" x14ac:dyDescent="0.25">
      <c r="A15">
        <v>5011</v>
      </c>
      <c r="B15" t="s">
        <v>105</v>
      </c>
      <c r="C15">
        <f t="shared" si="0"/>
        <v>4.6879999999999997</v>
      </c>
      <c r="E15" t="s">
        <v>106</v>
      </c>
      <c r="J15" t="s">
        <v>74</v>
      </c>
      <c r="M15" t="s">
        <v>64</v>
      </c>
      <c r="O15" t="s">
        <v>88</v>
      </c>
      <c r="P15" t="s">
        <v>80</v>
      </c>
      <c r="R15" t="s">
        <v>68</v>
      </c>
      <c r="S15" t="s">
        <v>92</v>
      </c>
      <c r="U15" t="s">
        <v>107</v>
      </c>
      <c r="X15" t="s">
        <v>89</v>
      </c>
      <c r="AA15" t="s">
        <v>84</v>
      </c>
      <c r="AB15" t="s">
        <v>84</v>
      </c>
      <c r="AC15" t="s">
        <v>84</v>
      </c>
      <c r="AH15">
        <v>5</v>
      </c>
      <c r="AM15">
        <v>2</v>
      </c>
      <c r="AP15">
        <v>1</v>
      </c>
      <c r="AR15">
        <v>10.75</v>
      </c>
      <c r="AS15">
        <v>6</v>
      </c>
      <c r="AU15">
        <v>8.5</v>
      </c>
      <c r="AV15">
        <v>5.5</v>
      </c>
      <c r="AX15">
        <v>7</v>
      </c>
      <c r="BA15">
        <v>1.5</v>
      </c>
      <c r="BD15">
        <v>3</v>
      </c>
      <c r="BE15">
        <v>3</v>
      </c>
      <c r="BF15">
        <v>3</v>
      </c>
    </row>
    <row r="16" spans="1:61" x14ac:dyDescent="0.25">
      <c r="A16">
        <v>5012</v>
      </c>
      <c r="B16" t="s">
        <v>108</v>
      </c>
      <c r="C16">
        <f t="shared" si="0"/>
        <v>4.556</v>
      </c>
      <c r="E16" t="s">
        <v>109</v>
      </c>
      <c r="F16" t="s">
        <v>91</v>
      </c>
      <c r="H16" t="s">
        <v>86</v>
      </c>
      <c r="P16" t="s">
        <v>110</v>
      </c>
      <c r="S16" t="s">
        <v>61</v>
      </c>
      <c r="T16" t="s">
        <v>111</v>
      </c>
      <c r="V16" t="s">
        <v>62</v>
      </c>
      <c r="X16" t="s">
        <v>61</v>
      </c>
      <c r="AF16" t="s">
        <v>112</v>
      </c>
      <c r="AH16">
        <v>3</v>
      </c>
      <c r="AI16">
        <v>8.5</v>
      </c>
      <c r="AK16">
        <v>1.5</v>
      </c>
      <c r="AS16">
        <v>9</v>
      </c>
      <c r="AV16">
        <v>1.5</v>
      </c>
      <c r="AW16">
        <v>8</v>
      </c>
      <c r="AY16">
        <v>1</v>
      </c>
      <c r="BA16">
        <v>1.5</v>
      </c>
      <c r="BI16">
        <v>7</v>
      </c>
    </row>
    <row r="17" spans="1:61" x14ac:dyDescent="0.25">
      <c r="A17">
        <v>5013</v>
      </c>
      <c r="B17" t="s">
        <v>113</v>
      </c>
      <c r="C17">
        <f t="shared" si="0"/>
        <v>4.5999999999999996</v>
      </c>
      <c r="F17" t="s">
        <v>66</v>
      </c>
      <c r="H17" t="s">
        <v>92</v>
      </c>
      <c r="L17" t="s">
        <v>88</v>
      </c>
      <c r="O17" t="s">
        <v>74</v>
      </c>
      <c r="U17" t="s">
        <v>106</v>
      </c>
      <c r="Y17" t="s">
        <v>77</v>
      </c>
      <c r="Z17" t="s">
        <v>71</v>
      </c>
      <c r="AA17" t="s">
        <v>68</v>
      </c>
      <c r="AB17" t="s">
        <v>82</v>
      </c>
      <c r="AC17" t="s">
        <v>114</v>
      </c>
      <c r="AI17">
        <v>4</v>
      </c>
      <c r="AK17">
        <v>5.5</v>
      </c>
      <c r="AO17">
        <v>7</v>
      </c>
      <c r="AR17">
        <v>3.5</v>
      </c>
      <c r="AX17">
        <v>5</v>
      </c>
      <c r="BB17">
        <v>5.5</v>
      </c>
      <c r="BC17">
        <v>0</v>
      </c>
      <c r="BD17">
        <v>8.5</v>
      </c>
      <c r="BE17">
        <v>7</v>
      </c>
      <c r="BF17">
        <v>0</v>
      </c>
    </row>
    <row r="18" spans="1:61" x14ac:dyDescent="0.25">
      <c r="A18">
        <v>5014</v>
      </c>
      <c r="B18" t="s">
        <v>115</v>
      </c>
      <c r="C18">
        <f t="shared" si="0"/>
        <v>3.8849999999999998</v>
      </c>
      <c r="F18" t="s">
        <v>74</v>
      </c>
      <c r="G18" t="s">
        <v>88</v>
      </c>
      <c r="I18" t="s">
        <v>75</v>
      </c>
      <c r="J18" t="s">
        <v>114</v>
      </c>
      <c r="N18" t="s">
        <v>77</v>
      </c>
      <c r="Q18" t="s">
        <v>88</v>
      </c>
      <c r="S18" t="s">
        <v>70</v>
      </c>
      <c r="T18" t="s">
        <v>104</v>
      </c>
      <c r="Y18" t="s">
        <v>67</v>
      </c>
      <c r="Z18" t="s">
        <v>85</v>
      </c>
      <c r="AA18" t="s">
        <v>77</v>
      </c>
      <c r="AB18" t="s">
        <v>83</v>
      </c>
      <c r="AC18" t="s">
        <v>64</v>
      </c>
      <c r="AI18">
        <v>2</v>
      </c>
      <c r="AJ18">
        <v>7</v>
      </c>
      <c r="AL18">
        <v>3</v>
      </c>
      <c r="AM18">
        <v>0</v>
      </c>
      <c r="AQ18">
        <v>5.5</v>
      </c>
      <c r="AT18">
        <v>7</v>
      </c>
      <c r="AV18">
        <v>5.5</v>
      </c>
      <c r="AW18">
        <v>4</v>
      </c>
      <c r="BB18">
        <v>7</v>
      </c>
      <c r="BC18">
        <v>2</v>
      </c>
      <c r="BD18">
        <v>5.5</v>
      </c>
      <c r="BE18">
        <v>1</v>
      </c>
      <c r="BF18">
        <v>1</v>
      </c>
    </row>
    <row r="19" spans="1:61" x14ac:dyDescent="0.25">
      <c r="A19">
        <v>5015</v>
      </c>
      <c r="B19" t="s">
        <v>116</v>
      </c>
      <c r="C19">
        <f t="shared" si="0"/>
        <v>3.3889999999999998</v>
      </c>
      <c r="G19" t="s">
        <v>70</v>
      </c>
      <c r="N19" t="s">
        <v>60</v>
      </c>
      <c r="Q19" t="s">
        <v>89</v>
      </c>
      <c r="R19" t="s">
        <v>91</v>
      </c>
      <c r="S19" t="s">
        <v>86</v>
      </c>
      <c r="T19" t="s">
        <v>117</v>
      </c>
      <c r="Y19" t="s">
        <v>89</v>
      </c>
      <c r="Z19" t="s">
        <v>64</v>
      </c>
      <c r="AF19" t="s">
        <v>118</v>
      </c>
      <c r="AJ19">
        <v>5.5</v>
      </c>
      <c r="AQ19">
        <v>1</v>
      </c>
      <c r="AT19">
        <v>1.5</v>
      </c>
      <c r="AU19">
        <v>8.5</v>
      </c>
      <c r="AV19">
        <v>1.5</v>
      </c>
      <c r="AW19">
        <v>1</v>
      </c>
      <c r="BB19">
        <v>1.5</v>
      </c>
      <c r="BC19">
        <v>1</v>
      </c>
      <c r="BI19">
        <v>9</v>
      </c>
    </row>
    <row r="20" spans="1:61" x14ac:dyDescent="0.25">
      <c r="A20">
        <v>5016</v>
      </c>
      <c r="B20" t="s">
        <v>119</v>
      </c>
      <c r="C20">
        <f t="shared" si="0"/>
        <v>4.8179999999999996</v>
      </c>
      <c r="F20" t="s">
        <v>61</v>
      </c>
      <c r="I20" t="s">
        <v>82</v>
      </c>
      <c r="J20" t="s">
        <v>85</v>
      </c>
      <c r="M20" t="s">
        <v>82</v>
      </c>
      <c r="Q20" t="s">
        <v>73</v>
      </c>
      <c r="U20" t="s">
        <v>109</v>
      </c>
      <c r="X20" t="s">
        <v>70</v>
      </c>
      <c r="Y20" t="s">
        <v>88</v>
      </c>
      <c r="AA20" t="s">
        <v>73</v>
      </c>
      <c r="AB20" t="s">
        <v>74</v>
      </c>
      <c r="AC20" t="s">
        <v>64</v>
      </c>
      <c r="AI20">
        <v>1.5</v>
      </c>
      <c r="AL20">
        <v>7</v>
      </c>
      <c r="AM20">
        <v>2</v>
      </c>
      <c r="AP20">
        <v>7</v>
      </c>
      <c r="AT20">
        <v>8.5</v>
      </c>
      <c r="AX20">
        <v>3</v>
      </c>
      <c r="BA20">
        <v>5.5</v>
      </c>
      <c r="BB20">
        <v>7</v>
      </c>
      <c r="BD20">
        <v>8.5</v>
      </c>
      <c r="BE20">
        <v>2</v>
      </c>
      <c r="BF20">
        <v>1</v>
      </c>
    </row>
    <row r="21" spans="1:61" x14ac:dyDescent="0.25">
      <c r="A21">
        <v>5017</v>
      </c>
      <c r="B21" t="s">
        <v>120</v>
      </c>
      <c r="C21">
        <f t="shared" si="0"/>
        <v>3.5979999999999999</v>
      </c>
      <c r="F21" t="s">
        <v>66</v>
      </c>
      <c r="L21" t="s">
        <v>83</v>
      </c>
      <c r="N21" t="s">
        <v>60</v>
      </c>
      <c r="O21" t="s">
        <v>84</v>
      </c>
      <c r="S21" t="s">
        <v>71</v>
      </c>
      <c r="W21" t="s">
        <v>82</v>
      </c>
      <c r="AA21" t="s">
        <v>92</v>
      </c>
      <c r="AB21" t="s">
        <v>60</v>
      </c>
      <c r="AC21" t="s">
        <v>63</v>
      </c>
      <c r="AI21">
        <v>4</v>
      </c>
      <c r="AO21">
        <v>1</v>
      </c>
      <c r="AQ21">
        <v>1</v>
      </c>
      <c r="AR21">
        <v>5.13</v>
      </c>
      <c r="AV21">
        <v>0</v>
      </c>
      <c r="AZ21">
        <v>10.75</v>
      </c>
      <c r="BD21">
        <v>5.5</v>
      </c>
      <c r="BE21">
        <v>1</v>
      </c>
      <c r="BF21">
        <v>4</v>
      </c>
    </row>
    <row r="22" spans="1:61" x14ac:dyDescent="0.25">
      <c r="A22">
        <v>5018</v>
      </c>
      <c r="B22" t="s">
        <v>121</v>
      </c>
      <c r="C22">
        <f t="shared" si="0"/>
        <v>4.8040000000000003</v>
      </c>
      <c r="E22" t="s">
        <v>111</v>
      </c>
      <c r="F22" t="s">
        <v>70</v>
      </c>
      <c r="P22" t="s">
        <v>98</v>
      </c>
      <c r="R22" t="s">
        <v>114</v>
      </c>
      <c r="W22" t="s">
        <v>59</v>
      </c>
      <c r="Z22" t="s">
        <v>67</v>
      </c>
      <c r="AF22" t="s">
        <v>69</v>
      </c>
      <c r="AH22">
        <v>8</v>
      </c>
      <c r="AI22">
        <v>5.5</v>
      </c>
      <c r="AS22">
        <v>2</v>
      </c>
      <c r="AU22">
        <v>0</v>
      </c>
      <c r="AZ22">
        <v>5.13</v>
      </c>
      <c r="BC22">
        <v>7</v>
      </c>
      <c r="BI22">
        <v>6</v>
      </c>
    </row>
    <row r="23" spans="1:61" x14ac:dyDescent="0.25">
      <c r="A23">
        <v>5019</v>
      </c>
      <c r="B23" t="s">
        <v>122</v>
      </c>
      <c r="C23">
        <f t="shared" si="0"/>
        <v>5.7089999999999996</v>
      </c>
      <c r="G23" t="s">
        <v>73</v>
      </c>
      <c r="I23" t="s">
        <v>84</v>
      </c>
      <c r="L23" t="s">
        <v>82</v>
      </c>
      <c r="Q23" t="s">
        <v>67</v>
      </c>
      <c r="R23" t="s">
        <v>73</v>
      </c>
      <c r="W23" t="s">
        <v>70</v>
      </c>
      <c r="X23" t="s">
        <v>95</v>
      </c>
      <c r="Y23" t="s">
        <v>61</v>
      </c>
      <c r="AF23" t="s">
        <v>93</v>
      </c>
      <c r="AJ23">
        <v>8.5</v>
      </c>
      <c r="AL23">
        <v>3</v>
      </c>
      <c r="AO23">
        <v>7</v>
      </c>
      <c r="AT23">
        <v>7</v>
      </c>
      <c r="AU23">
        <v>8.5</v>
      </c>
      <c r="AZ23">
        <v>8.8800000000000008</v>
      </c>
      <c r="BA23">
        <v>2</v>
      </c>
      <c r="BB23">
        <v>1.5</v>
      </c>
      <c r="BI23">
        <v>5</v>
      </c>
    </row>
    <row r="24" spans="1:61" x14ac:dyDescent="0.25">
      <c r="A24">
        <v>5020</v>
      </c>
      <c r="B24" t="s">
        <v>123</v>
      </c>
      <c r="C24">
        <f t="shared" si="0"/>
        <v>4.3</v>
      </c>
      <c r="E24" t="s">
        <v>101</v>
      </c>
      <c r="F24" t="s">
        <v>114</v>
      </c>
      <c r="J24" t="s">
        <v>86</v>
      </c>
      <c r="M24" t="s">
        <v>63</v>
      </c>
      <c r="P24" t="s">
        <v>124</v>
      </c>
      <c r="R24" t="s">
        <v>82</v>
      </c>
      <c r="W24" t="s">
        <v>85</v>
      </c>
      <c r="Y24" t="s">
        <v>81</v>
      </c>
      <c r="Z24" t="s">
        <v>85</v>
      </c>
      <c r="AF24" t="s">
        <v>78</v>
      </c>
      <c r="AH24">
        <v>9</v>
      </c>
      <c r="AI24">
        <v>0</v>
      </c>
      <c r="AM24">
        <v>1.5</v>
      </c>
      <c r="AP24">
        <v>4</v>
      </c>
      <c r="AS24">
        <v>4</v>
      </c>
      <c r="AU24">
        <v>7</v>
      </c>
      <c r="AZ24">
        <v>3.5</v>
      </c>
      <c r="BB24">
        <v>4</v>
      </c>
      <c r="BC24">
        <v>2</v>
      </c>
      <c r="BI24">
        <v>8</v>
      </c>
    </row>
    <row r="25" spans="1:61" x14ac:dyDescent="0.25">
      <c r="A25">
        <v>5021</v>
      </c>
      <c r="B25" t="s">
        <v>125</v>
      </c>
      <c r="C25">
        <f t="shared" si="0"/>
        <v>4.4379999999999997</v>
      </c>
      <c r="F25" t="s">
        <v>74</v>
      </c>
      <c r="J25" t="s">
        <v>84</v>
      </c>
      <c r="N25" t="s">
        <v>77</v>
      </c>
      <c r="Q25" t="s">
        <v>81</v>
      </c>
      <c r="W25" t="s">
        <v>66</v>
      </c>
      <c r="X25" t="s">
        <v>67</v>
      </c>
      <c r="Y25" t="s">
        <v>84</v>
      </c>
      <c r="AD25" t="s">
        <v>66</v>
      </c>
      <c r="AI25">
        <v>2</v>
      </c>
      <c r="AM25">
        <v>3</v>
      </c>
      <c r="AQ25">
        <v>5.5</v>
      </c>
      <c r="AT25">
        <v>4</v>
      </c>
      <c r="AZ25">
        <v>7</v>
      </c>
      <c r="BA25">
        <v>7</v>
      </c>
      <c r="BB25">
        <v>3</v>
      </c>
      <c r="BG25">
        <v>4</v>
      </c>
    </row>
    <row r="26" spans="1:61" x14ac:dyDescent="0.25">
      <c r="A26">
        <v>5022</v>
      </c>
      <c r="B26" t="s">
        <v>126</v>
      </c>
      <c r="C26">
        <f t="shared" si="0"/>
        <v>5.5910000000000002</v>
      </c>
      <c r="F26" t="s">
        <v>73</v>
      </c>
      <c r="G26" t="s">
        <v>91</v>
      </c>
      <c r="K26" t="s">
        <v>61</v>
      </c>
      <c r="M26" t="s">
        <v>86</v>
      </c>
      <c r="Q26" t="s">
        <v>91</v>
      </c>
      <c r="R26" t="s">
        <v>88</v>
      </c>
      <c r="T26" t="s">
        <v>106</v>
      </c>
      <c r="V26" t="s">
        <v>112</v>
      </c>
      <c r="Z26" t="s">
        <v>77</v>
      </c>
      <c r="AD26" t="s">
        <v>84</v>
      </c>
      <c r="AE26" t="s">
        <v>92</v>
      </c>
      <c r="AI26">
        <v>8.5</v>
      </c>
      <c r="AJ26">
        <v>8.5</v>
      </c>
      <c r="AN26">
        <v>1.5</v>
      </c>
      <c r="AP26">
        <v>1.5</v>
      </c>
      <c r="AT26">
        <v>8.5</v>
      </c>
      <c r="AU26">
        <v>7</v>
      </c>
      <c r="AW26">
        <v>5</v>
      </c>
      <c r="AY26">
        <v>7</v>
      </c>
      <c r="BC26">
        <v>5.5</v>
      </c>
      <c r="BG26">
        <v>3</v>
      </c>
      <c r="BH26">
        <v>5.5</v>
      </c>
    </row>
    <row r="27" spans="1:61" x14ac:dyDescent="0.25">
      <c r="A27">
        <v>5023</v>
      </c>
      <c r="B27" t="s">
        <v>127</v>
      </c>
      <c r="C27">
        <f t="shared" si="0"/>
        <v>4.2140000000000004</v>
      </c>
      <c r="F27" t="s">
        <v>66</v>
      </c>
      <c r="L27" t="s">
        <v>61</v>
      </c>
      <c r="O27" t="s">
        <v>81</v>
      </c>
      <c r="R27" t="s">
        <v>81</v>
      </c>
      <c r="U27" t="s">
        <v>78</v>
      </c>
      <c r="Z27" t="s">
        <v>64</v>
      </c>
      <c r="AF27" t="s">
        <v>124</v>
      </c>
      <c r="AI27">
        <v>4</v>
      </c>
      <c r="AO27">
        <v>1.5</v>
      </c>
      <c r="AR27">
        <v>7</v>
      </c>
      <c r="AU27">
        <v>4</v>
      </c>
      <c r="AX27">
        <v>8</v>
      </c>
      <c r="BC27">
        <v>1</v>
      </c>
      <c r="BI27">
        <v>4</v>
      </c>
    </row>
    <row r="28" spans="1:61" x14ac:dyDescent="0.25">
      <c r="A28">
        <v>5024</v>
      </c>
      <c r="B28" t="s">
        <v>128</v>
      </c>
      <c r="C28">
        <f t="shared" si="0"/>
        <v>4.6260000000000003</v>
      </c>
      <c r="I28" t="s">
        <v>83</v>
      </c>
      <c r="K28" t="s">
        <v>88</v>
      </c>
      <c r="N28" t="s">
        <v>82</v>
      </c>
      <c r="O28" t="s">
        <v>75</v>
      </c>
      <c r="S28" t="s">
        <v>81</v>
      </c>
      <c r="T28" t="s">
        <v>103</v>
      </c>
      <c r="V28" t="s">
        <v>103</v>
      </c>
      <c r="X28" t="s">
        <v>89</v>
      </c>
      <c r="AF28" t="s">
        <v>129</v>
      </c>
      <c r="AL28">
        <v>1</v>
      </c>
      <c r="AN28">
        <v>7</v>
      </c>
      <c r="AQ28">
        <v>7</v>
      </c>
      <c r="AR28">
        <v>5.13</v>
      </c>
      <c r="AV28">
        <v>4</v>
      </c>
      <c r="AW28">
        <v>6</v>
      </c>
      <c r="AY28">
        <v>6</v>
      </c>
      <c r="BA28">
        <v>1.5</v>
      </c>
      <c r="BI28">
        <v>4</v>
      </c>
    </row>
    <row r="29" spans="1:61" x14ac:dyDescent="0.25">
      <c r="A29">
        <v>5025</v>
      </c>
      <c r="B29" t="s">
        <v>130</v>
      </c>
      <c r="C29">
        <f t="shared" si="0"/>
        <v>5.0629999999999997</v>
      </c>
      <c r="F29" t="s">
        <v>91</v>
      </c>
      <c r="G29" t="s">
        <v>73</v>
      </c>
      <c r="J29" t="s">
        <v>74</v>
      </c>
      <c r="Q29" t="s">
        <v>70</v>
      </c>
      <c r="U29" t="s">
        <v>100</v>
      </c>
      <c r="X29" t="s">
        <v>61</v>
      </c>
      <c r="Y29" t="s">
        <v>86</v>
      </c>
      <c r="AF29" t="s">
        <v>80</v>
      </c>
      <c r="AI29">
        <v>8.5</v>
      </c>
      <c r="AJ29">
        <v>8.5</v>
      </c>
      <c r="AM29">
        <v>2</v>
      </c>
      <c r="AT29">
        <v>5.5</v>
      </c>
      <c r="AX29">
        <v>7</v>
      </c>
      <c r="BA29">
        <v>1.5</v>
      </c>
      <c r="BB29">
        <v>1.5</v>
      </c>
      <c r="BI29">
        <v>6</v>
      </c>
    </row>
    <row r="30" spans="1:61" x14ac:dyDescent="0.25">
      <c r="A30">
        <v>5026</v>
      </c>
      <c r="B30" t="s">
        <v>131</v>
      </c>
      <c r="C30">
        <f t="shared" si="0"/>
        <v>4.2050000000000001</v>
      </c>
      <c r="E30" t="s">
        <v>106</v>
      </c>
      <c r="G30" t="s">
        <v>59</v>
      </c>
      <c r="I30" t="s">
        <v>75</v>
      </c>
      <c r="J30" t="s">
        <v>74</v>
      </c>
      <c r="L30" t="s">
        <v>77</v>
      </c>
      <c r="P30" t="s">
        <v>118</v>
      </c>
      <c r="W30" t="s">
        <v>67</v>
      </c>
      <c r="X30" t="s">
        <v>66</v>
      </c>
      <c r="Z30" t="s">
        <v>89</v>
      </c>
      <c r="AD30" t="s">
        <v>64</v>
      </c>
      <c r="AE30" t="s">
        <v>89</v>
      </c>
      <c r="AH30">
        <v>5</v>
      </c>
      <c r="AJ30">
        <v>3</v>
      </c>
      <c r="AL30">
        <v>3</v>
      </c>
      <c r="AM30">
        <v>2</v>
      </c>
      <c r="AO30">
        <v>5.5</v>
      </c>
      <c r="AS30">
        <v>9</v>
      </c>
      <c r="AZ30">
        <v>10.75</v>
      </c>
      <c r="BA30">
        <v>4</v>
      </c>
      <c r="BC30">
        <v>1.5</v>
      </c>
      <c r="BG30">
        <v>1</v>
      </c>
      <c r="BH30">
        <v>1.5</v>
      </c>
    </row>
    <row r="31" spans="1:61" x14ac:dyDescent="0.25">
      <c r="A31">
        <v>5027</v>
      </c>
      <c r="B31" t="s">
        <v>132</v>
      </c>
      <c r="C31">
        <f t="shared" si="0"/>
        <v>3.6629999999999998</v>
      </c>
      <c r="F31" t="s">
        <v>61</v>
      </c>
      <c r="G31" t="s">
        <v>86</v>
      </c>
      <c r="M31" t="s">
        <v>92</v>
      </c>
      <c r="Q31" t="s">
        <v>84</v>
      </c>
      <c r="R31" t="s">
        <v>75</v>
      </c>
      <c r="W31" t="s">
        <v>75</v>
      </c>
      <c r="X31" t="s">
        <v>68</v>
      </c>
      <c r="Y31" t="s">
        <v>77</v>
      </c>
      <c r="AD31" t="s">
        <v>114</v>
      </c>
      <c r="AE31" t="s">
        <v>59</v>
      </c>
      <c r="AI31">
        <v>1.5</v>
      </c>
      <c r="AJ31">
        <v>1.5</v>
      </c>
      <c r="AP31">
        <v>5.5</v>
      </c>
      <c r="AT31">
        <v>3</v>
      </c>
      <c r="AU31">
        <v>3</v>
      </c>
      <c r="AZ31">
        <v>5.13</v>
      </c>
      <c r="BA31">
        <v>8.5</v>
      </c>
      <c r="BB31">
        <v>5.5</v>
      </c>
      <c r="BG31">
        <v>0</v>
      </c>
      <c r="BH31">
        <v>3</v>
      </c>
    </row>
    <row r="32" spans="1:61" x14ac:dyDescent="0.25">
      <c r="A32">
        <v>5028</v>
      </c>
      <c r="B32" t="s">
        <v>133</v>
      </c>
      <c r="C32">
        <f t="shared" si="0"/>
        <v>3.4870000000000001</v>
      </c>
      <c r="G32" t="s">
        <v>71</v>
      </c>
      <c r="H32" t="s">
        <v>70</v>
      </c>
      <c r="K32" t="s">
        <v>59</v>
      </c>
      <c r="O32" t="s">
        <v>70</v>
      </c>
      <c r="S32" t="s">
        <v>95</v>
      </c>
      <c r="U32" t="s">
        <v>76</v>
      </c>
      <c r="Z32" t="s">
        <v>63</v>
      </c>
      <c r="AD32" t="s">
        <v>114</v>
      </c>
      <c r="AE32" t="s">
        <v>84</v>
      </c>
      <c r="AJ32">
        <v>0</v>
      </c>
      <c r="AK32">
        <v>5.5</v>
      </c>
      <c r="AN32">
        <v>3</v>
      </c>
      <c r="AR32">
        <v>8.8800000000000008</v>
      </c>
      <c r="AV32">
        <v>2</v>
      </c>
      <c r="AX32">
        <v>5</v>
      </c>
      <c r="BC32">
        <v>4</v>
      </c>
      <c r="BG32">
        <v>0</v>
      </c>
      <c r="BH32">
        <v>3</v>
      </c>
    </row>
    <row r="33" spans="1:61" x14ac:dyDescent="0.25">
      <c r="A33">
        <v>5029</v>
      </c>
      <c r="B33" t="s">
        <v>134</v>
      </c>
      <c r="C33">
        <f t="shared" si="0"/>
        <v>4.4249999999999998</v>
      </c>
      <c r="G33" t="s">
        <v>95</v>
      </c>
      <c r="I33" t="s">
        <v>75</v>
      </c>
      <c r="M33" t="s">
        <v>74</v>
      </c>
      <c r="N33" t="s">
        <v>91</v>
      </c>
      <c r="Q33" t="s">
        <v>85</v>
      </c>
      <c r="S33" t="s">
        <v>77</v>
      </c>
      <c r="W33" t="s">
        <v>88</v>
      </c>
      <c r="Y33" t="s">
        <v>60</v>
      </c>
      <c r="AA33" t="s">
        <v>60</v>
      </c>
      <c r="AB33" t="s">
        <v>68</v>
      </c>
      <c r="AJ33">
        <v>2</v>
      </c>
      <c r="AL33">
        <v>3</v>
      </c>
      <c r="AP33">
        <v>2</v>
      </c>
      <c r="AQ33">
        <v>8.5</v>
      </c>
      <c r="AT33">
        <v>2</v>
      </c>
      <c r="AV33">
        <v>5.5</v>
      </c>
      <c r="AZ33">
        <v>10.75</v>
      </c>
      <c r="BB33">
        <v>1</v>
      </c>
      <c r="BD33">
        <v>1</v>
      </c>
      <c r="BE33">
        <v>8.5</v>
      </c>
    </row>
    <row r="34" spans="1:61" x14ac:dyDescent="0.25">
      <c r="A34">
        <v>5030</v>
      </c>
      <c r="B34" t="s">
        <v>135</v>
      </c>
      <c r="C34">
        <f t="shared" si="0"/>
        <v>4.625</v>
      </c>
      <c r="G34" t="s">
        <v>88</v>
      </c>
      <c r="I34" t="s">
        <v>63</v>
      </c>
      <c r="J34" t="s">
        <v>84</v>
      </c>
      <c r="K34" t="s">
        <v>74</v>
      </c>
      <c r="O34" t="s">
        <v>82</v>
      </c>
      <c r="R34" t="s">
        <v>63</v>
      </c>
      <c r="U34" t="s">
        <v>106</v>
      </c>
      <c r="Y34" t="s">
        <v>82</v>
      </c>
      <c r="AA34" t="s">
        <v>74</v>
      </c>
      <c r="AB34" t="s">
        <v>86</v>
      </c>
      <c r="AJ34">
        <v>7</v>
      </c>
      <c r="AL34">
        <v>4</v>
      </c>
      <c r="AM34">
        <v>3</v>
      </c>
      <c r="AN34">
        <v>2</v>
      </c>
      <c r="AR34">
        <v>10.75</v>
      </c>
      <c r="AU34">
        <v>4</v>
      </c>
      <c r="AX34">
        <v>5</v>
      </c>
      <c r="BB34">
        <v>7</v>
      </c>
      <c r="BD34">
        <v>2</v>
      </c>
      <c r="BE34">
        <v>1.5</v>
      </c>
    </row>
    <row r="35" spans="1:61" x14ac:dyDescent="0.25">
      <c r="A35">
        <v>5031</v>
      </c>
      <c r="B35" t="s">
        <v>136</v>
      </c>
      <c r="C35">
        <f t="shared" si="0"/>
        <v>4.4169999999999998</v>
      </c>
      <c r="E35" t="s">
        <v>78</v>
      </c>
      <c r="G35" t="s">
        <v>77</v>
      </c>
      <c r="H35" t="s">
        <v>64</v>
      </c>
      <c r="I35" t="s">
        <v>89</v>
      </c>
      <c r="N35" t="s">
        <v>64</v>
      </c>
      <c r="P35" t="s">
        <v>137</v>
      </c>
      <c r="W35" t="s">
        <v>82</v>
      </c>
      <c r="X35" t="s">
        <v>59</v>
      </c>
      <c r="AF35" t="s">
        <v>80</v>
      </c>
      <c r="AH35">
        <v>8</v>
      </c>
      <c r="AJ35">
        <v>5.5</v>
      </c>
      <c r="AK35">
        <v>1</v>
      </c>
      <c r="AL35">
        <v>1.5</v>
      </c>
      <c r="AQ35">
        <v>1</v>
      </c>
      <c r="AS35">
        <v>3</v>
      </c>
      <c r="AZ35">
        <v>10.75</v>
      </c>
      <c r="BA35">
        <v>3</v>
      </c>
      <c r="BI35">
        <v>6</v>
      </c>
    </row>
    <row r="36" spans="1:61" x14ac:dyDescent="0.25">
      <c r="A36">
        <v>5032</v>
      </c>
      <c r="B36" t="s">
        <v>138</v>
      </c>
      <c r="C36">
        <f t="shared" si="0"/>
        <v>4</v>
      </c>
      <c r="E36" t="s">
        <v>139</v>
      </c>
      <c r="F36" t="s">
        <v>86</v>
      </c>
      <c r="N36" t="s">
        <v>86</v>
      </c>
      <c r="P36" t="s">
        <v>140</v>
      </c>
      <c r="T36" t="s">
        <v>112</v>
      </c>
      <c r="V36" t="s">
        <v>69</v>
      </c>
      <c r="Y36" t="s">
        <v>63</v>
      </c>
      <c r="AD36" t="s">
        <v>88</v>
      </c>
      <c r="AE36" t="s">
        <v>63</v>
      </c>
      <c r="AH36">
        <v>3</v>
      </c>
      <c r="AI36">
        <v>1.5</v>
      </c>
      <c r="AQ36">
        <v>1.5</v>
      </c>
      <c r="AS36">
        <v>2</v>
      </c>
      <c r="AW36">
        <v>7</v>
      </c>
      <c r="AY36">
        <v>6</v>
      </c>
      <c r="BB36">
        <v>4</v>
      </c>
      <c r="BG36">
        <v>7</v>
      </c>
      <c r="BH36">
        <v>4</v>
      </c>
    </row>
    <row r="37" spans="1:61" x14ac:dyDescent="0.25">
      <c r="A37">
        <v>5033</v>
      </c>
      <c r="B37" t="s">
        <v>141</v>
      </c>
      <c r="C37">
        <f t="shared" si="0"/>
        <v>2.5</v>
      </c>
      <c r="F37" t="s">
        <v>81</v>
      </c>
      <c r="H37" t="s">
        <v>86</v>
      </c>
      <c r="Q37" t="s">
        <v>92</v>
      </c>
      <c r="R37" t="s">
        <v>89</v>
      </c>
      <c r="U37" t="s">
        <v>71</v>
      </c>
      <c r="X37" t="s">
        <v>89</v>
      </c>
      <c r="Z37" t="s">
        <v>81</v>
      </c>
      <c r="AD37" t="s">
        <v>61</v>
      </c>
      <c r="AE37" t="s">
        <v>84</v>
      </c>
      <c r="AI37">
        <v>4</v>
      </c>
      <c r="AK37">
        <v>1.5</v>
      </c>
      <c r="AT37">
        <v>5.5</v>
      </c>
      <c r="AU37">
        <v>1.5</v>
      </c>
      <c r="AX37">
        <v>0</v>
      </c>
      <c r="BA37">
        <v>1.5</v>
      </c>
      <c r="BC37">
        <v>4</v>
      </c>
      <c r="BG37">
        <v>1.5</v>
      </c>
      <c r="BH37">
        <v>3</v>
      </c>
    </row>
    <row r="38" spans="1:61" x14ac:dyDescent="0.25">
      <c r="A38">
        <v>5034</v>
      </c>
      <c r="B38" t="s">
        <v>142</v>
      </c>
      <c r="C38">
        <f t="shared" si="0"/>
        <v>3.55</v>
      </c>
      <c r="E38" t="s">
        <v>109</v>
      </c>
      <c r="H38" t="s">
        <v>81</v>
      </c>
      <c r="K38" t="s">
        <v>64</v>
      </c>
      <c r="P38" t="s">
        <v>103</v>
      </c>
      <c r="T38" t="s">
        <v>101</v>
      </c>
      <c r="V38" t="s">
        <v>140</v>
      </c>
      <c r="X38" t="s">
        <v>92</v>
      </c>
      <c r="Z38" t="s">
        <v>86</v>
      </c>
      <c r="AA38" t="s">
        <v>86</v>
      </c>
      <c r="AB38" t="s">
        <v>95</v>
      </c>
      <c r="AH38">
        <v>3</v>
      </c>
      <c r="AK38">
        <v>4</v>
      </c>
      <c r="AN38">
        <v>1</v>
      </c>
      <c r="AS38">
        <v>6</v>
      </c>
      <c r="AW38">
        <v>9</v>
      </c>
      <c r="AY38">
        <v>2</v>
      </c>
      <c r="BA38">
        <v>5.5</v>
      </c>
      <c r="BC38">
        <v>1.5</v>
      </c>
      <c r="BD38">
        <v>1.5</v>
      </c>
      <c r="BE38">
        <v>2</v>
      </c>
    </row>
    <row r="39" spans="1:61" x14ac:dyDescent="0.25">
      <c r="A39">
        <v>5035</v>
      </c>
      <c r="B39" t="s">
        <v>143</v>
      </c>
      <c r="C39">
        <f t="shared" si="0"/>
        <v>3.9750000000000001</v>
      </c>
      <c r="E39" t="s">
        <v>98</v>
      </c>
      <c r="G39" t="s">
        <v>89</v>
      </c>
      <c r="H39" t="s">
        <v>82</v>
      </c>
      <c r="K39" t="s">
        <v>84</v>
      </c>
      <c r="P39" t="s">
        <v>71</v>
      </c>
      <c r="R39" t="s">
        <v>59</v>
      </c>
      <c r="W39" t="s">
        <v>88</v>
      </c>
      <c r="Y39" t="s">
        <v>77</v>
      </c>
      <c r="AA39" t="s">
        <v>114</v>
      </c>
      <c r="AB39" t="s">
        <v>88</v>
      </c>
      <c r="AH39">
        <v>2</v>
      </c>
      <c r="AJ39">
        <v>1.5</v>
      </c>
      <c r="AK39">
        <v>7</v>
      </c>
      <c r="AN39">
        <v>3</v>
      </c>
      <c r="AS39">
        <v>0</v>
      </c>
      <c r="AU39">
        <v>3</v>
      </c>
      <c r="AZ39">
        <v>10.75</v>
      </c>
      <c r="BB39">
        <v>5.5</v>
      </c>
      <c r="BD39">
        <v>0</v>
      </c>
      <c r="BE39">
        <v>7</v>
      </c>
    </row>
    <row r="40" spans="1:61" x14ac:dyDescent="0.25">
      <c r="A40">
        <v>5036</v>
      </c>
      <c r="B40" t="s">
        <v>144</v>
      </c>
      <c r="C40">
        <f t="shared" si="0"/>
        <v>4.0830000000000002</v>
      </c>
      <c r="I40" t="s">
        <v>88</v>
      </c>
      <c r="O40" t="s">
        <v>81</v>
      </c>
      <c r="T40" t="s">
        <v>80</v>
      </c>
      <c r="Y40" t="s">
        <v>86</v>
      </c>
      <c r="AD40" t="s">
        <v>114</v>
      </c>
      <c r="AE40" t="s">
        <v>84</v>
      </c>
      <c r="AL40">
        <v>7</v>
      </c>
      <c r="AR40">
        <v>7</v>
      </c>
      <c r="AW40">
        <v>6</v>
      </c>
      <c r="BB40">
        <v>1.5</v>
      </c>
      <c r="BG40">
        <v>0</v>
      </c>
      <c r="BH40">
        <v>3</v>
      </c>
    </row>
    <row r="41" spans="1:61" x14ac:dyDescent="0.25">
      <c r="A41">
        <v>5037</v>
      </c>
      <c r="B41" t="s">
        <v>145</v>
      </c>
      <c r="C41">
        <f t="shared" si="0"/>
        <v>5.5979999999999999</v>
      </c>
      <c r="F41" t="s">
        <v>68</v>
      </c>
      <c r="I41" t="s">
        <v>63</v>
      </c>
      <c r="K41" t="s">
        <v>66</v>
      </c>
      <c r="N41" t="s">
        <v>67</v>
      </c>
      <c r="O41" t="s">
        <v>77</v>
      </c>
      <c r="R41" t="s">
        <v>84</v>
      </c>
      <c r="U41" t="s">
        <v>112</v>
      </c>
      <c r="AD41" t="s">
        <v>63</v>
      </c>
      <c r="AE41" t="s">
        <v>81</v>
      </c>
      <c r="AI41">
        <v>8.5</v>
      </c>
      <c r="AL41">
        <v>4</v>
      </c>
      <c r="AN41">
        <v>4</v>
      </c>
      <c r="AQ41">
        <v>7</v>
      </c>
      <c r="AR41">
        <v>8.8800000000000008</v>
      </c>
      <c r="AU41">
        <v>3</v>
      </c>
      <c r="AX41">
        <v>7</v>
      </c>
      <c r="BG41">
        <v>4</v>
      </c>
      <c r="BH41">
        <v>4</v>
      </c>
    </row>
    <row r="42" spans="1:61" x14ac:dyDescent="0.25">
      <c r="A42">
        <v>5038</v>
      </c>
      <c r="B42" t="s">
        <v>146</v>
      </c>
      <c r="C42">
        <f t="shared" si="0"/>
        <v>3.625</v>
      </c>
      <c r="G42" t="s">
        <v>88</v>
      </c>
      <c r="M42" t="s">
        <v>83</v>
      </c>
      <c r="Q42" t="s">
        <v>75</v>
      </c>
      <c r="S42" t="s">
        <v>63</v>
      </c>
      <c r="T42" t="s">
        <v>124</v>
      </c>
      <c r="Y42" t="s">
        <v>63</v>
      </c>
      <c r="AD42" t="s">
        <v>75</v>
      </c>
      <c r="AE42" t="s">
        <v>75</v>
      </c>
      <c r="AJ42">
        <v>7</v>
      </c>
      <c r="AP42">
        <v>1</v>
      </c>
      <c r="AT42">
        <v>3</v>
      </c>
      <c r="AV42">
        <v>4</v>
      </c>
      <c r="AW42">
        <v>4</v>
      </c>
      <c r="BB42">
        <v>4</v>
      </c>
      <c r="BG42">
        <v>3</v>
      </c>
      <c r="BH42">
        <v>3</v>
      </c>
    </row>
    <row r="43" spans="1:61" x14ac:dyDescent="0.25">
      <c r="A43">
        <v>5039</v>
      </c>
      <c r="B43" t="s">
        <v>147</v>
      </c>
      <c r="C43">
        <f t="shared" si="0"/>
        <v>3.778</v>
      </c>
      <c r="G43" t="s">
        <v>77</v>
      </c>
      <c r="Q43" t="s">
        <v>86</v>
      </c>
      <c r="R43" t="s">
        <v>89</v>
      </c>
      <c r="S43" t="s">
        <v>83</v>
      </c>
      <c r="T43" t="s">
        <v>148</v>
      </c>
      <c r="V43" t="s">
        <v>111</v>
      </c>
      <c r="X43" t="s">
        <v>59</v>
      </c>
      <c r="AA43" t="s">
        <v>67</v>
      </c>
      <c r="AB43" t="s">
        <v>92</v>
      </c>
      <c r="AJ43">
        <v>5.5</v>
      </c>
      <c r="AT43">
        <v>1.5</v>
      </c>
      <c r="AU43">
        <v>1.5</v>
      </c>
      <c r="AV43">
        <v>1</v>
      </c>
      <c r="AW43">
        <v>1</v>
      </c>
      <c r="AY43">
        <v>8</v>
      </c>
      <c r="BA43">
        <v>3</v>
      </c>
      <c r="BD43">
        <v>7</v>
      </c>
      <c r="BE43">
        <v>5.5</v>
      </c>
    </row>
    <row r="44" spans="1:61" x14ac:dyDescent="0.25">
      <c r="A44">
        <v>5040</v>
      </c>
      <c r="B44" t="s">
        <v>149</v>
      </c>
      <c r="C44">
        <f t="shared" si="0"/>
        <v>6.1260000000000003</v>
      </c>
      <c r="G44" t="s">
        <v>88</v>
      </c>
      <c r="H44" t="s">
        <v>60</v>
      </c>
      <c r="K44" t="s">
        <v>91</v>
      </c>
      <c r="O44" t="s">
        <v>77</v>
      </c>
      <c r="R44" t="s">
        <v>71</v>
      </c>
      <c r="W44" t="s">
        <v>67</v>
      </c>
      <c r="Y44" t="s">
        <v>68</v>
      </c>
      <c r="AD44" t="s">
        <v>95</v>
      </c>
      <c r="AE44" t="s">
        <v>68</v>
      </c>
      <c r="AJ44">
        <v>7</v>
      </c>
      <c r="AK44">
        <v>1</v>
      </c>
      <c r="AN44">
        <v>8.5</v>
      </c>
      <c r="AR44">
        <v>8.8800000000000008</v>
      </c>
      <c r="AU44">
        <v>0</v>
      </c>
      <c r="AZ44">
        <v>10.75</v>
      </c>
      <c r="BB44">
        <v>8.5</v>
      </c>
      <c r="BG44">
        <v>2</v>
      </c>
      <c r="BH44">
        <v>8.5</v>
      </c>
    </row>
    <row r="45" spans="1:61" x14ac:dyDescent="0.25">
      <c r="A45">
        <v>5041</v>
      </c>
      <c r="B45" t="s">
        <v>150</v>
      </c>
      <c r="C45">
        <f t="shared" si="0"/>
        <v>4.1680000000000001</v>
      </c>
      <c r="E45" t="s">
        <v>69</v>
      </c>
      <c r="F45" t="s">
        <v>66</v>
      </c>
      <c r="M45" t="s">
        <v>88</v>
      </c>
      <c r="O45" t="s">
        <v>84</v>
      </c>
      <c r="P45" t="s">
        <v>129</v>
      </c>
      <c r="S45" t="s">
        <v>114</v>
      </c>
      <c r="W45" t="s">
        <v>77</v>
      </c>
      <c r="AD45" t="s">
        <v>60</v>
      </c>
      <c r="AE45" t="s">
        <v>86</v>
      </c>
      <c r="AH45">
        <v>6</v>
      </c>
      <c r="AI45">
        <v>4</v>
      </c>
      <c r="AP45">
        <v>7</v>
      </c>
      <c r="AR45">
        <v>5.13</v>
      </c>
      <c r="AS45">
        <v>4</v>
      </c>
      <c r="AV45">
        <v>0</v>
      </c>
      <c r="AZ45">
        <v>8.8800000000000008</v>
      </c>
      <c r="BG45">
        <v>1</v>
      </c>
      <c r="BH45">
        <v>1.5</v>
      </c>
    </row>
    <row r="46" spans="1:61" x14ac:dyDescent="0.25">
      <c r="A46">
        <v>5042</v>
      </c>
      <c r="B46" t="s">
        <v>151</v>
      </c>
      <c r="C46">
        <f t="shared" si="0"/>
        <v>3.056</v>
      </c>
      <c r="G46" t="s">
        <v>88</v>
      </c>
      <c r="I46" t="s">
        <v>63</v>
      </c>
      <c r="J46" t="s">
        <v>74</v>
      </c>
      <c r="M46" t="s">
        <v>75</v>
      </c>
      <c r="Q46" t="s">
        <v>114</v>
      </c>
      <c r="S46" t="s">
        <v>86</v>
      </c>
      <c r="U46" t="s">
        <v>129</v>
      </c>
      <c r="AD46" t="s">
        <v>59</v>
      </c>
      <c r="AE46" t="s">
        <v>75</v>
      </c>
      <c r="AJ46">
        <v>7</v>
      </c>
      <c r="AL46">
        <v>4</v>
      </c>
      <c r="AM46">
        <v>2</v>
      </c>
      <c r="AP46">
        <v>3</v>
      </c>
      <c r="AT46">
        <v>0</v>
      </c>
      <c r="AV46">
        <v>1.5</v>
      </c>
      <c r="AX46">
        <v>4</v>
      </c>
      <c r="BG46">
        <v>3</v>
      </c>
      <c r="BH46">
        <v>3</v>
      </c>
    </row>
    <row r="47" spans="1:61" x14ac:dyDescent="0.25">
      <c r="A47">
        <v>5043</v>
      </c>
      <c r="B47" t="s">
        <v>152</v>
      </c>
      <c r="C47">
        <f t="shared" si="0"/>
        <v>2.6</v>
      </c>
      <c r="E47" t="s">
        <v>78</v>
      </c>
      <c r="F47" t="s">
        <v>70</v>
      </c>
      <c r="G47" t="s">
        <v>71</v>
      </c>
      <c r="M47" t="s">
        <v>83</v>
      </c>
      <c r="P47" t="s">
        <v>93</v>
      </c>
      <c r="S47" t="s">
        <v>86</v>
      </c>
      <c r="W47" t="s">
        <v>114</v>
      </c>
      <c r="Z47" t="s">
        <v>114</v>
      </c>
      <c r="AD47" t="s">
        <v>85</v>
      </c>
      <c r="AE47" t="s">
        <v>75</v>
      </c>
      <c r="AH47">
        <v>8</v>
      </c>
      <c r="AI47">
        <v>5.5</v>
      </c>
      <c r="AJ47">
        <v>0</v>
      </c>
      <c r="AP47">
        <v>1</v>
      </c>
      <c r="AS47">
        <v>5</v>
      </c>
      <c r="AV47">
        <v>1.5</v>
      </c>
      <c r="AZ47">
        <v>0</v>
      </c>
      <c r="BC47">
        <v>0</v>
      </c>
      <c r="BG47">
        <v>2</v>
      </c>
      <c r="BH47">
        <v>3</v>
      </c>
    </row>
    <row r="48" spans="1:61" x14ac:dyDescent="0.25">
      <c r="A48">
        <v>5044</v>
      </c>
      <c r="B48" t="s">
        <v>153</v>
      </c>
      <c r="C48">
        <f t="shared" si="0"/>
        <v>4.798</v>
      </c>
      <c r="F48" t="s">
        <v>89</v>
      </c>
      <c r="I48" t="s">
        <v>89</v>
      </c>
      <c r="N48" t="s">
        <v>74</v>
      </c>
      <c r="O48" t="s">
        <v>77</v>
      </c>
      <c r="T48" t="s">
        <v>112</v>
      </c>
      <c r="V48" t="s">
        <v>110</v>
      </c>
      <c r="AD48" t="s">
        <v>75</v>
      </c>
      <c r="AE48" t="s">
        <v>70</v>
      </c>
      <c r="AI48">
        <v>1.5</v>
      </c>
      <c r="AL48">
        <v>1.5</v>
      </c>
      <c r="AQ48">
        <v>2</v>
      </c>
      <c r="AR48">
        <v>8.8800000000000008</v>
      </c>
      <c r="AW48">
        <v>7</v>
      </c>
      <c r="AY48">
        <v>9</v>
      </c>
      <c r="BG48">
        <v>3</v>
      </c>
      <c r="BH48">
        <v>5.5</v>
      </c>
    </row>
    <row r="49" spans="1:61" x14ac:dyDescent="0.25">
      <c r="A49">
        <v>5045</v>
      </c>
      <c r="B49" t="s">
        <v>154</v>
      </c>
      <c r="C49">
        <f t="shared" si="0"/>
        <v>3.15</v>
      </c>
      <c r="E49" t="s">
        <v>107</v>
      </c>
      <c r="G49" t="s">
        <v>59</v>
      </c>
      <c r="L49" t="s">
        <v>75</v>
      </c>
      <c r="N49" t="s">
        <v>86</v>
      </c>
      <c r="S49" t="s">
        <v>86</v>
      </c>
      <c r="T49" t="s">
        <v>139</v>
      </c>
      <c r="X49" t="s">
        <v>83</v>
      </c>
      <c r="Y49" t="s">
        <v>85</v>
      </c>
      <c r="AD49" t="s">
        <v>83</v>
      </c>
      <c r="AE49" t="s">
        <v>91</v>
      </c>
      <c r="AH49">
        <v>7</v>
      </c>
      <c r="AJ49">
        <v>3</v>
      </c>
      <c r="AO49">
        <v>3</v>
      </c>
      <c r="AQ49">
        <v>1.5</v>
      </c>
      <c r="AV49">
        <v>1.5</v>
      </c>
      <c r="AW49">
        <v>3</v>
      </c>
      <c r="BA49">
        <v>1</v>
      </c>
      <c r="BB49">
        <v>2</v>
      </c>
      <c r="BG49">
        <v>1</v>
      </c>
      <c r="BH49">
        <v>8.5</v>
      </c>
    </row>
    <row r="50" spans="1:61" x14ac:dyDescent="0.25">
      <c r="A50">
        <v>5046</v>
      </c>
      <c r="B50" t="s">
        <v>155</v>
      </c>
      <c r="C50">
        <f t="shared" si="0"/>
        <v>4.1820000000000004</v>
      </c>
      <c r="F50" t="s">
        <v>73</v>
      </c>
      <c r="J50" t="s">
        <v>67</v>
      </c>
      <c r="N50" t="s">
        <v>77</v>
      </c>
      <c r="O50" t="s">
        <v>95</v>
      </c>
      <c r="R50" t="s">
        <v>81</v>
      </c>
      <c r="T50" t="s">
        <v>139</v>
      </c>
      <c r="V50" t="s">
        <v>101</v>
      </c>
      <c r="Y50" t="s">
        <v>61</v>
      </c>
      <c r="AA50" t="s">
        <v>61</v>
      </c>
      <c r="AB50" t="s">
        <v>89</v>
      </c>
      <c r="AC50" t="s">
        <v>64</v>
      </c>
      <c r="AI50">
        <v>8.5</v>
      </c>
      <c r="AM50">
        <v>7</v>
      </c>
      <c r="AQ50">
        <v>5.5</v>
      </c>
      <c r="AR50">
        <v>3.5</v>
      </c>
      <c r="AU50">
        <v>4</v>
      </c>
      <c r="AW50">
        <v>3</v>
      </c>
      <c r="AY50">
        <v>9</v>
      </c>
      <c r="BB50">
        <v>1.5</v>
      </c>
      <c r="BD50">
        <v>1.5</v>
      </c>
      <c r="BE50">
        <v>1.5</v>
      </c>
      <c r="BF50">
        <v>1</v>
      </c>
    </row>
    <row r="51" spans="1:61" x14ac:dyDescent="0.25">
      <c r="A51">
        <v>5047</v>
      </c>
      <c r="B51" t="s">
        <v>156</v>
      </c>
      <c r="C51">
        <f t="shared" si="0"/>
        <v>5.1109999999999998</v>
      </c>
      <c r="G51" t="s">
        <v>70</v>
      </c>
      <c r="L51" t="s">
        <v>73</v>
      </c>
      <c r="N51" t="s">
        <v>91</v>
      </c>
      <c r="Q51" t="s">
        <v>71</v>
      </c>
      <c r="S51" t="s">
        <v>95</v>
      </c>
      <c r="T51" t="s">
        <v>111</v>
      </c>
      <c r="Y51" t="s">
        <v>74</v>
      </c>
      <c r="AD51" t="s">
        <v>91</v>
      </c>
      <c r="AE51" t="s">
        <v>75</v>
      </c>
      <c r="AJ51">
        <v>5.5</v>
      </c>
      <c r="AO51">
        <v>8.5</v>
      </c>
      <c r="AQ51">
        <v>8.5</v>
      </c>
      <c r="AT51">
        <v>0</v>
      </c>
      <c r="AV51">
        <v>2</v>
      </c>
      <c r="AW51">
        <v>8</v>
      </c>
      <c r="BB51">
        <v>2</v>
      </c>
      <c r="BG51">
        <v>8.5</v>
      </c>
      <c r="BH51">
        <v>3</v>
      </c>
    </row>
    <row r="52" spans="1:61" s="2" customFormat="1" x14ac:dyDescent="0.25">
      <c r="AG52" s="2" t="s">
        <v>157</v>
      </c>
      <c r="AH52" s="2">
        <f>ROUND(AVERAGE(AH5:AH51),3)</f>
        <v>5.875</v>
      </c>
      <c r="AI52" s="2">
        <f t="shared" ref="AI52:BI52" si="1">ROUND(AVERAGE(AI5:AI51),3)</f>
        <v>4.46</v>
      </c>
      <c r="AJ52" s="2">
        <f t="shared" si="1"/>
        <v>4.875</v>
      </c>
      <c r="AK52" s="2">
        <f t="shared" si="1"/>
        <v>3.444</v>
      </c>
      <c r="AL52" s="2">
        <f t="shared" si="1"/>
        <v>3.8130000000000002</v>
      </c>
      <c r="AM52" s="2">
        <f t="shared" si="1"/>
        <v>3.1</v>
      </c>
      <c r="AN52" s="2">
        <f t="shared" si="1"/>
        <v>3.556</v>
      </c>
      <c r="AO52" s="2">
        <f t="shared" si="1"/>
        <v>4.4379999999999997</v>
      </c>
      <c r="AP52" s="2">
        <f t="shared" si="1"/>
        <v>3.1150000000000002</v>
      </c>
      <c r="AQ52" s="2">
        <f t="shared" si="1"/>
        <v>3.9329999999999998</v>
      </c>
      <c r="AR52" s="2">
        <f t="shared" si="1"/>
        <v>7.343</v>
      </c>
      <c r="AS52" s="2">
        <f t="shared" si="1"/>
        <v>4.3570000000000002</v>
      </c>
      <c r="AT52" s="2">
        <f t="shared" si="1"/>
        <v>4.0670000000000002</v>
      </c>
      <c r="AU52" s="2">
        <f t="shared" si="1"/>
        <v>4.7249999999999996</v>
      </c>
      <c r="AV52" s="2">
        <f t="shared" si="1"/>
        <v>2.2629999999999999</v>
      </c>
      <c r="AW52" s="2">
        <f t="shared" si="1"/>
        <v>4.8239999999999998</v>
      </c>
      <c r="AX52" s="2">
        <f t="shared" si="1"/>
        <v>5.4169999999999998</v>
      </c>
      <c r="AY52" s="2">
        <f t="shared" si="1"/>
        <v>6</v>
      </c>
      <c r="AZ52" s="2">
        <f t="shared" si="1"/>
        <v>7.4740000000000002</v>
      </c>
      <c r="BA52" s="2">
        <f t="shared" si="1"/>
        <v>3.2349999999999999</v>
      </c>
      <c r="BB52" s="2">
        <f t="shared" si="1"/>
        <v>3.9049999999999998</v>
      </c>
      <c r="BC52" s="2">
        <f t="shared" si="1"/>
        <v>2.8820000000000001</v>
      </c>
      <c r="BD52" s="2">
        <f t="shared" si="1"/>
        <v>3.75</v>
      </c>
      <c r="BE52" s="2">
        <f t="shared" si="1"/>
        <v>3.6669999999999998</v>
      </c>
      <c r="BF52" s="2">
        <f t="shared" si="1"/>
        <v>1.667</v>
      </c>
      <c r="BG52" s="2">
        <f t="shared" si="1"/>
        <v>2.762</v>
      </c>
      <c r="BH52" s="2">
        <f t="shared" si="1"/>
        <v>3.895</v>
      </c>
      <c r="BI52" s="2">
        <f t="shared" si="1"/>
        <v>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Random Grades A01 - broadsheet</vt:lpstr>
      <vt:lpstr>GradesAndPoints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Milton Asquith</dc:creator>
  <cp:lastModifiedBy>Milton Asquith</cp:lastModifiedBy>
  <dcterms:created xsi:type="dcterms:W3CDTF">2017-01-23T13:48:59Z</dcterms:created>
  <dcterms:modified xsi:type="dcterms:W3CDTF">2017-01-23T17:04:17Z</dcterms:modified>
</cp:coreProperties>
</file>