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shuablewitt/Repos/DataAnalystTraining/Excel/"/>
    </mc:Choice>
  </mc:AlternateContent>
  <xr:revisionPtr revIDLastSave="0" documentId="13_ncr:1_{5DCFED3F-4061-2245-8459-57003D9186DE}" xr6:coauthVersionLast="47" xr6:coauthVersionMax="47" xr10:uidLastSave="{00000000-0000-0000-0000-000000000000}"/>
  <bookViews>
    <workbookView xWindow="0" yWindow="500" windowWidth="30360" windowHeight="2102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<sst xmlns="http://schemas.openxmlformats.org/spreadsheetml/2006/main" count="16274" uniqueCount="51">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</sst>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F242-3546-B36E-78BA078B88E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F242-3546-B36E-78BA078B88EB}"/>
            </c:ext>
          </c:extLst>
        </c:ser>
        <c:dLbls>
          <c:showLegendKey val="0"/>
          <c:showVal val="0"/>
          <c:showCatName val="0"/>
          <c:showSerName val="0"/>
          <c:showPercent val="0"/>
          <c:showBubbleSize val="0"/>
        </c:dLbls>
        <c:gapWidth val="219"/>
        <c:overlap val="-27"/>
        <c:axId val="1343445695"/>
        <c:axId val="1343698063"/>
      </c:barChart>
      <c:catAx>
        <c:axId val="134344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698063"/>
        <c:crosses val="autoZero"/>
        <c:auto val="1"/>
        <c:lblAlgn val="ctr"/>
        <c:lblOffset val="100"/>
        <c:noMultiLvlLbl val="0"/>
      </c:catAx>
      <c:valAx>
        <c:axId val="134369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4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DF1-C649-A23B-1119039423CD}"/>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DF1-C649-A23B-1119039423CD}"/>
            </c:ext>
          </c:extLst>
        </c:ser>
        <c:dLbls>
          <c:showLegendKey val="0"/>
          <c:showVal val="0"/>
          <c:showCatName val="0"/>
          <c:showSerName val="0"/>
          <c:showPercent val="0"/>
          <c:showBubbleSize val="0"/>
        </c:dLbls>
        <c:smooth val="0"/>
        <c:axId val="1685383791"/>
        <c:axId val="1686011855"/>
      </c:lineChart>
      <c:catAx>
        <c:axId val="168538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011855"/>
        <c:crosses val="autoZero"/>
        <c:auto val="1"/>
        <c:lblAlgn val="ctr"/>
        <c:lblOffset val="100"/>
        <c:noMultiLvlLbl val="0"/>
      </c:catAx>
      <c:valAx>
        <c:axId val="168601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3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AAC-1F40-A515-254294A7B26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AAC-1F40-A515-254294A7B26E}"/>
            </c:ext>
          </c:extLst>
        </c:ser>
        <c:dLbls>
          <c:showLegendKey val="0"/>
          <c:showVal val="0"/>
          <c:showCatName val="0"/>
          <c:showSerName val="0"/>
          <c:showPercent val="0"/>
          <c:showBubbleSize val="0"/>
        </c:dLbls>
        <c:marker val="1"/>
        <c:smooth val="0"/>
        <c:axId val="46882768"/>
        <c:axId val="44455248"/>
      </c:lineChart>
      <c:catAx>
        <c:axId val="4688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5248"/>
        <c:crosses val="autoZero"/>
        <c:auto val="1"/>
        <c:lblAlgn val="ctr"/>
        <c:lblOffset val="100"/>
        <c:noMultiLvlLbl val="0"/>
      </c:catAx>
      <c:valAx>
        <c:axId val="4445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8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7B50-B545-A01D-22644E7D637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7B50-B545-A01D-22644E7D6371}"/>
            </c:ext>
          </c:extLst>
        </c:ser>
        <c:dLbls>
          <c:showLegendKey val="0"/>
          <c:showVal val="0"/>
          <c:showCatName val="0"/>
          <c:showSerName val="0"/>
          <c:showPercent val="0"/>
          <c:showBubbleSize val="0"/>
        </c:dLbls>
        <c:gapWidth val="219"/>
        <c:overlap val="-27"/>
        <c:axId val="1343445695"/>
        <c:axId val="1343698063"/>
      </c:barChart>
      <c:catAx>
        <c:axId val="134344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698063"/>
        <c:crosses val="autoZero"/>
        <c:auto val="1"/>
        <c:lblAlgn val="ctr"/>
        <c:lblOffset val="100"/>
        <c:noMultiLvlLbl val="0"/>
      </c:catAx>
      <c:valAx>
        <c:axId val="134369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4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A4C-CB4E-9AF4-9B3138622FCD}"/>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A4C-CB4E-9AF4-9B3138622FCD}"/>
            </c:ext>
          </c:extLst>
        </c:ser>
        <c:dLbls>
          <c:showLegendKey val="0"/>
          <c:showVal val="0"/>
          <c:showCatName val="0"/>
          <c:showSerName val="0"/>
          <c:showPercent val="0"/>
          <c:showBubbleSize val="0"/>
        </c:dLbls>
        <c:smooth val="0"/>
        <c:axId val="1685383791"/>
        <c:axId val="1686011855"/>
      </c:lineChart>
      <c:catAx>
        <c:axId val="168538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011855"/>
        <c:crosses val="autoZero"/>
        <c:auto val="1"/>
        <c:lblAlgn val="ctr"/>
        <c:lblOffset val="100"/>
        <c:noMultiLvlLbl val="0"/>
      </c:catAx>
      <c:valAx>
        <c:axId val="168601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38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aged</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CEC-C145-BA15-F3FE30203E20}"/>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aged</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CEC-C145-BA15-F3FE30203E20}"/>
            </c:ext>
          </c:extLst>
        </c:ser>
        <c:dLbls>
          <c:showLegendKey val="0"/>
          <c:showVal val="0"/>
          <c:showCatName val="0"/>
          <c:showSerName val="0"/>
          <c:showPercent val="0"/>
          <c:showBubbleSize val="0"/>
        </c:dLbls>
        <c:marker val="1"/>
        <c:smooth val="0"/>
        <c:axId val="46882768"/>
        <c:axId val="44455248"/>
      </c:lineChart>
      <c:catAx>
        <c:axId val="4688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5248"/>
        <c:crosses val="autoZero"/>
        <c:auto val="1"/>
        <c:lblAlgn val="ctr"/>
        <c:lblOffset val="100"/>
        <c:noMultiLvlLbl val="0"/>
      </c:catAx>
      <c:valAx>
        <c:axId val="4445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8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A5B-5B42-BBDD-C4F46EBEC6C5}"/>
            </c:ext>
          </c:extLst>
        </c:ser>
        <c:ser>
          <c:idx val="1"/>
          <c:order val="1"/>
          <c:tx>
            <c:strRef>
              <c:f>'Pivot 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A5B-5B42-BBDD-C4F46EBEC6C5}"/>
            </c:ext>
          </c:extLst>
        </c:ser>
        <c:dLbls>
          <c:showLegendKey val="0"/>
          <c:showVal val="0"/>
          <c:showCatName val="0"/>
          <c:showSerName val="0"/>
          <c:showPercent val="0"/>
          <c:showBubbleSize val="0"/>
        </c:dLbls>
        <c:marker val="1"/>
        <c:smooth val="0"/>
        <c:axId val="1382829599"/>
        <c:axId val="46155504"/>
      </c:lineChart>
      <c:catAx>
        <c:axId val="138282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55504"/>
        <c:crosses val="autoZero"/>
        <c:auto val="1"/>
        <c:lblAlgn val="ctr"/>
        <c:lblOffset val="100"/>
        <c:noMultiLvlLbl val="0"/>
      </c:catAx>
      <c:valAx>
        <c:axId val="4615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82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342900</xdr:colOff>
      <xdr:row>10</xdr:row>
      <xdr:rowOff>114300</xdr:rowOff>
    </xdr:from>
    <xdr:to>
      <xdr:col>7</xdr:col>
      <xdr:colOff>351971</xdr:colOff>
      <xdr:row>25</xdr:row>
      <xdr:rowOff>0</xdr:rowOff>
    </xdr:to>
    <xdr:graphicFrame macro="">
      <xdr:nvGraphicFramePr>
        <xdr:cNvPr id="2" name="Chart 1">
          <a:extLst>
            <a:ext uri="{FF2B5EF4-FFF2-40B4-BE49-F238E27FC236}">
              <a16:creationId xmlns:a16="http://schemas.microsoft.com/office/drawing/2014/main" id="{18A734E4-823E-0D45-95C5-42F435691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317500</xdr:colOff>
      <xdr:row>25</xdr:row>
      <xdr:rowOff>63500</xdr:rowOff>
    </xdr:from>
    <xdr:to>
      <xdr:col>13</xdr:col>
      <xdr:colOff>152400</xdr:colOff>
      <xdr:row>39</xdr:row>
      <xdr:rowOff>142421</xdr:rowOff>
    </xdr:to>
    <xdr:graphicFrame macro="">
      <xdr:nvGraphicFramePr>
        <xdr:cNvPr id="3" name="Chart 2">
          <a:extLst>
            <a:ext uri="{FF2B5EF4-FFF2-40B4-BE49-F238E27FC236}">
              <a16:creationId xmlns:a16="http://schemas.microsoft.com/office/drawing/2014/main" id="{1CE00CD7-3966-2848-AD65-10645E088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431800</xdr:colOff>
      <xdr:row>10</xdr:row>
      <xdr:rowOff>127000</xdr:rowOff>
    </xdr:from>
    <xdr:to>
      <xdr:col>13</xdr:col>
      <xdr:colOff>50800</xdr:colOff>
      <xdr:row>25</xdr:row>
      <xdr:rowOff>12700</xdr:rowOff>
    </xdr:to>
    <xdr:graphicFrame macro="">
      <xdr:nvGraphicFramePr>
        <xdr:cNvPr id="4" name="Chart 3">
          <a:extLst>
            <a:ext uri="{FF2B5EF4-FFF2-40B4-BE49-F238E27FC236}">
              <a16:creationId xmlns:a16="http://schemas.microsoft.com/office/drawing/2014/main" id="{C18B55DB-F09F-0844-82C6-A862369DC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63500</xdr:colOff>
      <xdr:row>10</xdr:row>
      <xdr:rowOff>139701</xdr:rowOff>
    </xdr:from>
    <xdr:to>
      <xdr:col>2</xdr:col>
      <xdr:colOff>241300</xdr:colOff>
      <xdr:row>15</xdr:row>
      <xdr:rowOff>88901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522F9B4-198E-992F-D6F8-E345D335A88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500" y="2044701"/>
              <a:ext cx="182880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22</xdr:row>
      <xdr:rowOff>101601</xdr:rowOff>
    </xdr:from>
    <xdr:to>
      <xdr:col>2</xdr:col>
      <xdr:colOff>279400</xdr:colOff>
      <xdr:row>31</xdr:row>
      <xdr:rowOff>139701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B55E3FA-ACC5-1327-CE1C-45F081288C0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1600" y="4292601"/>
              <a:ext cx="1828800" cy="175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15</xdr:row>
      <xdr:rowOff>152401</xdr:rowOff>
    </xdr:from>
    <xdr:to>
      <xdr:col>2</xdr:col>
      <xdr:colOff>266700</xdr:colOff>
      <xdr:row>22</xdr:row>
      <xdr:rowOff>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13ABAD89-BFFD-7D57-CD36-37057B4E7F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900" y="3009901"/>
              <a:ext cx="1828800" cy="1181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108857</xdr:colOff>
      <xdr:row>5</xdr:row>
      <xdr:rowOff>147865</xdr:rowOff>
    </xdr:from>
    <xdr:to>
      <xdr:col>4</xdr:col>
      <xdr:colOff>517071</xdr:colOff>
      <xdr:row>20</xdr:row>
      <xdr:rowOff>33565</xdr:rowOff>
    </xdr:to>
    <xdr:graphicFrame macro="">
      <xdr:nvGraphicFramePr>
        <xdr:cNvPr id="2" name="Chart 1">
          <a:extLst>
            <a:ext uri="{FF2B5EF4-FFF2-40B4-BE49-F238E27FC236}">
              <a16:creationId xmlns:a16="http://schemas.microsoft.com/office/drawing/2014/main" id="{E7C60775-0CD2-9229-0B78-036B3A5AD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707571</xdr:colOff>
      <xdr:row>24</xdr:row>
      <xdr:rowOff>172357</xdr:rowOff>
    </xdr:from>
    <xdr:to>
      <xdr:col>10</xdr:col>
      <xdr:colOff>326571</xdr:colOff>
      <xdr:row>39</xdr:row>
      <xdr:rowOff>60778</xdr:rowOff>
    </xdr:to>
    <xdr:graphicFrame macro="">
      <xdr:nvGraphicFramePr>
        <xdr:cNvPr id="3" name="Chart 2">
          <a:extLst>
            <a:ext uri="{FF2B5EF4-FFF2-40B4-BE49-F238E27FC236}">
              <a16:creationId xmlns:a16="http://schemas.microsoft.com/office/drawing/2014/main" id="{4020E2D8-C348-35CD-9899-8ECE08D00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680357</xdr:colOff>
      <xdr:row>42</xdr:row>
      <xdr:rowOff>147864</xdr:rowOff>
    </xdr:from>
    <xdr:to>
      <xdr:col>10</xdr:col>
      <xdr:colOff>299357</xdr:colOff>
      <xdr:row>57</xdr:row>
      <xdr:rowOff>33564</xdr:rowOff>
    </xdr:to>
    <xdr:graphicFrame macro="">
      <xdr:nvGraphicFramePr>
        <xdr:cNvPr id="4" name="Chart 3">
          <a:extLst>
            <a:ext uri="{FF2B5EF4-FFF2-40B4-BE49-F238E27FC236}">
              <a16:creationId xmlns:a16="http://schemas.microsoft.com/office/drawing/2014/main" id="{6F9AA04B-84EA-712A-F152-C8EDD1DCE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444500</xdr:colOff>
      <xdr:row>60</xdr:row>
      <xdr:rowOff>147864</xdr:rowOff>
    </xdr:from>
    <xdr:to>
      <xdr:col>10</xdr:col>
      <xdr:colOff>63500</xdr:colOff>
      <xdr:row>75</xdr:row>
      <xdr:rowOff>33564</xdr:rowOff>
    </xdr:to>
    <xdr:graphicFrame macro="">
      <xdr:nvGraphicFramePr>
        <xdr:cNvPr id="5" name="Chart 4">
          <a:extLst>
            <a:ext uri="{FF2B5EF4-FFF2-40B4-BE49-F238E27FC236}">
              <a16:creationId xmlns:a16="http://schemas.microsoft.com/office/drawing/2014/main" id="{DC46C405-F263-591A-CBF0-63D1F2D53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Blewitt" refreshedDate="45414.540039236112" createdVersion="8" refreshedVersion="8" minRefreshableVersion="3" recordCount="1000" xr:uid="{BF0E3F8C-0CA0-E540-9251-29F5F002573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ntainsNonDate="0" count="2">
        <s v="Married"/>
        <s v="Single"/>
      </sharedItems>
    </cacheField>
    <cacheField name="Gender" numFmtId="0">
      <sharedItems containsNonDate="0"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ntainsNonDate="0" count="5">
        <s v="Bachelors"/>
        <s v="Partial College"/>
        <s v="High School"/>
        <s v="Partial High School"/>
        <s v="Graduate Degree"/>
      </sharedItems>
    </cacheField>
    <cacheField name="Occupation" numFmtId="0">
      <sharedItems containsNonDate="0"/>
    </cacheField>
    <cacheField name="Home Owner" numFmtId="0">
      <sharedItems containsNonDate="0"/>
    </cacheField>
    <cacheField name="Cars" numFmtId="0">
      <sharedItems containsSemiMixedTypes="0" containsString="0" containsNumber="1" containsInteger="1" minValue="0" maxValue="4"/>
    </cacheField>
    <cacheField name="Commute Distance" numFmtId="0">
      <sharedItems containsNonDate="0" count="6">
        <s v="0-1 Miles"/>
        <s v="2-5 Miles"/>
        <s v="5-10 Miles"/>
        <s v="1-2 Miles"/>
        <s v="More than 10 Miles"/>
        <s v="10+ Miles" u="1"/>
      </sharedItems>
    </cacheField>
    <cacheField name="Region" numFmtId="0">
      <sharedItems containsNonDate="0"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ntainsNonDate="0" count="3">
        <s v="Middle aged"/>
        <s v="Old"/>
        <s v="Adolescent"/>
      </sharedItems>
    </cacheField>
    <cacheField name="Purchased Bike" numFmtId="0">
      <sharedItems containsNonDate="0" count="2">
        <s v="No"/>
        <s v="Yes"/>
      </sharedItems>
    </cacheField>
  </cacheFields>
  <extLst>
    <ext xmlns:x14="http://schemas.microsoft.com/office/spreadsheetml/2009/9/main" uri="{725AE2AE-9491-48be-B2B4-4EB974FC3084}">
      <x14:pivotCacheDefinition pivotCacheId="1288604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4E7096-FD39-514B-8EA2-EFF071A8A4E2}"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1:D11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0F8C40-11ED-6041-9CFC-FF5AF2921273}"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6153D3-28B7-D044-9126-BBB117C0917F}"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4"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0F62F7-B24B-ED49-9D58-82BDC1DD3735}"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173DF4-DF11-C44F-8DF1-DAB5C154E0E1}" sourceName="Marital Status">
  <pivotTables>
    <pivotTable tabId="3" name="PivotTable1"/>
    <pivotTable tabId="3" name="PivotTable2"/>
    <pivotTable tabId="3" name="PivotTable3"/>
    <pivotTable tabId="3" name="PivotTable4"/>
  </pivotTables>
  <data>
    <tabular pivotCacheId="12886045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854B492-20BC-6E43-A2C8-185F7355AE2E}" sourceName="Education">
  <pivotTables>
    <pivotTable tabId="3" name="PivotTable1"/>
    <pivotTable tabId="3" name="PivotTable2"/>
    <pivotTable tabId="3" name="PivotTable3"/>
    <pivotTable tabId="3" name="PivotTable4"/>
  </pivotTables>
  <data>
    <tabular pivotCacheId="12886045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F26AD0-747F-6E45-A327-EDB3903B1D2F}" sourceName="Region">
  <pivotTables>
    <pivotTable tabId="3" name="PivotTable1"/>
    <pivotTable tabId="3" name="PivotTable2"/>
    <pivotTable tabId="3" name="PivotTable3"/>
    <pivotTable tabId="3" name="PivotTable4"/>
  </pivotTables>
  <data>
    <tabular pivotCacheId="12886045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DCDBF41-E4CB-D643-9817-F5678B43C42B}" cache="Slicer_Marital_Status" caption="Marital Status" rowHeight="230716"/>
  <slicer name="Education" xr10:uid="{25CF1EAA-F92A-154C-A859-9A1F107CEE5F}" cache="Slicer_Education" caption="Education" rowHeight="230716"/>
  <slicer name="Region" xr10:uid="{2E780051-F3B2-FA49-9B99-327C45D71DF9}"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 zoomScale="151" zoomScaleNormal="151" workbookViewId="0">
      <selection activeCell="B1"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B5D0-D004-AD47-8AC5-4DED1BB3EAAF}">
  <dimension ref="A1:N1001"/>
  <sheetViews>
    <sheetView topLeftCell="A964" zoomScale="138" zoomScaleNormal="138" workbookViewId="0">
      <selection activeCell="J1" sqref="J1:J1048576"/>
    </sheetView>
  </sheetViews>
  <sheetFormatPr baseColWidth="10" defaultColWidth="11.83203125" defaultRowHeight="15" x14ac:dyDescent="0.2"/>
  <cols>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IF(L2&gt;54,"Old",IF(L2&gt;=31,"Middle aged",IF(L2&lt;31,"Adolescent","Invalid")))</f>
        <v>Middle aged</v>
      </c>
      <c r="N2" t="s">
        <v>18</v>
      </c>
    </row>
    <row r="3" spans="1:14" x14ac:dyDescent="0.2">
      <c r="A3">
        <v>24107</v>
      </c>
      <c r="B3" t="s">
        <v>36</v>
      </c>
      <c r="C3" t="s">
        <v>38</v>
      </c>
      <c r="D3" s="3">
        <v>30000</v>
      </c>
      <c r="E3">
        <v>3</v>
      </c>
      <c r="F3" t="s">
        <v>19</v>
      </c>
      <c r="G3" t="s">
        <v>20</v>
      </c>
      <c r="H3" t="s">
        <v>15</v>
      </c>
      <c r="I3">
        <v>1</v>
      </c>
      <c r="J3" t="s">
        <v>16</v>
      </c>
      <c r="K3" t="s">
        <v>17</v>
      </c>
      <c r="L3">
        <v>43</v>
      </c>
      <c r="M3" t="str">
        <f t="shared" ref="M3:M66" si="0">IF(L3&gt;54,"Old",IF(L3&gt;=31,"Middle aged",IF(L3&lt;31,"Adolescent","Invalid")))</f>
        <v>Middle aged</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Middle aged</v>
      </c>
      <c r="N5" t="s">
        <v>15</v>
      </c>
    </row>
    <row r="6" spans="1:14" x14ac:dyDescent="0.2">
      <c r="A6">
        <v>25597</v>
      </c>
      <c r="B6" t="s">
        <v>37</v>
      </c>
      <c r="C6" t="s">
        <v>38</v>
      </c>
      <c r="D6" s="3">
        <v>30000</v>
      </c>
      <c r="E6">
        <v>0</v>
      </c>
      <c r="F6" t="s">
        <v>13</v>
      </c>
      <c r="G6" t="s">
        <v>20</v>
      </c>
      <c r="H6" t="s">
        <v>18</v>
      </c>
      <c r="I6">
        <v>0</v>
      </c>
      <c r="J6" t="s">
        <v>16</v>
      </c>
      <c r="K6" t="s">
        <v>17</v>
      </c>
      <c r="L6">
        <v>36</v>
      </c>
      <c r="M6" t="str">
        <f t="shared" si="0"/>
        <v>Middle aged</v>
      </c>
      <c r="N6" t="s">
        <v>15</v>
      </c>
    </row>
    <row r="7" spans="1:14" x14ac:dyDescent="0.2">
      <c r="A7">
        <v>13507</v>
      </c>
      <c r="B7" t="s">
        <v>36</v>
      </c>
      <c r="C7" t="s">
        <v>39</v>
      </c>
      <c r="D7" s="3">
        <v>10000</v>
      </c>
      <c r="E7">
        <v>2</v>
      </c>
      <c r="F7" t="s">
        <v>19</v>
      </c>
      <c r="G7" t="s">
        <v>25</v>
      </c>
      <c r="H7" t="s">
        <v>15</v>
      </c>
      <c r="I7">
        <v>0</v>
      </c>
      <c r="J7" t="s">
        <v>26</v>
      </c>
      <c r="K7" t="s">
        <v>17</v>
      </c>
      <c r="L7">
        <v>50</v>
      </c>
      <c r="M7" t="str">
        <f t="shared" si="0"/>
        <v>Middle aged</v>
      </c>
      <c r="N7" t="s">
        <v>18</v>
      </c>
    </row>
    <row r="8" spans="1:14" x14ac:dyDescent="0.2">
      <c r="A8">
        <v>27974</v>
      </c>
      <c r="B8" t="s">
        <v>37</v>
      </c>
      <c r="C8" t="s">
        <v>38</v>
      </c>
      <c r="D8" s="3">
        <v>160000</v>
      </c>
      <c r="E8">
        <v>2</v>
      </c>
      <c r="F8" t="s">
        <v>27</v>
      </c>
      <c r="G8" t="s">
        <v>28</v>
      </c>
      <c r="H8" t="s">
        <v>15</v>
      </c>
      <c r="I8">
        <v>4</v>
      </c>
      <c r="J8" t="s">
        <v>16</v>
      </c>
      <c r="K8" t="s">
        <v>24</v>
      </c>
      <c r="L8">
        <v>33</v>
      </c>
      <c r="M8" t="str">
        <f t="shared" si="0"/>
        <v>Middle aged</v>
      </c>
      <c r="N8" t="s">
        <v>15</v>
      </c>
    </row>
    <row r="9" spans="1:14" x14ac:dyDescent="0.2">
      <c r="A9">
        <v>19364</v>
      </c>
      <c r="B9" t="s">
        <v>36</v>
      </c>
      <c r="C9" t="s">
        <v>38</v>
      </c>
      <c r="D9" s="3">
        <v>40000</v>
      </c>
      <c r="E9">
        <v>1</v>
      </c>
      <c r="F9" t="s">
        <v>13</v>
      </c>
      <c r="G9" t="s">
        <v>14</v>
      </c>
      <c r="H9" t="s">
        <v>15</v>
      </c>
      <c r="I9">
        <v>0</v>
      </c>
      <c r="J9" t="s">
        <v>16</v>
      </c>
      <c r="K9" t="s">
        <v>17</v>
      </c>
      <c r="L9">
        <v>43</v>
      </c>
      <c r="M9" t="str">
        <f t="shared" si="0"/>
        <v>Middle aged</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2">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2">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2">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2">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IF(L67&gt;54,"Old",IF(L67&gt;=31,"Middle aged",IF(L67&lt;31,"Adolescent","Invalid")))</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aged",IF(L131&lt;31,"Adolescent","Invalid")))</f>
        <v>Middle aged</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aged",IF(L195&lt;31,"Adolescent","Invalid")))</f>
        <v>Middle aged</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aged",IF(L259&lt;31,"Adolescent","Invalid")))</f>
        <v>Middle aged</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aged",IF(L323&lt;31,"Adolescent","Invalid")))</f>
        <v>Middle aged</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aged",IF(L387&lt;31,"Adolescent","Invalid")))</f>
        <v>Middle aged</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aged",IF(L451&lt;31,"Adolescent","Invalid")))</f>
        <v>Middle aged</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aged",IF(L515&lt;31,"Adolescent","Invalid")))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aged",IF(L579&lt;31,"Adolescent","Invalid")))</f>
        <v>Middle aged</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aged",IF(L643&lt;31,"Adolescent","Invalid")))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aged",IF(L707&lt;31,"Adolescent","Invalid")))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aged",IF(L771&lt;31,"Adolescent","Invalid")))</f>
        <v>Middle aged</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aged",IF(L835&lt;31,"Adolescent","Invalid")))</f>
        <v>Middle aged</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aged",IF(L899&lt;31,"Adolescent","Invalid")))</f>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aged",IF(L963&lt;31,"Adolescent","Invalid")))</f>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B387B5D0-D004-AD47-8AC5-4DED1BB3EA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929-FA73-474F-A725-F87E2F395F7D}">
  <dimension ref="A1:J10"/>
  <sheetViews>
    <sheetView showGridLines="0" tabSelected="1" workbookViewId="0">
      <selection activeCell="Q14" sqref="Q14"/>
    </sheetView>
  </sheetViews>
  <sheetFormatPr baseColWidth="10" defaultRowHeight="15" x14ac:dyDescent="0.2"/>
  <sheetData>
    <row r="1" spans="1:10" x14ac:dyDescent="0.2">
      <c r="A1" s="7" t="s">
        <v>50</v>
      </c>
      <c r="B1" s="7"/>
      <c r="C1" s="7"/>
      <c r="D1" s="7"/>
      <c r="E1" s="7"/>
      <c r="F1" s="7"/>
      <c r="G1" s="7"/>
      <c r="H1" s="7"/>
      <c r="I1" s="7"/>
      <c r="J1" s="7"/>
    </row>
    <row r="2" spans="1:10" x14ac:dyDescent="0.2">
      <c r="A2" s="7"/>
      <c r="B2" s="7"/>
      <c r="C2" s="7"/>
      <c r="D2" s="7"/>
      <c r="E2" s="7"/>
      <c r="F2" s="7"/>
      <c r="G2" s="7"/>
      <c r="H2" s="7"/>
      <c r="I2" s="7"/>
      <c r="J2" s="7"/>
    </row>
    <row r="3" spans="1:10" x14ac:dyDescent="0.2">
      <c r="A3" s="7"/>
      <c r="B3" s="7"/>
      <c r="C3" s="7"/>
      <c r="D3" s="7"/>
      <c r="E3" s="7"/>
      <c r="F3" s="7"/>
      <c r="G3" s="7"/>
      <c r="H3" s="7"/>
      <c r="I3" s="7"/>
      <c r="J3" s="7"/>
    </row>
    <row r="4" spans="1:10" x14ac:dyDescent="0.2">
      <c r="A4" s="7"/>
      <c r="B4" s="7"/>
      <c r="C4" s="7"/>
      <c r="D4" s="7"/>
      <c r="E4" s="7"/>
      <c r="F4" s="7"/>
      <c r="G4" s="7"/>
      <c r="H4" s="7"/>
      <c r="I4" s="7"/>
      <c r="J4" s="7"/>
    </row>
    <row r="5" spans="1:10" x14ac:dyDescent="0.2">
      <c r="A5" s="7"/>
      <c r="B5" s="7"/>
      <c r="C5" s="7"/>
      <c r="D5" s="7"/>
      <c r="E5" s="7"/>
      <c r="F5" s="7"/>
      <c r="G5" s="7"/>
      <c r="H5" s="7"/>
      <c r="I5" s="7"/>
      <c r="J5" s="7"/>
    </row>
    <row r="6" spans="1:10" x14ac:dyDescent="0.2">
      <c r="A6" s="7"/>
      <c r="B6" s="7"/>
      <c r="C6" s="7"/>
      <c r="D6" s="7"/>
      <c r="E6" s="7"/>
      <c r="F6" s="7"/>
      <c r="G6" s="7"/>
      <c r="H6" s="7"/>
      <c r="I6" s="7"/>
      <c r="J6" s="7"/>
    </row>
    <row r="7" spans="1:10" x14ac:dyDescent="0.2">
      <c r="A7" s="7"/>
      <c r="B7" s="7"/>
      <c r="C7" s="7"/>
      <c r="D7" s="7"/>
      <c r="E7" s="7"/>
      <c r="F7" s="7"/>
      <c r="G7" s="7"/>
      <c r="H7" s="7"/>
      <c r="I7" s="7"/>
      <c r="J7" s="7"/>
    </row>
    <row r="8" spans="1:10" x14ac:dyDescent="0.2">
      <c r="A8" s="7"/>
      <c r="B8" s="7"/>
      <c r="C8" s="7"/>
      <c r="D8" s="7"/>
      <c r="E8" s="7"/>
      <c r="F8" s="7"/>
      <c r="G8" s="7"/>
      <c r="H8" s="7"/>
      <c r="I8" s="7"/>
      <c r="J8" s="7"/>
    </row>
    <row r="9" spans="1:10" x14ac:dyDescent="0.2">
      <c r="A9" s="7"/>
      <c r="B9" s="7"/>
      <c r="C9" s="7"/>
      <c r="D9" s="7"/>
      <c r="E9" s="7"/>
      <c r="F9" s="7"/>
      <c r="G9" s="7"/>
      <c r="H9" s="7"/>
      <c r="I9" s="7"/>
      <c r="J9" s="7"/>
    </row>
    <row r="10" spans="1:10" x14ac:dyDescent="0.2">
      <c r="A10" s="7"/>
      <c r="B10" s="7"/>
      <c r="C10" s="7"/>
      <c r="D10" s="7"/>
      <c r="E10" s="7"/>
      <c r="F10" s="7"/>
      <c r="G10" s="7"/>
      <c r="H10" s="7"/>
      <c r="I10" s="7"/>
      <c r="J10" s="7"/>
    </row>
  </sheetData>
  <mergeCells count="1">
    <mergeCell ref="A1:J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64E1-54F9-FC4D-B337-2CAB0AD016FC}">
  <dimension ref="A1:D116"/>
  <sheetViews>
    <sheetView topLeftCell="A51" zoomScale="140" zoomScaleNormal="140" workbookViewId="0">
      <selection activeCell="G8" sqref="G8"/>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1" spans="1:4" x14ac:dyDescent="0.2">
      <c r="A1" s="5" t="s">
        <v>43</v>
      </c>
      <c r="B1" s="5" t="s">
        <v>44</v>
      </c>
    </row>
    <row r="2" spans="1:4" x14ac:dyDescent="0.2">
      <c r="A2" s="5" t="s">
        <v>41</v>
      </c>
      <c r="B2" t="s">
        <v>18</v>
      </c>
      <c r="C2" t="s">
        <v>15</v>
      </c>
      <c r="D2" t="s">
        <v>42</v>
      </c>
    </row>
    <row r="3" spans="1:4" x14ac:dyDescent="0.2">
      <c r="A3" s="6" t="s">
        <v>39</v>
      </c>
      <c r="B3" s="4">
        <v>53440</v>
      </c>
      <c r="C3" s="4">
        <v>55774.058577405856</v>
      </c>
      <c r="D3" s="4">
        <v>54580.777096114522</v>
      </c>
    </row>
    <row r="4" spans="1:4" x14ac:dyDescent="0.2">
      <c r="A4" s="6" t="s">
        <v>38</v>
      </c>
      <c r="B4" s="4">
        <v>56208.178438661707</v>
      </c>
      <c r="C4" s="4">
        <v>60123.966942148763</v>
      </c>
      <c r="D4" s="4">
        <v>58062.62230919765</v>
      </c>
    </row>
    <row r="5" spans="1:4" x14ac:dyDescent="0.2">
      <c r="A5" s="6" t="s">
        <v>42</v>
      </c>
      <c r="B5" s="4">
        <v>54874.759152215796</v>
      </c>
      <c r="C5" s="4">
        <v>57962.577962577961</v>
      </c>
      <c r="D5" s="4">
        <v>56360</v>
      </c>
    </row>
    <row r="27" spans="1:4" x14ac:dyDescent="0.2">
      <c r="A27" s="5" t="s">
        <v>45</v>
      </c>
      <c r="B27" s="5" t="s">
        <v>44</v>
      </c>
    </row>
    <row r="28" spans="1:4" x14ac:dyDescent="0.2">
      <c r="A28" s="5" t="s">
        <v>41</v>
      </c>
      <c r="B28" t="s">
        <v>18</v>
      </c>
      <c r="C28" t="s">
        <v>15</v>
      </c>
      <c r="D28" t="s">
        <v>42</v>
      </c>
    </row>
    <row r="29" spans="1:4" x14ac:dyDescent="0.2">
      <c r="A29" s="6" t="s">
        <v>16</v>
      </c>
      <c r="B29" s="4">
        <v>166</v>
      </c>
      <c r="C29" s="4">
        <v>200</v>
      </c>
      <c r="D29" s="4">
        <v>366</v>
      </c>
    </row>
    <row r="30" spans="1:4" x14ac:dyDescent="0.2">
      <c r="A30" s="6" t="s">
        <v>26</v>
      </c>
      <c r="B30" s="4">
        <v>92</v>
      </c>
      <c r="C30" s="4">
        <v>77</v>
      </c>
      <c r="D30" s="4">
        <v>169</v>
      </c>
    </row>
    <row r="31" spans="1:4" x14ac:dyDescent="0.2">
      <c r="A31" s="6" t="s">
        <v>22</v>
      </c>
      <c r="B31" s="4">
        <v>67</v>
      </c>
      <c r="C31" s="4">
        <v>95</v>
      </c>
      <c r="D31" s="4">
        <v>162</v>
      </c>
    </row>
    <row r="32" spans="1:4" x14ac:dyDescent="0.2">
      <c r="A32" s="6" t="s">
        <v>23</v>
      </c>
      <c r="B32" s="4">
        <v>116</v>
      </c>
      <c r="C32" s="4">
        <v>76</v>
      </c>
      <c r="D32" s="4">
        <v>192</v>
      </c>
    </row>
    <row r="33" spans="1:4" x14ac:dyDescent="0.2">
      <c r="A33" s="6" t="s">
        <v>46</v>
      </c>
      <c r="B33" s="4">
        <v>78</v>
      </c>
      <c r="C33" s="4">
        <v>33</v>
      </c>
      <c r="D33" s="4">
        <v>111</v>
      </c>
    </row>
    <row r="34" spans="1:4" x14ac:dyDescent="0.2">
      <c r="A34" s="6" t="s">
        <v>42</v>
      </c>
      <c r="B34" s="4">
        <v>519</v>
      </c>
      <c r="C34" s="4">
        <v>481</v>
      </c>
      <c r="D34" s="4">
        <v>1000</v>
      </c>
    </row>
    <row r="44" spans="1:4" x14ac:dyDescent="0.2">
      <c r="A44" s="5" t="s">
        <v>45</v>
      </c>
      <c r="B44" s="5" t="s">
        <v>44</v>
      </c>
    </row>
    <row r="45" spans="1:4" x14ac:dyDescent="0.2">
      <c r="A45" s="5" t="s">
        <v>41</v>
      </c>
      <c r="B45" t="s">
        <v>18</v>
      </c>
      <c r="C45" t="s">
        <v>15</v>
      </c>
      <c r="D45" t="s">
        <v>42</v>
      </c>
    </row>
    <row r="46" spans="1:4" x14ac:dyDescent="0.2">
      <c r="A46" s="6" t="s">
        <v>47</v>
      </c>
      <c r="B46" s="4">
        <v>71</v>
      </c>
      <c r="C46" s="4">
        <v>39</v>
      </c>
      <c r="D46" s="4">
        <v>110</v>
      </c>
    </row>
    <row r="47" spans="1:4" x14ac:dyDescent="0.2">
      <c r="A47" s="6" t="s">
        <v>48</v>
      </c>
      <c r="B47" s="4">
        <v>318</v>
      </c>
      <c r="C47" s="4">
        <v>383</v>
      </c>
      <c r="D47" s="4">
        <v>701</v>
      </c>
    </row>
    <row r="48" spans="1:4" x14ac:dyDescent="0.2">
      <c r="A48" s="6" t="s">
        <v>49</v>
      </c>
      <c r="B48" s="4">
        <v>130</v>
      </c>
      <c r="C48" s="4">
        <v>59</v>
      </c>
      <c r="D48" s="4">
        <v>189</v>
      </c>
    </row>
    <row r="49" spans="1:4" x14ac:dyDescent="0.2">
      <c r="A49" s="6" t="s">
        <v>42</v>
      </c>
      <c r="B49" s="4">
        <v>519</v>
      </c>
      <c r="C49" s="4">
        <v>481</v>
      </c>
      <c r="D49" s="4">
        <v>1000</v>
      </c>
    </row>
    <row r="61" spans="1:4" x14ac:dyDescent="0.2">
      <c r="A61" s="5" t="s">
        <v>45</v>
      </c>
      <c r="B61" s="5" t="s">
        <v>44</v>
      </c>
    </row>
    <row r="62" spans="1:4" x14ac:dyDescent="0.2">
      <c r="A62" s="5" t="s">
        <v>41</v>
      </c>
      <c r="B62" t="s">
        <v>18</v>
      </c>
      <c r="C62" t="s">
        <v>15</v>
      </c>
      <c r="D62" t="s">
        <v>42</v>
      </c>
    </row>
    <row r="63" spans="1:4" x14ac:dyDescent="0.2">
      <c r="A63" s="6">
        <v>25</v>
      </c>
      <c r="B63" s="4">
        <v>2</v>
      </c>
      <c r="C63" s="4">
        <v>4</v>
      </c>
      <c r="D63" s="4">
        <v>6</v>
      </c>
    </row>
    <row r="64" spans="1:4" x14ac:dyDescent="0.2">
      <c r="A64" s="6">
        <v>26</v>
      </c>
      <c r="B64" s="4">
        <v>8</v>
      </c>
      <c r="C64" s="4">
        <v>8</v>
      </c>
      <c r="D64" s="4">
        <v>16</v>
      </c>
    </row>
    <row r="65" spans="1:4" x14ac:dyDescent="0.2">
      <c r="A65" s="6">
        <v>27</v>
      </c>
      <c r="B65" s="4">
        <v>15</v>
      </c>
      <c r="C65" s="4">
        <v>8</v>
      </c>
      <c r="D65" s="4">
        <v>23</v>
      </c>
    </row>
    <row r="66" spans="1:4" x14ac:dyDescent="0.2">
      <c r="A66" s="6">
        <v>28</v>
      </c>
      <c r="B66" s="4">
        <v>12</v>
      </c>
      <c r="C66" s="4">
        <v>10</v>
      </c>
      <c r="D66" s="4">
        <v>22</v>
      </c>
    </row>
    <row r="67" spans="1:4" x14ac:dyDescent="0.2">
      <c r="A67" s="6">
        <v>29</v>
      </c>
      <c r="B67" s="4">
        <v>11</v>
      </c>
      <c r="C67" s="4">
        <v>5</v>
      </c>
      <c r="D67" s="4">
        <v>16</v>
      </c>
    </row>
    <row r="68" spans="1:4" x14ac:dyDescent="0.2">
      <c r="A68" s="6">
        <v>30</v>
      </c>
      <c r="B68" s="4">
        <v>23</v>
      </c>
      <c r="C68" s="4">
        <v>4</v>
      </c>
      <c r="D68" s="4">
        <v>27</v>
      </c>
    </row>
    <row r="69" spans="1:4" x14ac:dyDescent="0.2">
      <c r="A69" s="6">
        <v>31</v>
      </c>
      <c r="B69" s="4">
        <v>17</v>
      </c>
      <c r="C69" s="4">
        <v>8</v>
      </c>
      <c r="D69" s="4">
        <v>25</v>
      </c>
    </row>
    <row r="70" spans="1:4" x14ac:dyDescent="0.2">
      <c r="A70" s="6">
        <v>32</v>
      </c>
      <c r="B70" s="4">
        <v>19</v>
      </c>
      <c r="C70" s="4">
        <v>14</v>
      </c>
      <c r="D70" s="4">
        <v>33</v>
      </c>
    </row>
    <row r="71" spans="1:4" x14ac:dyDescent="0.2">
      <c r="A71" s="6">
        <v>33</v>
      </c>
      <c r="B71" s="4">
        <v>8</v>
      </c>
      <c r="C71" s="4">
        <v>13</v>
      </c>
      <c r="D71" s="4">
        <v>21</v>
      </c>
    </row>
    <row r="72" spans="1:4" x14ac:dyDescent="0.2">
      <c r="A72" s="6">
        <v>34</v>
      </c>
      <c r="B72" s="4">
        <v>12</v>
      </c>
      <c r="C72" s="4">
        <v>19</v>
      </c>
      <c r="D72" s="4">
        <v>31</v>
      </c>
    </row>
    <row r="73" spans="1:4" x14ac:dyDescent="0.2">
      <c r="A73" s="6">
        <v>35</v>
      </c>
      <c r="B73" s="4">
        <v>14</v>
      </c>
      <c r="C73" s="4">
        <v>22</v>
      </c>
      <c r="D73" s="4">
        <v>36</v>
      </c>
    </row>
    <row r="74" spans="1:4" x14ac:dyDescent="0.2">
      <c r="A74" s="6">
        <v>36</v>
      </c>
      <c r="B74" s="4">
        <v>7</v>
      </c>
      <c r="C74" s="4">
        <v>30</v>
      </c>
      <c r="D74" s="4">
        <v>37</v>
      </c>
    </row>
    <row r="75" spans="1:4" x14ac:dyDescent="0.2">
      <c r="A75" s="6">
        <v>37</v>
      </c>
      <c r="B75" s="4">
        <v>4</v>
      </c>
      <c r="C75" s="4">
        <v>28</v>
      </c>
      <c r="D75" s="4">
        <v>32</v>
      </c>
    </row>
    <row r="76" spans="1:4" x14ac:dyDescent="0.2">
      <c r="A76" s="6">
        <v>38</v>
      </c>
      <c r="B76" s="4">
        <v>8</v>
      </c>
      <c r="C76" s="4">
        <v>29</v>
      </c>
      <c r="D76" s="4">
        <v>37</v>
      </c>
    </row>
    <row r="77" spans="1:4" x14ac:dyDescent="0.2">
      <c r="A77" s="6">
        <v>39</v>
      </c>
      <c r="B77" s="4">
        <v>10</v>
      </c>
      <c r="C77" s="4">
        <v>12</v>
      </c>
      <c r="D77" s="4">
        <v>22</v>
      </c>
    </row>
    <row r="78" spans="1:4" x14ac:dyDescent="0.2">
      <c r="A78" s="6">
        <v>40</v>
      </c>
      <c r="B78" s="4">
        <v>24</v>
      </c>
      <c r="C78" s="4">
        <v>18</v>
      </c>
      <c r="D78" s="4">
        <v>42</v>
      </c>
    </row>
    <row r="79" spans="1:4" x14ac:dyDescent="0.2">
      <c r="A79" s="6">
        <v>41</v>
      </c>
      <c r="B79" s="4">
        <v>13</v>
      </c>
      <c r="C79" s="4">
        <v>15</v>
      </c>
      <c r="D79" s="4">
        <v>28</v>
      </c>
    </row>
    <row r="80" spans="1:4" x14ac:dyDescent="0.2">
      <c r="A80" s="6">
        <v>42</v>
      </c>
      <c r="B80" s="4">
        <v>22</v>
      </c>
      <c r="C80" s="4">
        <v>12</v>
      </c>
      <c r="D80" s="4">
        <v>34</v>
      </c>
    </row>
    <row r="81" spans="1:4" x14ac:dyDescent="0.2">
      <c r="A81" s="6">
        <v>43</v>
      </c>
      <c r="B81" s="4">
        <v>17</v>
      </c>
      <c r="C81" s="4">
        <v>19</v>
      </c>
      <c r="D81" s="4">
        <v>36</v>
      </c>
    </row>
    <row r="82" spans="1:4" x14ac:dyDescent="0.2">
      <c r="A82" s="6">
        <v>44</v>
      </c>
      <c r="B82" s="4">
        <v>15</v>
      </c>
      <c r="C82" s="4">
        <v>12</v>
      </c>
      <c r="D82" s="4">
        <v>27</v>
      </c>
    </row>
    <row r="83" spans="1:4" x14ac:dyDescent="0.2">
      <c r="A83" s="6">
        <v>45</v>
      </c>
      <c r="B83" s="4">
        <v>18</v>
      </c>
      <c r="C83" s="4">
        <v>13</v>
      </c>
      <c r="D83" s="4">
        <v>31</v>
      </c>
    </row>
    <row r="84" spans="1:4" x14ac:dyDescent="0.2">
      <c r="A84" s="6">
        <v>46</v>
      </c>
      <c r="B84" s="4">
        <v>12</v>
      </c>
      <c r="C84" s="4">
        <v>15</v>
      </c>
      <c r="D84" s="4">
        <v>27</v>
      </c>
    </row>
    <row r="85" spans="1:4" x14ac:dyDescent="0.2">
      <c r="A85" s="6">
        <v>47</v>
      </c>
      <c r="B85" s="4">
        <v>19</v>
      </c>
      <c r="C85" s="4">
        <v>20</v>
      </c>
      <c r="D85" s="4">
        <v>39</v>
      </c>
    </row>
    <row r="86" spans="1:4" x14ac:dyDescent="0.2">
      <c r="A86" s="6">
        <v>48</v>
      </c>
      <c r="B86" s="4">
        <v>16</v>
      </c>
      <c r="C86" s="4">
        <v>13</v>
      </c>
      <c r="D86" s="4">
        <v>29</v>
      </c>
    </row>
    <row r="87" spans="1:4" x14ac:dyDescent="0.2">
      <c r="A87" s="6">
        <v>49</v>
      </c>
      <c r="B87" s="4">
        <v>15</v>
      </c>
      <c r="C87" s="4">
        <v>8</v>
      </c>
      <c r="D87" s="4">
        <v>23</v>
      </c>
    </row>
    <row r="88" spans="1:4" x14ac:dyDescent="0.2">
      <c r="A88" s="6">
        <v>50</v>
      </c>
      <c r="B88" s="4">
        <v>12</v>
      </c>
      <c r="C88" s="4">
        <v>12</v>
      </c>
      <c r="D88" s="4">
        <v>24</v>
      </c>
    </row>
    <row r="89" spans="1:4" x14ac:dyDescent="0.2">
      <c r="A89" s="6">
        <v>51</v>
      </c>
      <c r="B89" s="4">
        <v>10</v>
      </c>
      <c r="C89" s="4">
        <v>12</v>
      </c>
      <c r="D89" s="4">
        <v>22</v>
      </c>
    </row>
    <row r="90" spans="1:4" x14ac:dyDescent="0.2">
      <c r="A90" s="6">
        <v>52</v>
      </c>
      <c r="B90" s="4">
        <v>10</v>
      </c>
      <c r="C90" s="4">
        <v>15</v>
      </c>
      <c r="D90" s="4">
        <v>25</v>
      </c>
    </row>
    <row r="91" spans="1:4" x14ac:dyDescent="0.2">
      <c r="A91" s="6">
        <v>53</v>
      </c>
      <c r="B91" s="4">
        <v>11</v>
      </c>
      <c r="C91" s="4">
        <v>13</v>
      </c>
      <c r="D91" s="4">
        <v>24</v>
      </c>
    </row>
    <row r="92" spans="1:4" x14ac:dyDescent="0.2">
      <c r="A92" s="6">
        <v>54</v>
      </c>
      <c r="B92" s="4">
        <v>5</v>
      </c>
      <c r="C92" s="4">
        <v>11</v>
      </c>
      <c r="D92" s="4">
        <v>16</v>
      </c>
    </row>
    <row r="93" spans="1:4" x14ac:dyDescent="0.2">
      <c r="A93" s="6">
        <v>55</v>
      </c>
      <c r="B93" s="4">
        <v>13</v>
      </c>
      <c r="C93" s="4">
        <v>5</v>
      </c>
      <c r="D93" s="4">
        <v>18</v>
      </c>
    </row>
    <row r="94" spans="1:4" x14ac:dyDescent="0.2">
      <c r="A94" s="6">
        <v>56</v>
      </c>
      <c r="B94" s="4">
        <v>13</v>
      </c>
      <c r="C94" s="4">
        <v>3</v>
      </c>
      <c r="D94" s="4">
        <v>16</v>
      </c>
    </row>
    <row r="95" spans="1:4" x14ac:dyDescent="0.2">
      <c r="A95" s="6">
        <v>57</v>
      </c>
      <c r="B95" s="4">
        <v>4</v>
      </c>
      <c r="C95" s="4">
        <v>4</v>
      </c>
      <c r="D95" s="4">
        <v>8</v>
      </c>
    </row>
    <row r="96" spans="1:4" x14ac:dyDescent="0.2">
      <c r="A96" s="6">
        <v>58</v>
      </c>
      <c r="B96" s="4">
        <v>8</v>
      </c>
      <c r="C96" s="4">
        <v>4</v>
      </c>
      <c r="D96" s="4">
        <v>12</v>
      </c>
    </row>
    <row r="97" spans="1:4" x14ac:dyDescent="0.2">
      <c r="A97" s="6">
        <v>59</v>
      </c>
      <c r="B97" s="4">
        <v>14</v>
      </c>
      <c r="C97" s="4">
        <v>6</v>
      </c>
      <c r="D97" s="4">
        <v>20</v>
      </c>
    </row>
    <row r="98" spans="1:4" x14ac:dyDescent="0.2">
      <c r="A98" s="6">
        <v>60</v>
      </c>
      <c r="B98" s="4">
        <v>8</v>
      </c>
      <c r="C98" s="4">
        <v>7</v>
      </c>
      <c r="D98" s="4">
        <v>15</v>
      </c>
    </row>
    <row r="99" spans="1:4" x14ac:dyDescent="0.2">
      <c r="A99" s="6">
        <v>61</v>
      </c>
      <c r="B99" s="4">
        <v>5</v>
      </c>
      <c r="C99" s="4">
        <v>4</v>
      </c>
      <c r="D99" s="4">
        <v>9</v>
      </c>
    </row>
    <row r="100" spans="1:4" x14ac:dyDescent="0.2">
      <c r="A100" s="6">
        <v>62</v>
      </c>
      <c r="B100" s="4">
        <v>9</v>
      </c>
      <c r="C100" s="4">
        <v>4</v>
      </c>
      <c r="D100" s="4">
        <v>13</v>
      </c>
    </row>
    <row r="101" spans="1:4" x14ac:dyDescent="0.2">
      <c r="A101" s="6">
        <v>63</v>
      </c>
      <c r="B101" s="4">
        <v>7</v>
      </c>
      <c r="C101" s="4">
        <v>2</v>
      </c>
      <c r="D101" s="4">
        <v>9</v>
      </c>
    </row>
    <row r="102" spans="1:4" x14ac:dyDescent="0.2">
      <c r="A102" s="6">
        <v>64</v>
      </c>
      <c r="B102" s="4">
        <v>7</v>
      </c>
      <c r="C102" s="4">
        <v>3</v>
      </c>
      <c r="D102" s="4">
        <v>10</v>
      </c>
    </row>
    <row r="103" spans="1:4" x14ac:dyDescent="0.2">
      <c r="A103" s="6">
        <v>65</v>
      </c>
      <c r="B103" s="4">
        <v>6</v>
      </c>
      <c r="C103" s="4">
        <v>3</v>
      </c>
      <c r="D103" s="4">
        <v>9</v>
      </c>
    </row>
    <row r="104" spans="1:4" x14ac:dyDescent="0.2">
      <c r="A104" s="6">
        <v>66</v>
      </c>
      <c r="B104" s="4">
        <v>8</v>
      </c>
      <c r="C104" s="4">
        <v>6</v>
      </c>
      <c r="D104" s="4">
        <v>14</v>
      </c>
    </row>
    <row r="105" spans="1:4" x14ac:dyDescent="0.2">
      <c r="A105" s="6">
        <v>67</v>
      </c>
      <c r="B105" s="4">
        <v>8</v>
      </c>
      <c r="C105" s="4">
        <v>2</v>
      </c>
      <c r="D105" s="4">
        <v>10</v>
      </c>
    </row>
    <row r="106" spans="1:4" x14ac:dyDescent="0.2">
      <c r="A106" s="6">
        <v>68</v>
      </c>
      <c r="B106" s="4">
        <v>3</v>
      </c>
      <c r="C106" s="4"/>
      <c r="D106" s="4">
        <v>3</v>
      </c>
    </row>
    <row r="107" spans="1:4" x14ac:dyDescent="0.2">
      <c r="A107" s="6">
        <v>69</v>
      </c>
      <c r="B107" s="4">
        <v>8</v>
      </c>
      <c r="C107" s="4"/>
      <c r="D107" s="4">
        <v>8</v>
      </c>
    </row>
    <row r="108" spans="1:4" x14ac:dyDescent="0.2">
      <c r="A108" s="6">
        <v>70</v>
      </c>
      <c r="B108" s="4">
        <v>3</v>
      </c>
      <c r="C108" s="4">
        <v>1</v>
      </c>
      <c r="D108" s="4">
        <v>4</v>
      </c>
    </row>
    <row r="109" spans="1:4" x14ac:dyDescent="0.2">
      <c r="A109" s="6">
        <v>71</v>
      </c>
      <c r="B109" s="4">
        <v>1</v>
      </c>
      <c r="C109" s="4"/>
      <c r="D109" s="4">
        <v>1</v>
      </c>
    </row>
    <row r="110" spans="1:4" x14ac:dyDescent="0.2">
      <c r="A110" s="6">
        <v>72</v>
      </c>
      <c r="B110" s="4"/>
      <c r="C110" s="4">
        <v>1</v>
      </c>
      <c r="D110" s="4">
        <v>1</v>
      </c>
    </row>
    <row r="111" spans="1:4" x14ac:dyDescent="0.2">
      <c r="A111" s="6">
        <v>73</v>
      </c>
      <c r="B111" s="4">
        <v>2</v>
      </c>
      <c r="C111" s="4">
        <v>2</v>
      </c>
      <c r="D111" s="4">
        <v>4</v>
      </c>
    </row>
    <row r="112" spans="1:4" x14ac:dyDescent="0.2">
      <c r="A112" s="6">
        <v>74</v>
      </c>
      <c r="B112" s="4"/>
      <c r="C112" s="4">
        <v>1</v>
      </c>
      <c r="D112" s="4">
        <v>1</v>
      </c>
    </row>
    <row r="113" spans="1:4" x14ac:dyDescent="0.2">
      <c r="A113" s="6">
        <v>78</v>
      </c>
      <c r="B113" s="4">
        <v>1</v>
      </c>
      <c r="C113" s="4">
        <v>1</v>
      </c>
      <c r="D113" s="4">
        <v>2</v>
      </c>
    </row>
    <row r="114" spans="1:4" x14ac:dyDescent="0.2">
      <c r="A114" s="6">
        <v>80</v>
      </c>
      <c r="B114" s="4">
        <v>1</v>
      </c>
      <c r="C114" s="4"/>
      <c r="D114" s="4">
        <v>1</v>
      </c>
    </row>
    <row r="115" spans="1:4" x14ac:dyDescent="0.2">
      <c r="A115" s="6">
        <v>89</v>
      </c>
      <c r="B115" s="4">
        <v>1</v>
      </c>
      <c r="C115" s="4"/>
      <c r="D115" s="4">
        <v>1</v>
      </c>
    </row>
    <row r="116" spans="1:4" x14ac:dyDescent="0.2">
      <c r="A116" s="6" t="s">
        <v>42</v>
      </c>
      <c r="B116" s="4">
        <v>519</v>
      </c>
      <c r="C116" s="4">
        <v>481</v>
      </c>
      <c r="D116" s="4">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Blewitt</cp:lastModifiedBy>
  <dcterms:created xsi:type="dcterms:W3CDTF">2022-03-18T02:50:57Z</dcterms:created>
  <dcterms:modified xsi:type="dcterms:W3CDTF">2024-05-02T12:19:09Z</dcterms:modified>
</cp:coreProperties>
</file>