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gmalc_microsoft_com/Documents/Data Science Orientation/v2/DAT101x/"/>
    </mc:Choice>
  </mc:AlternateContent>
  <xr:revisionPtr revIDLastSave="0" documentId="8_{7F53ACB1-A978-4784-95AE-4E8E4535414C}" xr6:coauthVersionLast="40" xr6:coauthVersionMax="40" xr10:uidLastSave="{00000000-0000-0000-0000-000000000000}"/>
  <bookViews>
    <workbookView xWindow="0" yWindow="0" windowWidth="20520" windowHeight="9900" xr2:uid="{E530D8CF-9006-4990-AFF7-605CCCFDACC5}"/>
  </bookViews>
  <sheets>
    <sheet name="Lemonade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67" i="3" l="1"/>
  <c r="I5" i="3"/>
  <c r="I3" i="3"/>
  <c r="I4" i="3"/>
  <c r="I6" i="3"/>
  <c r="I7" i="3"/>
  <c r="I8" i="3"/>
  <c r="I22" i="3"/>
  <c r="I35" i="3"/>
  <c r="I9" i="3"/>
  <c r="I10" i="3"/>
  <c r="I11" i="3"/>
  <c r="I15" i="3"/>
  <c r="I16" i="3"/>
  <c r="I65" i="3"/>
  <c r="I62" i="3"/>
  <c r="I17" i="3"/>
  <c r="I18" i="3"/>
  <c r="I19" i="3"/>
  <c r="I21" i="3"/>
  <c r="I24" i="3"/>
  <c r="I33" i="3"/>
  <c r="I46" i="3"/>
  <c r="I25" i="3"/>
  <c r="I27" i="3"/>
  <c r="I30" i="3"/>
  <c r="I31" i="3"/>
  <c r="I34" i="3"/>
  <c r="I26" i="3"/>
  <c r="I28" i="3"/>
  <c r="I36" i="3"/>
  <c r="I37" i="3"/>
  <c r="I38" i="3"/>
  <c r="I39" i="3"/>
  <c r="I40" i="3"/>
  <c r="I135" i="3"/>
  <c r="I75" i="3"/>
  <c r="I41" i="3"/>
  <c r="I42" i="3"/>
  <c r="I43" i="3"/>
  <c r="I44" i="3"/>
  <c r="I45" i="3"/>
  <c r="I99" i="3"/>
  <c r="I120" i="3"/>
  <c r="I47" i="3"/>
  <c r="I48" i="3"/>
  <c r="I49" i="3"/>
  <c r="I50" i="3"/>
  <c r="I51" i="3"/>
  <c r="I63" i="3"/>
  <c r="I95" i="3"/>
  <c r="I52" i="3"/>
  <c r="I53" i="3"/>
  <c r="I54" i="3"/>
  <c r="I57" i="3"/>
  <c r="I58" i="3"/>
  <c r="I55" i="3"/>
  <c r="I85" i="3"/>
  <c r="I59" i="3"/>
  <c r="I60" i="3"/>
  <c r="I61" i="3"/>
  <c r="I64" i="3"/>
  <c r="I67" i="3"/>
  <c r="I164" i="3"/>
  <c r="I122" i="3"/>
  <c r="I68" i="3"/>
  <c r="I69" i="3"/>
  <c r="I70" i="3"/>
  <c r="I71" i="3"/>
  <c r="I72" i="3"/>
  <c r="I147" i="3"/>
  <c r="I190" i="3"/>
  <c r="I73" i="3"/>
  <c r="I74" i="3"/>
  <c r="I76" i="3"/>
  <c r="I77" i="3"/>
  <c r="I78" i="3"/>
  <c r="I112" i="3"/>
  <c r="I136" i="3"/>
  <c r="I79" i="3"/>
  <c r="I80" i="3"/>
  <c r="I82" i="3"/>
  <c r="I83" i="3"/>
  <c r="I84" i="3"/>
  <c r="I149" i="3"/>
  <c r="I165" i="3"/>
  <c r="I88" i="3"/>
  <c r="I89" i="3"/>
  <c r="I91" i="3"/>
  <c r="I94" i="3"/>
  <c r="I96" i="3"/>
  <c r="I141" i="3"/>
  <c r="I233" i="3"/>
  <c r="I97" i="3"/>
  <c r="I98" i="3"/>
  <c r="I100" i="3"/>
  <c r="I101" i="3"/>
  <c r="I102" i="3"/>
  <c r="I214" i="3"/>
  <c r="I206" i="3"/>
  <c r="I103" i="3"/>
  <c r="I104" i="3"/>
  <c r="I105" i="3"/>
  <c r="I106" i="3"/>
  <c r="I107" i="3"/>
  <c r="I234" i="3"/>
  <c r="I224" i="3"/>
  <c r="I108" i="3"/>
  <c r="I109" i="3"/>
  <c r="I110" i="3"/>
  <c r="I111" i="3"/>
  <c r="I113" i="3"/>
  <c r="I143" i="3"/>
  <c r="I182" i="3"/>
  <c r="I114" i="3"/>
  <c r="I115" i="3"/>
  <c r="I116" i="3"/>
  <c r="I117" i="3"/>
  <c r="I118" i="3"/>
  <c r="I227" i="3"/>
  <c r="I242" i="3"/>
  <c r="I119" i="3"/>
  <c r="I121" i="3"/>
  <c r="I123" i="3"/>
  <c r="I124" i="3"/>
  <c r="I125" i="3"/>
  <c r="I238" i="3"/>
  <c r="I261" i="3"/>
  <c r="I127" i="3"/>
  <c r="I128" i="3"/>
  <c r="I130" i="3"/>
  <c r="I132" i="3"/>
  <c r="I133" i="3"/>
  <c r="I262" i="3"/>
  <c r="I311" i="3"/>
  <c r="I137" i="3"/>
  <c r="I138" i="3"/>
  <c r="I139" i="3"/>
  <c r="I140" i="3"/>
  <c r="I142" i="3"/>
  <c r="I218" i="3"/>
  <c r="I276" i="3"/>
  <c r="I146" i="3"/>
  <c r="I148" i="3"/>
  <c r="I150" i="3"/>
  <c r="I151" i="3"/>
  <c r="I152" i="3"/>
  <c r="I312" i="3"/>
  <c r="I278" i="3"/>
  <c r="I153" i="3"/>
  <c r="I154" i="3"/>
  <c r="I155" i="3"/>
  <c r="I156" i="3"/>
  <c r="I157" i="3"/>
  <c r="I331" i="3"/>
  <c r="I353" i="3"/>
  <c r="I158" i="3"/>
  <c r="I159" i="3"/>
  <c r="I160" i="3"/>
  <c r="I161" i="3"/>
  <c r="I162" i="3"/>
  <c r="I322" i="3"/>
  <c r="I341" i="3"/>
  <c r="I163" i="3"/>
  <c r="I167" i="3"/>
  <c r="I168" i="3"/>
  <c r="I169" i="3"/>
  <c r="I171" i="3"/>
  <c r="I305" i="3"/>
  <c r="I285" i="3"/>
  <c r="I172" i="3"/>
  <c r="I173" i="3"/>
  <c r="I174" i="3"/>
  <c r="I176" i="3"/>
  <c r="I177" i="3"/>
  <c r="I329" i="3"/>
  <c r="I344" i="3"/>
  <c r="I178" i="3"/>
  <c r="I179" i="3"/>
  <c r="I180" i="3"/>
  <c r="I181" i="3"/>
  <c r="I183" i="3"/>
  <c r="I366" i="3"/>
  <c r="I358" i="3"/>
  <c r="I185" i="3"/>
  <c r="I186" i="3"/>
  <c r="I187" i="3"/>
  <c r="I188" i="3"/>
  <c r="I189" i="3"/>
  <c r="I335" i="3"/>
  <c r="I317" i="3"/>
  <c r="I191" i="3"/>
  <c r="I192" i="3"/>
  <c r="I193" i="3"/>
  <c r="I195" i="3"/>
  <c r="I197" i="3"/>
  <c r="I334" i="3"/>
  <c r="I321" i="3"/>
  <c r="I199" i="3"/>
  <c r="I200" i="3"/>
  <c r="I201" i="3"/>
  <c r="I202" i="3"/>
  <c r="I203" i="3"/>
  <c r="I364" i="3"/>
  <c r="I351" i="3"/>
  <c r="I204" i="3"/>
  <c r="I205" i="3"/>
  <c r="I207" i="3"/>
  <c r="I208" i="3"/>
  <c r="I211" i="3"/>
  <c r="I345" i="3"/>
  <c r="I318" i="3"/>
  <c r="I213" i="3"/>
  <c r="I215" i="3"/>
  <c r="I216" i="3"/>
  <c r="I217" i="3"/>
  <c r="I220" i="3"/>
  <c r="I308" i="3"/>
  <c r="I314" i="3"/>
  <c r="I221" i="3"/>
  <c r="I222" i="3"/>
  <c r="I225" i="3"/>
  <c r="I226" i="3"/>
  <c r="I228" i="3"/>
  <c r="I247" i="3"/>
  <c r="I248" i="3"/>
  <c r="I229" i="3"/>
  <c r="I230" i="3"/>
  <c r="I231" i="3"/>
  <c r="I235" i="3"/>
  <c r="I236" i="3"/>
  <c r="I323" i="3"/>
  <c r="I290" i="3"/>
  <c r="I237" i="3"/>
  <c r="I239" i="3"/>
  <c r="I240" i="3"/>
  <c r="I241" i="3"/>
  <c r="I243" i="3"/>
  <c r="I263" i="3"/>
  <c r="I232" i="3"/>
  <c r="I245" i="3"/>
  <c r="I246" i="3"/>
  <c r="I249" i="3"/>
  <c r="I250" i="3"/>
  <c r="I251" i="3"/>
  <c r="I244" i="3"/>
  <c r="I184" i="3"/>
  <c r="I252" i="3"/>
  <c r="I254" i="3"/>
  <c r="I255" i="3"/>
  <c r="I256" i="3"/>
  <c r="I257" i="3"/>
  <c r="I219" i="3"/>
  <c r="I198" i="3"/>
  <c r="I258" i="3"/>
  <c r="I259" i="3"/>
  <c r="I260" i="3"/>
  <c r="I264" i="3"/>
  <c r="I265" i="3"/>
  <c r="I253" i="3"/>
  <c r="I170" i="3"/>
  <c r="I266" i="3"/>
  <c r="I267" i="3"/>
  <c r="I268" i="3"/>
  <c r="I269" i="3"/>
  <c r="I270" i="3"/>
  <c r="I209" i="3"/>
  <c r="I210" i="3"/>
  <c r="I271" i="3"/>
  <c r="I272" i="3"/>
  <c r="I273" i="3"/>
  <c r="I274" i="3"/>
  <c r="I275" i="3"/>
  <c r="I223" i="3"/>
  <c r="I134" i="3"/>
  <c r="I277" i="3"/>
  <c r="I279" i="3"/>
  <c r="I280" i="3"/>
  <c r="I281" i="3"/>
  <c r="I282" i="3"/>
  <c r="I212" i="3"/>
  <c r="I175" i="3"/>
  <c r="I283" i="3"/>
  <c r="I284" i="3"/>
  <c r="I286" i="3"/>
  <c r="I287" i="3"/>
  <c r="I288" i="3"/>
  <c r="I166" i="3"/>
  <c r="I194" i="3"/>
  <c r="I289" i="3"/>
  <c r="I291" i="3"/>
  <c r="I292" i="3"/>
  <c r="I293" i="3"/>
  <c r="I294" i="3"/>
  <c r="I131" i="3"/>
  <c r="I144" i="3"/>
  <c r="I295" i="3"/>
  <c r="I296" i="3"/>
  <c r="I297" i="3"/>
  <c r="I298" i="3"/>
  <c r="I299" i="3"/>
  <c r="I145" i="3"/>
  <c r="I196" i="3"/>
  <c r="I300" i="3"/>
  <c r="I301" i="3"/>
  <c r="I302" i="3"/>
  <c r="I303" i="3"/>
  <c r="I304" i="3"/>
  <c r="I86" i="3"/>
  <c r="I126" i="3"/>
  <c r="I306" i="3"/>
  <c r="I307" i="3"/>
  <c r="I309" i="3"/>
  <c r="I310" i="3"/>
  <c r="I313" i="3"/>
  <c r="I81" i="3"/>
  <c r="I92" i="3"/>
  <c r="I315" i="3"/>
  <c r="I316" i="3"/>
  <c r="I319" i="3"/>
  <c r="I320" i="3"/>
  <c r="I324" i="3"/>
  <c r="I87" i="3"/>
  <c r="I129" i="3"/>
  <c r="I325" i="3"/>
  <c r="I326" i="3"/>
  <c r="I327" i="3"/>
  <c r="I328" i="3"/>
  <c r="I330" i="3"/>
  <c r="I90" i="3"/>
  <c r="I93" i="3"/>
  <c r="I332" i="3"/>
  <c r="I333" i="3"/>
  <c r="I336" i="3"/>
  <c r="I337" i="3"/>
  <c r="I338" i="3"/>
  <c r="I66" i="3"/>
  <c r="I23" i="3"/>
  <c r="I339" i="3"/>
  <c r="I340" i="3"/>
  <c r="I342" i="3"/>
  <c r="I343" i="3"/>
  <c r="I346" i="3"/>
  <c r="I13" i="3"/>
  <c r="I14" i="3"/>
  <c r="I347" i="3"/>
  <c r="I348" i="3"/>
  <c r="I349" i="3"/>
  <c r="I350" i="3"/>
  <c r="I352" i="3"/>
  <c r="I29" i="3"/>
  <c r="I20" i="3"/>
  <c r="I354" i="3"/>
  <c r="I355" i="3"/>
  <c r="I356" i="3"/>
  <c r="I357" i="3"/>
  <c r="I359" i="3"/>
  <c r="I56" i="3"/>
  <c r="I32" i="3"/>
  <c r="I360" i="3"/>
  <c r="I361" i="3"/>
  <c r="I362" i="3"/>
  <c r="I363" i="3"/>
  <c r="I365" i="3"/>
  <c r="I12" i="3"/>
  <c r="I2" i="3"/>
  <c r="I367" i="3"/>
  <c r="B5" i="3"/>
  <c r="B3" i="3"/>
  <c r="B4" i="3"/>
  <c r="B6" i="3"/>
  <c r="B7" i="3"/>
  <c r="B8" i="3"/>
  <c r="B22" i="3"/>
  <c r="B35" i="3"/>
  <c r="B9" i="3"/>
  <c r="B10" i="3"/>
  <c r="B11" i="3"/>
  <c r="B15" i="3"/>
  <c r="B16" i="3"/>
  <c r="B65" i="3"/>
  <c r="B62" i="3"/>
  <c r="B17" i="3"/>
  <c r="B18" i="3"/>
  <c r="B19" i="3"/>
  <c r="B21" i="3"/>
  <c r="B24" i="3"/>
  <c r="B33" i="3"/>
  <c r="B46" i="3"/>
  <c r="B25" i="3"/>
  <c r="B27" i="3"/>
  <c r="B30" i="3"/>
  <c r="B31" i="3"/>
  <c r="B34" i="3"/>
  <c r="B26" i="3"/>
  <c r="B28" i="3"/>
  <c r="B36" i="3"/>
  <c r="B37" i="3"/>
  <c r="B38" i="3"/>
  <c r="B39" i="3"/>
  <c r="B40" i="3"/>
  <c r="B135" i="3"/>
  <c r="B75" i="3"/>
  <c r="B41" i="3"/>
  <c r="B42" i="3"/>
  <c r="B43" i="3"/>
  <c r="B44" i="3"/>
  <c r="B45" i="3"/>
  <c r="B99" i="3"/>
  <c r="B120" i="3"/>
  <c r="B47" i="3"/>
  <c r="B48" i="3"/>
  <c r="B49" i="3"/>
  <c r="B50" i="3"/>
  <c r="B51" i="3"/>
  <c r="B63" i="3"/>
  <c r="B95" i="3"/>
  <c r="B52" i="3"/>
  <c r="B53" i="3"/>
  <c r="B54" i="3"/>
  <c r="B57" i="3"/>
  <c r="B58" i="3"/>
  <c r="B55" i="3"/>
  <c r="B85" i="3"/>
  <c r="B59" i="3"/>
  <c r="B60" i="3"/>
  <c r="B61" i="3"/>
  <c r="B64" i="3"/>
  <c r="B67" i="3"/>
  <c r="B164" i="3"/>
  <c r="B122" i="3"/>
  <c r="B68" i="3"/>
  <c r="B69" i="3"/>
  <c r="B70" i="3"/>
  <c r="B71" i="3"/>
  <c r="B72" i="3"/>
  <c r="B147" i="3"/>
  <c r="B190" i="3"/>
  <c r="B73" i="3"/>
  <c r="B74" i="3"/>
  <c r="B76" i="3"/>
  <c r="B77" i="3"/>
  <c r="B78" i="3"/>
  <c r="B112" i="3"/>
  <c r="B136" i="3"/>
  <c r="B79" i="3"/>
  <c r="B80" i="3"/>
  <c r="B82" i="3"/>
  <c r="B83" i="3"/>
  <c r="B84" i="3"/>
  <c r="B149" i="3"/>
  <c r="B165" i="3"/>
  <c r="B88" i="3"/>
  <c r="B89" i="3"/>
  <c r="B91" i="3"/>
  <c r="B94" i="3"/>
  <c r="B96" i="3"/>
  <c r="B141" i="3"/>
  <c r="B233" i="3"/>
  <c r="B97" i="3"/>
  <c r="B98" i="3"/>
  <c r="B100" i="3"/>
  <c r="B101" i="3"/>
  <c r="B102" i="3"/>
  <c r="B214" i="3"/>
  <c r="B206" i="3"/>
  <c r="B103" i="3"/>
  <c r="B104" i="3"/>
  <c r="B105" i="3"/>
  <c r="B106" i="3"/>
  <c r="B107" i="3"/>
  <c r="B234" i="3"/>
  <c r="B224" i="3"/>
  <c r="B108" i="3"/>
  <c r="B109" i="3"/>
  <c r="B110" i="3"/>
  <c r="B111" i="3"/>
  <c r="B113" i="3"/>
  <c r="B143" i="3"/>
  <c r="B182" i="3"/>
  <c r="B114" i="3"/>
  <c r="B115" i="3"/>
  <c r="B116" i="3"/>
  <c r="B117" i="3"/>
  <c r="B118" i="3"/>
  <c r="B227" i="3"/>
  <c r="B242" i="3"/>
  <c r="B119" i="3"/>
  <c r="B121" i="3"/>
  <c r="B123" i="3"/>
  <c r="B124" i="3"/>
  <c r="B125" i="3"/>
  <c r="B238" i="3"/>
  <c r="B261" i="3"/>
  <c r="B127" i="3"/>
  <c r="B128" i="3"/>
  <c r="B130" i="3"/>
  <c r="B132" i="3"/>
  <c r="B133" i="3"/>
  <c r="B262" i="3"/>
  <c r="B311" i="3"/>
  <c r="B137" i="3"/>
  <c r="B138" i="3"/>
  <c r="B139" i="3"/>
  <c r="B140" i="3"/>
  <c r="B142" i="3"/>
  <c r="B218" i="3"/>
  <c r="B276" i="3"/>
  <c r="B146" i="3"/>
  <c r="B148" i="3"/>
  <c r="B150" i="3"/>
  <c r="B151" i="3"/>
  <c r="B152" i="3"/>
  <c r="B312" i="3"/>
  <c r="B278" i="3"/>
  <c r="B153" i="3"/>
  <c r="B154" i="3"/>
  <c r="B155" i="3"/>
  <c r="B156" i="3"/>
  <c r="B157" i="3"/>
  <c r="B331" i="3"/>
  <c r="B353" i="3"/>
  <c r="B158" i="3"/>
  <c r="B159" i="3"/>
  <c r="B160" i="3"/>
  <c r="B161" i="3"/>
  <c r="B162" i="3"/>
  <c r="B322" i="3"/>
  <c r="B341" i="3"/>
  <c r="B163" i="3"/>
  <c r="B167" i="3"/>
  <c r="B168" i="3"/>
  <c r="B169" i="3"/>
  <c r="B171" i="3"/>
  <c r="B305" i="3"/>
  <c r="B285" i="3"/>
  <c r="B172" i="3"/>
  <c r="B173" i="3"/>
  <c r="B174" i="3"/>
  <c r="B176" i="3"/>
  <c r="B177" i="3"/>
  <c r="B329" i="3"/>
  <c r="B344" i="3"/>
  <c r="B178" i="3"/>
  <c r="B179" i="3"/>
  <c r="B180" i="3"/>
  <c r="B181" i="3"/>
  <c r="B183" i="3"/>
  <c r="B366" i="3"/>
  <c r="B358" i="3"/>
  <c r="B185" i="3"/>
  <c r="B186" i="3"/>
  <c r="B187" i="3"/>
  <c r="B188" i="3"/>
  <c r="B189" i="3"/>
  <c r="B335" i="3"/>
  <c r="B317" i="3"/>
  <c r="B191" i="3"/>
  <c r="B192" i="3"/>
  <c r="B193" i="3"/>
  <c r="B195" i="3"/>
  <c r="B197" i="3"/>
  <c r="B334" i="3"/>
  <c r="B321" i="3"/>
  <c r="B199" i="3"/>
  <c r="B200" i="3"/>
  <c r="B201" i="3"/>
  <c r="B202" i="3"/>
  <c r="B203" i="3"/>
  <c r="B364" i="3"/>
  <c r="B351" i="3"/>
  <c r="B204" i="3"/>
  <c r="B205" i="3"/>
  <c r="B207" i="3"/>
  <c r="B208" i="3"/>
  <c r="B211" i="3"/>
  <c r="B345" i="3"/>
  <c r="B318" i="3"/>
  <c r="B213" i="3"/>
  <c r="B215" i="3"/>
  <c r="B216" i="3"/>
  <c r="B217" i="3"/>
  <c r="B220" i="3"/>
  <c r="B308" i="3"/>
  <c r="B314" i="3"/>
  <c r="B221" i="3"/>
  <c r="B222" i="3"/>
  <c r="B225" i="3"/>
  <c r="B226" i="3"/>
  <c r="B228" i="3"/>
  <c r="B247" i="3"/>
  <c r="B248" i="3"/>
  <c r="B229" i="3"/>
  <c r="B230" i="3"/>
  <c r="B231" i="3"/>
  <c r="B235" i="3"/>
  <c r="B236" i="3"/>
  <c r="B323" i="3"/>
  <c r="B290" i="3"/>
  <c r="B237" i="3"/>
  <c r="B239" i="3"/>
  <c r="B240" i="3"/>
  <c r="B241" i="3"/>
  <c r="B243" i="3"/>
  <c r="B263" i="3"/>
  <c r="B232" i="3"/>
  <c r="B245" i="3"/>
  <c r="B246" i="3"/>
  <c r="B249" i="3"/>
  <c r="B250" i="3"/>
  <c r="B251" i="3"/>
  <c r="B244" i="3"/>
  <c r="B184" i="3"/>
  <c r="B252" i="3"/>
  <c r="B254" i="3"/>
  <c r="B255" i="3"/>
  <c r="B256" i="3"/>
  <c r="B257" i="3"/>
  <c r="B219" i="3"/>
  <c r="B198" i="3"/>
  <c r="B258" i="3"/>
  <c r="B259" i="3"/>
  <c r="B260" i="3"/>
  <c r="B264" i="3"/>
  <c r="B265" i="3"/>
  <c r="B253" i="3"/>
  <c r="B170" i="3"/>
  <c r="B266" i="3"/>
  <c r="B267" i="3"/>
  <c r="B268" i="3"/>
  <c r="B269" i="3"/>
  <c r="B270" i="3"/>
  <c r="B209" i="3"/>
  <c r="B210" i="3"/>
  <c r="B271" i="3"/>
  <c r="B272" i="3"/>
  <c r="B273" i="3"/>
  <c r="B274" i="3"/>
  <c r="B275" i="3"/>
  <c r="B223" i="3"/>
  <c r="B134" i="3"/>
  <c r="B277" i="3"/>
  <c r="B279" i="3"/>
  <c r="B280" i="3"/>
  <c r="B281" i="3"/>
  <c r="B282" i="3"/>
  <c r="B212" i="3"/>
  <c r="B175" i="3"/>
  <c r="B283" i="3"/>
  <c r="B284" i="3"/>
  <c r="B286" i="3"/>
  <c r="B287" i="3"/>
  <c r="B288" i="3"/>
  <c r="B166" i="3"/>
  <c r="B194" i="3"/>
  <c r="B289" i="3"/>
  <c r="B291" i="3"/>
  <c r="B292" i="3"/>
  <c r="B293" i="3"/>
  <c r="B294" i="3"/>
  <c r="B131" i="3"/>
  <c r="B144" i="3"/>
  <c r="B295" i="3"/>
  <c r="B296" i="3"/>
  <c r="B297" i="3"/>
  <c r="B298" i="3"/>
  <c r="B299" i="3"/>
  <c r="B145" i="3"/>
  <c r="B196" i="3"/>
  <c r="B300" i="3"/>
  <c r="B301" i="3"/>
  <c r="B302" i="3"/>
  <c r="B303" i="3"/>
  <c r="B304" i="3"/>
  <c r="B86" i="3"/>
  <c r="B126" i="3"/>
  <c r="B306" i="3"/>
  <c r="B307" i="3"/>
  <c r="B309" i="3"/>
  <c r="B310" i="3"/>
  <c r="B313" i="3"/>
  <c r="B81" i="3"/>
  <c r="B92" i="3"/>
  <c r="B315" i="3"/>
  <c r="B316" i="3"/>
  <c r="B319" i="3"/>
  <c r="B320" i="3"/>
  <c r="B324" i="3"/>
  <c r="B87" i="3"/>
  <c r="B129" i="3"/>
  <c r="B325" i="3"/>
  <c r="B326" i="3"/>
  <c r="B327" i="3"/>
  <c r="B328" i="3"/>
  <c r="B330" i="3"/>
  <c r="B90" i="3"/>
  <c r="B93" i="3"/>
  <c r="B332" i="3"/>
  <c r="B333" i="3"/>
  <c r="B336" i="3"/>
  <c r="B337" i="3"/>
  <c r="B338" i="3"/>
  <c r="B66" i="3"/>
  <c r="B23" i="3"/>
  <c r="B339" i="3"/>
  <c r="B340" i="3"/>
  <c r="B342" i="3"/>
  <c r="B343" i="3"/>
  <c r="B346" i="3"/>
  <c r="B13" i="3"/>
  <c r="B14" i="3"/>
  <c r="B347" i="3"/>
  <c r="B348" i="3"/>
  <c r="B349" i="3"/>
  <c r="B350" i="3"/>
  <c r="B352" i="3"/>
  <c r="B29" i="3"/>
  <c r="B20" i="3"/>
  <c r="B354" i="3"/>
  <c r="B355" i="3"/>
  <c r="B356" i="3"/>
  <c r="B357" i="3"/>
  <c r="B359" i="3"/>
  <c r="B56" i="3"/>
  <c r="B32" i="3"/>
  <c r="B360" i="3"/>
  <c r="B361" i="3"/>
  <c r="B362" i="3"/>
  <c r="B363" i="3"/>
  <c r="B365" i="3"/>
  <c r="B12" i="3"/>
  <c r="B2" i="3"/>
</calcChain>
</file>

<file path=xl/sharedStrings.xml><?xml version="1.0" encoding="utf-8"?>
<sst xmlns="http://schemas.openxmlformats.org/spreadsheetml/2006/main" count="374" uniqueCount="16">
  <si>
    <t>Date</t>
  </si>
  <si>
    <t>Month</t>
  </si>
  <si>
    <t>Day</t>
  </si>
  <si>
    <t>Temperature</t>
  </si>
  <si>
    <t>Rainfall</t>
  </si>
  <si>
    <t>Flyers</t>
  </si>
  <si>
    <t>Price</t>
  </si>
  <si>
    <t>Sales</t>
  </si>
  <si>
    <t>Revenue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</si>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</sst>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[$$-409]* #,##0.00_);_([$$-409]* \(#,##0.00\);_([$$-409]* &quot;-&quot;??_);_(@_)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43" fontId="0" fillId="0" borderId="0" xfId="0" applyNumberFormat="1"/>
  </cellXfs>
  <cellStyles count="1">
    <cellStyle name="Normal" xfId="0" builtinId="0"/>
  </cellStyles>
  <dxfs count="12"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2" formatCode="0.00"/>
    </dxf>
    <dxf>
      <numFmt numFmtId="2" formatCode="0.00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6AE977-B573-42AA-B442-9A7E8D1EDC8C}" name="Table1" displayName="Table1" ref="A1:I367" totalsRowCount="1">
  <autoFilter ref="A1:I366" xr:uid="{B0007D8A-E47B-48E3-AADE-9846D7E0ECF5}"/>
  <sortState ref="A2:I366">
    <sortCondition ref="A1:A366"/>
  </sortState>
  <tableColumns count="9">
    <tableColumn id="1" xr3:uid="{F203E7C4-29F4-4D91-9523-7CFBAA45E173}" name="Date" dataDxfId="8" totalsRowDxfId="9"/>
    <tableColumn id="8" xr3:uid="{314B30F6-2E43-4699-A26A-C150D1EC34A7}" name="Month" dataDxfId="6" totalsRowDxfId="7">
      <calculatedColumnFormula>TEXT(A2, "mmmm")</calculatedColumnFormula>
    </tableColumn>
    <tableColumn id="2" xr3:uid="{AC9B9F63-E8CB-4CD2-B477-41DD20C48211}" name="Day"/>
    <tableColumn id="3" xr3:uid="{CDD14D20-E89C-4DBF-B01B-1E6CED55EA60}" name="Temperature"/>
    <tableColumn id="4" xr3:uid="{AAA1F64F-B221-4F33-8D5B-54E242EFE9CF}" name="Rainfall" dataDxfId="4" totalsRowDxfId="5"/>
    <tableColumn id="5" xr3:uid="{D27740DE-2E3A-49FE-BD6D-1D759C0595D1}" name="Flyers" totalsRowFunction="sum" dataDxfId="2" totalsRowDxfId="3"/>
    <tableColumn id="6" xr3:uid="{3E79CB96-460D-4221-8916-187CE0E2EB87}" name="Price"/>
    <tableColumn id="7" xr3:uid="{EFDABA20-F94C-43C3-9886-7460E7A68DF6}" name="Sales"/>
    <tableColumn id="9" xr3:uid="{893B1D2F-603E-48E5-923B-D118F2A8B7D6}" name="Revenue" totalsRowFunction="sum" dataDxfId="0" totalsRowDxfId="1">
      <calculatedColumnFormula>G2*H2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K367"/>
  <sheetViews>
    <sheetView tabSelected="1" topLeftCell="A205" workbookViewId="0" xr3:uid="{99FC09E5-4A8C-533B-A422-0EB99E9EAECF}">
      <selection activeCell="C1" sqref="C1:C1048576"/>
    </sheetView>
  </sheetViews>
  <sheetFormatPr defaultRowHeight="14.25"/>
  <cols>
    <col min="1" max="2" width="10.85546875" style="1" customWidth="1"/>
    <col min="3" max="3" width="15" customWidth="1"/>
    <col min="4" max="4" width="10.140625" customWidth="1"/>
    <col min="5" max="5" width="10.140625" style="2" bestFit="1" customWidth="1"/>
    <col min="6" max="6" width="10.140625" style="4" bestFit="1" customWidth="1"/>
    <col min="7" max="7" width="7.85546875" bestFit="1" customWidth="1"/>
    <col min="8" max="8" width="8" bestFit="1" customWidth="1"/>
    <col min="9" max="9" width="10.7109375" style="3" customWidth="1"/>
    <col min="10" max="10" width="10.7109375" customWidth="1"/>
  </cols>
  <sheetData>
    <row r="1" spans="1:11" ht="15">
      <c r="A1" s="1" t="s">
        <v>0</v>
      </c>
      <c r="B1" s="1" t="s">
        <v>1</v>
      </c>
      <c r="C1" t="s">
        <v>2</v>
      </c>
      <c r="D1" t="s">
        <v>3</v>
      </c>
      <c r="E1" s="2" t="s">
        <v>4</v>
      </c>
      <c r="F1" s="4" t="s">
        <v>5</v>
      </c>
      <c r="G1" t="s">
        <v>6</v>
      </c>
      <c r="H1" t="s">
        <v>7</v>
      </c>
      <c r="I1" s="3" t="s">
        <v>8</v>
      </c>
    </row>
    <row r="2" spans="1:11" ht="15">
      <c r="A2" s="1">
        <v>43100</v>
      </c>
      <c r="B2" s="1" t="str">
        <f>TEXT(A2, "mmmm")</f>
        <v>December</v>
      </c>
      <c r="C2" t="s">
        <v>9</v>
      </c>
      <c r="D2">
        <v>15.099999999999998</v>
      </c>
      <c r="E2" s="2">
        <v>2.5</v>
      </c>
      <c r="F2" s="4">
        <v>9</v>
      </c>
      <c r="G2">
        <v>0.3</v>
      </c>
      <c r="H2">
        <v>7</v>
      </c>
      <c r="I2" s="3">
        <f>G2*H2</f>
        <v>2.1</v>
      </c>
    </row>
    <row r="3" spans="1:11" ht="15">
      <c r="A3" s="1">
        <v>42737</v>
      </c>
      <c r="B3" s="1" t="str">
        <f>TEXT(A3, "mmmm")</f>
        <v>January</v>
      </c>
      <c r="C3" t="s">
        <v>10</v>
      </c>
      <c r="D3">
        <v>28.9</v>
      </c>
      <c r="E3" s="2">
        <v>1.33</v>
      </c>
      <c r="F3" s="4">
        <v>15</v>
      </c>
      <c r="G3">
        <v>0.3</v>
      </c>
      <c r="H3">
        <v>13</v>
      </c>
      <c r="I3" s="3">
        <f>G3*H3</f>
        <v>3.9</v>
      </c>
      <c r="K3" s="2"/>
    </row>
    <row r="4" spans="1:11" ht="15">
      <c r="A4" s="1">
        <v>42738</v>
      </c>
      <c r="B4" s="1" t="str">
        <f>TEXT(A4, "mmmm")</f>
        <v>January</v>
      </c>
      <c r="C4" t="s">
        <v>11</v>
      </c>
      <c r="D4">
        <v>34.5</v>
      </c>
      <c r="E4" s="2">
        <v>1.33</v>
      </c>
      <c r="F4" s="4">
        <v>27</v>
      </c>
      <c r="G4">
        <v>0.3</v>
      </c>
      <c r="H4">
        <v>15</v>
      </c>
      <c r="I4" s="3">
        <f>G4*H4</f>
        <v>4.5</v>
      </c>
    </row>
    <row r="5" spans="1:11" ht="15">
      <c r="A5" s="1">
        <v>42736</v>
      </c>
      <c r="B5" s="1" t="str">
        <f>TEXT(A5, "mmmm")</f>
        <v>January</v>
      </c>
      <c r="C5" t="s">
        <v>9</v>
      </c>
      <c r="D5">
        <v>27</v>
      </c>
      <c r="E5" s="2">
        <v>2</v>
      </c>
      <c r="F5" s="4">
        <v>15</v>
      </c>
      <c r="G5">
        <v>0.3</v>
      </c>
      <c r="H5">
        <v>10</v>
      </c>
      <c r="I5" s="3">
        <f>G5*H5</f>
        <v>3</v>
      </c>
    </row>
    <row r="6" spans="1:11" ht="15">
      <c r="A6" s="1">
        <v>42739</v>
      </c>
      <c r="B6" s="1" t="str">
        <f>TEXT(A6, "mmmm")</f>
        <v>January</v>
      </c>
      <c r="C6" t="s">
        <v>12</v>
      </c>
      <c r="D6">
        <v>44.099999999999994</v>
      </c>
      <c r="E6" s="2">
        <v>1.05</v>
      </c>
      <c r="F6" s="4">
        <v>28</v>
      </c>
      <c r="G6">
        <v>0.3</v>
      </c>
      <c r="H6">
        <v>17</v>
      </c>
      <c r="I6" s="3">
        <f>G6*H6</f>
        <v>5.0999999999999996</v>
      </c>
    </row>
    <row r="7" spans="1:11" ht="15">
      <c r="A7" s="1">
        <v>42740</v>
      </c>
      <c r="B7" s="1" t="str">
        <f>TEXT(A7, "mmmm")</f>
        <v>January</v>
      </c>
      <c r="C7" t="s">
        <v>13</v>
      </c>
      <c r="D7">
        <v>42.4</v>
      </c>
      <c r="E7" s="2">
        <v>1</v>
      </c>
      <c r="F7" s="4">
        <v>33</v>
      </c>
      <c r="G7">
        <v>0.3</v>
      </c>
      <c r="H7">
        <v>18</v>
      </c>
      <c r="I7" s="3">
        <f>G7*H7</f>
        <v>5.3999999999999995</v>
      </c>
    </row>
    <row r="8" spans="1:11" ht="15">
      <c r="A8" s="1">
        <v>42741</v>
      </c>
      <c r="B8" s="1" t="str">
        <f>TEXT(A8, "mmmm")</f>
        <v>January</v>
      </c>
      <c r="C8" t="s">
        <v>14</v>
      </c>
      <c r="D8">
        <v>25.299999999999997</v>
      </c>
      <c r="E8" s="2">
        <v>1.54</v>
      </c>
      <c r="F8" s="4">
        <v>23</v>
      </c>
      <c r="G8">
        <v>0.3</v>
      </c>
      <c r="H8">
        <v>11</v>
      </c>
      <c r="I8" s="3">
        <f>G8*H8</f>
        <v>3.3</v>
      </c>
    </row>
    <row r="9" spans="1:11" ht="15">
      <c r="A9" s="1">
        <v>42744</v>
      </c>
      <c r="B9" s="1" t="str">
        <f>TEXT(A9, "mmmm")</f>
        <v>January</v>
      </c>
      <c r="C9" t="s">
        <v>10</v>
      </c>
      <c r="D9">
        <v>38.099999999999994</v>
      </c>
      <c r="E9" s="2">
        <v>1.18</v>
      </c>
      <c r="F9" s="4">
        <v>20</v>
      </c>
      <c r="G9">
        <v>0.3</v>
      </c>
      <c r="H9">
        <v>17</v>
      </c>
      <c r="I9" s="3">
        <f>G9*H9</f>
        <v>5.0999999999999996</v>
      </c>
    </row>
    <row r="10" spans="1:11" ht="15">
      <c r="A10" s="1">
        <v>42745</v>
      </c>
      <c r="B10" s="1" t="str">
        <f>TEXT(A10, "mmmm")</f>
        <v>January</v>
      </c>
      <c r="C10" t="s">
        <v>11</v>
      </c>
      <c r="D10">
        <v>43.4</v>
      </c>
      <c r="E10" s="2">
        <v>1.05</v>
      </c>
      <c r="F10" s="4">
        <v>33</v>
      </c>
      <c r="G10">
        <v>0.3</v>
      </c>
      <c r="H10">
        <v>18</v>
      </c>
      <c r="I10" s="3">
        <f>G10*H10</f>
        <v>5.3999999999999995</v>
      </c>
    </row>
    <row r="11" spans="1:11" ht="15">
      <c r="A11" s="1">
        <v>42746</v>
      </c>
      <c r="B11" s="1" t="str">
        <f>TEXT(A11, "mmmm")</f>
        <v>January</v>
      </c>
      <c r="C11" t="s">
        <v>12</v>
      </c>
      <c r="D11">
        <v>32.599999999999994</v>
      </c>
      <c r="E11" s="2">
        <v>1.54</v>
      </c>
      <c r="F11" s="4">
        <v>23</v>
      </c>
      <c r="G11">
        <v>0.3</v>
      </c>
      <c r="H11">
        <v>12</v>
      </c>
      <c r="I11" s="3">
        <f>G11*H11</f>
        <v>3.5999999999999996</v>
      </c>
    </row>
    <row r="12" spans="1:11" ht="15">
      <c r="A12" s="1">
        <v>43099</v>
      </c>
      <c r="B12" s="1" t="str">
        <f>TEXT(A12, "mmmm")</f>
        <v>December</v>
      </c>
      <c r="C12" t="s">
        <v>15</v>
      </c>
      <c r="D12">
        <v>30.9</v>
      </c>
      <c r="E12" s="2">
        <v>1.43</v>
      </c>
      <c r="F12" s="4">
        <v>22</v>
      </c>
      <c r="G12">
        <v>0.3</v>
      </c>
      <c r="H12">
        <v>13</v>
      </c>
      <c r="I12" s="3">
        <f>G12*H12</f>
        <v>3.9</v>
      </c>
    </row>
    <row r="13" spans="1:11" ht="15">
      <c r="A13" s="1">
        <v>43078</v>
      </c>
      <c r="B13" s="1" t="str">
        <f>TEXT(A13, "mmmm")</f>
        <v>December</v>
      </c>
      <c r="C13" t="s">
        <v>15</v>
      </c>
      <c r="D13">
        <v>31.199999999999996</v>
      </c>
      <c r="E13" s="2">
        <v>1.43</v>
      </c>
      <c r="F13" s="4">
        <v>19</v>
      </c>
      <c r="G13">
        <v>0.3</v>
      </c>
      <c r="H13">
        <v>14</v>
      </c>
      <c r="I13" s="3">
        <f>G13*H13</f>
        <v>4.2</v>
      </c>
    </row>
    <row r="14" spans="1:11" ht="15">
      <c r="A14" s="1">
        <v>43079</v>
      </c>
      <c r="B14" s="1" t="str">
        <f>TEXT(A14, "mmmm")</f>
        <v>December</v>
      </c>
      <c r="C14" t="s">
        <v>9</v>
      </c>
      <c r="D14">
        <v>31.299999999999997</v>
      </c>
      <c r="E14" s="2">
        <v>1.82</v>
      </c>
      <c r="F14" s="4">
        <v>15</v>
      </c>
      <c r="G14">
        <v>0.3</v>
      </c>
      <c r="H14">
        <v>11</v>
      </c>
      <c r="I14" s="3">
        <f>G14*H14</f>
        <v>3.3</v>
      </c>
    </row>
    <row r="15" spans="1:11" ht="15">
      <c r="A15" s="1">
        <v>42747</v>
      </c>
      <c r="B15" s="1" t="str">
        <f>TEXT(A15, "mmmm")</f>
        <v>January</v>
      </c>
      <c r="C15" t="s">
        <v>13</v>
      </c>
      <c r="D15">
        <v>38.199999999999996</v>
      </c>
      <c r="E15" s="2">
        <v>1.33</v>
      </c>
      <c r="F15" s="4">
        <v>16</v>
      </c>
      <c r="G15">
        <v>0.3</v>
      </c>
      <c r="H15">
        <v>14</v>
      </c>
      <c r="I15" s="3">
        <f>G15*H15</f>
        <v>4.2</v>
      </c>
    </row>
    <row r="16" spans="1:11" ht="15">
      <c r="A16" s="1">
        <v>42748</v>
      </c>
      <c r="B16" s="1" t="str">
        <f>TEXT(A16, "mmmm")</f>
        <v>January</v>
      </c>
      <c r="C16" t="s">
        <v>14</v>
      </c>
      <c r="D16">
        <v>37.5</v>
      </c>
      <c r="E16" s="2">
        <v>1.33</v>
      </c>
      <c r="F16" s="4">
        <v>19</v>
      </c>
      <c r="G16">
        <v>0.3</v>
      </c>
      <c r="H16">
        <v>15</v>
      </c>
      <c r="I16" s="3">
        <f>G16*H16</f>
        <v>4.5</v>
      </c>
    </row>
    <row r="17" spans="1:9" ht="15">
      <c r="A17" s="1">
        <v>42751</v>
      </c>
      <c r="B17" s="1" t="str">
        <f>TEXT(A17, "mmmm")</f>
        <v>January</v>
      </c>
      <c r="C17" t="s">
        <v>10</v>
      </c>
      <c r="D17">
        <v>30.599999999999998</v>
      </c>
      <c r="E17" s="2">
        <v>1.67</v>
      </c>
      <c r="F17" s="4">
        <v>24</v>
      </c>
      <c r="G17">
        <v>0.3</v>
      </c>
      <c r="H17">
        <v>12</v>
      </c>
      <c r="I17" s="3">
        <f>G17*H17</f>
        <v>3.5999999999999996</v>
      </c>
    </row>
    <row r="18" spans="1:9" ht="15">
      <c r="A18" s="1">
        <v>42752</v>
      </c>
      <c r="B18" s="1" t="str">
        <f>TEXT(A18, "mmmm")</f>
        <v>January</v>
      </c>
      <c r="C18" t="s">
        <v>11</v>
      </c>
      <c r="D18">
        <v>32.199999999999996</v>
      </c>
      <c r="E18" s="2">
        <v>1.43</v>
      </c>
      <c r="F18" s="4">
        <v>26</v>
      </c>
      <c r="G18">
        <v>0.3</v>
      </c>
      <c r="H18">
        <v>14</v>
      </c>
      <c r="I18" s="3">
        <f>G18*H18</f>
        <v>4.2</v>
      </c>
    </row>
    <row r="19" spans="1:9" ht="15">
      <c r="A19" s="1">
        <v>42753</v>
      </c>
      <c r="B19" s="1" t="str">
        <f>TEXT(A19, "mmmm")</f>
        <v>January</v>
      </c>
      <c r="C19" t="s">
        <v>12</v>
      </c>
      <c r="D19">
        <v>42.8</v>
      </c>
      <c r="E19" s="2">
        <v>1.18</v>
      </c>
      <c r="F19" s="4">
        <v>33</v>
      </c>
      <c r="G19">
        <v>0.3</v>
      </c>
      <c r="H19">
        <v>16</v>
      </c>
      <c r="I19" s="3">
        <f>G19*H19</f>
        <v>4.8</v>
      </c>
    </row>
    <row r="20" spans="1:9" ht="15">
      <c r="A20" s="1">
        <v>43086</v>
      </c>
      <c r="B20" s="1" t="str">
        <f>TEXT(A20, "mmmm")</f>
        <v>December</v>
      </c>
      <c r="C20" t="s">
        <v>9</v>
      </c>
      <c r="D20">
        <v>32.199999999999996</v>
      </c>
      <c r="E20" s="2">
        <v>1.33</v>
      </c>
      <c r="F20" s="4">
        <v>16</v>
      </c>
      <c r="G20">
        <v>0.3</v>
      </c>
      <c r="H20">
        <v>14</v>
      </c>
      <c r="I20" s="3">
        <f>G20*H20</f>
        <v>4.2</v>
      </c>
    </row>
    <row r="21" spans="1:9" ht="15">
      <c r="A21" s="1">
        <v>42754</v>
      </c>
      <c r="B21" s="1" t="str">
        <f>TEXT(A21, "mmmm")</f>
        <v>January</v>
      </c>
      <c r="C21" t="s">
        <v>13</v>
      </c>
      <c r="D21">
        <v>43.099999999999994</v>
      </c>
      <c r="E21" s="2">
        <v>1.18</v>
      </c>
      <c r="F21" s="4">
        <v>30</v>
      </c>
      <c r="G21">
        <v>0.3</v>
      </c>
      <c r="H21">
        <v>17</v>
      </c>
      <c r="I21" s="3">
        <f>G21*H21</f>
        <v>5.0999999999999996</v>
      </c>
    </row>
    <row r="22" spans="1:9" ht="15">
      <c r="A22" s="1">
        <v>42742</v>
      </c>
      <c r="B22" s="1" t="str">
        <f>TEXT(A22, "mmmm")</f>
        <v>January</v>
      </c>
      <c r="C22" t="s">
        <v>15</v>
      </c>
      <c r="D22">
        <v>32.9</v>
      </c>
      <c r="E22" s="2">
        <v>1.54</v>
      </c>
      <c r="F22" s="4">
        <v>19</v>
      </c>
      <c r="G22">
        <v>0.3</v>
      </c>
      <c r="H22">
        <v>13</v>
      </c>
      <c r="I22" s="3">
        <f>G22*H22</f>
        <v>3.9</v>
      </c>
    </row>
    <row r="23" spans="1:9" ht="15">
      <c r="A23" s="1">
        <v>43072</v>
      </c>
      <c r="B23" s="1" t="str">
        <f>TEXT(A23, "mmmm")</f>
        <v>December</v>
      </c>
      <c r="C23" t="s">
        <v>9</v>
      </c>
      <c r="D23">
        <v>33.5</v>
      </c>
      <c r="E23" s="2">
        <v>1.18</v>
      </c>
      <c r="F23" s="4">
        <v>19</v>
      </c>
      <c r="G23">
        <v>0.3</v>
      </c>
      <c r="H23">
        <v>15</v>
      </c>
      <c r="I23" s="3">
        <f>G23*H23</f>
        <v>4.5</v>
      </c>
    </row>
    <row r="24" spans="1:9" ht="15">
      <c r="A24" s="1">
        <v>42755</v>
      </c>
      <c r="B24" s="1" t="str">
        <f>TEXT(A24, "mmmm")</f>
        <v>January</v>
      </c>
      <c r="C24" t="s">
        <v>14</v>
      </c>
      <c r="D24">
        <v>31.599999999999998</v>
      </c>
      <c r="E24" s="2">
        <v>1.43</v>
      </c>
      <c r="F24" s="4">
        <v>20</v>
      </c>
      <c r="G24">
        <v>0.3</v>
      </c>
      <c r="H24">
        <v>12</v>
      </c>
      <c r="I24" s="3">
        <f>G24*H24</f>
        <v>3.5999999999999996</v>
      </c>
    </row>
    <row r="25" spans="1:9" ht="15">
      <c r="A25" s="1">
        <v>42758</v>
      </c>
      <c r="B25" s="1" t="str">
        <f>TEXT(A25, "mmmm")</f>
        <v>January</v>
      </c>
      <c r="C25" t="s">
        <v>10</v>
      </c>
      <c r="D25">
        <v>38.099999999999994</v>
      </c>
      <c r="E25" s="2">
        <v>1.05</v>
      </c>
      <c r="F25" s="4">
        <v>21</v>
      </c>
      <c r="G25">
        <v>0.3</v>
      </c>
      <c r="H25">
        <v>17</v>
      </c>
      <c r="I25" s="3">
        <f>G25*H25</f>
        <v>5.0999999999999996</v>
      </c>
    </row>
    <row r="26" spans="1:9" ht="15">
      <c r="A26" s="1">
        <v>42763</v>
      </c>
      <c r="B26" s="1" t="str">
        <f>TEXT(A26, "mmmm")</f>
        <v>January</v>
      </c>
      <c r="C26" t="s">
        <v>15</v>
      </c>
      <c r="D26">
        <v>34.9</v>
      </c>
      <c r="E26" s="2">
        <v>1.33</v>
      </c>
      <c r="F26" s="4">
        <v>15</v>
      </c>
      <c r="G26">
        <v>0.3</v>
      </c>
      <c r="H26">
        <v>13</v>
      </c>
      <c r="I26" s="3">
        <f>G26*H26</f>
        <v>3.9</v>
      </c>
    </row>
    <row r="27" spans="1:9" ht="15">
      <c r="A27" s="1">
        <v>42759</v>
      </c>
      <c r="B27" s="1" t="str">
        <f>TEXT(A27, "mmmm")</f>
        <v>January</v>
      </c>
      <c r="C27" t="s">
        <v>11</v>
      </c>
      <c r="D27">
        <v>28.599999999999998</v>
      </c>
      <c r="E27" s="2">
        <v>1.54</v>
      </c>
      <c r="F27" s="4">
        <v>20</v>
      </c>
      <c r="G27">
        <v>0.3</v>
      </c>
      <c r="H27">
        <v>12</v>
      </c>
      <c r="I27" s="3">
        <f>G27*H27</f>
        <v>3.5999999999999996</v>
      </c>
    </row>
    <row r="28" spans="1:9" ht="15">
      <c r="A28" s="1">
        <v>42764</v>
      </c>
      <c r="B28" s="1" t="str">
        <f>TEXT(A28, "mmmm")</f>
        <v>January</v>
      </c>
      <c r="C28" t="s">
        <v>9</v>
      </c>
      <c r="D28">
        <v>35.199999999999996</v>
      </c>
      <c r="E28" s="2">
        <v>1.33</v>
      </c>
      <c r="F28" s="4">
        <v>27</v>
      </c>
      <c r="G28">
        <v>0.3</v>
      </c>
      <c r="H28">
        <v>14</v>
      </c>
      <c r="I28" s="3">
        <f>G28*H28</f>
        <v>4.2</v>
      </c>
    </row>
    <row r="29" spans="1:9" ht="15">
      <c r="A29" s="1">
        <v>43085</v>
      </c>
      <c r="B29" s="1" t="str">
        <f>TEXT(A29, "mmmm")</f>
        <v>December</v>
      </c>
      <c r="C29" t="s">
        <v>15</v>
      </c>
      <c r="D29">
        <v>35.5</v>
      </c>
      <c r="E29" s="2">
        <v>1.25</v>
      </c>
      <c r="F29" s="4">
        <v>30</v>
      </c>
      <c r="G29">
        <v>0.3</v>
      </c>
      <c r="H29">
        <v>15</v>
      </c>
      <c r="I29" s="3">
        <f>G29*H29</f>
        <v>4.5</v>
      </c>
    </row>
    <row r="30" spans="1:9" ht="15">
      <c r="A30" s="1">
        <v>42760</v>
      </c>
      <c r="B30" s="1" t="str">
        <f>TEXT(A30, "mmmm")</f>
        <v>January</v>
      </c>
      <c r="C30" t="s">
        <v>12</v>
      </c>
      <c r="D30">
        <v>32.199999999999996</v>
      </c>
      <c r="E30" s="2">
        <v>1.25</v>
      </c>
      <c r="F30" s="4">
        <v>24</v>
      </c>
      <c r="G30">
        <v>0.3</v>
      </c>
      <c r="H30">
        <v>14</v>
      </c>
      <c r="I30" s="3">
        <f>G30*H30</f>
        <v>4.2</v>
      </c>
    </row>
    <row r="31" spans="1:9" ht="15">
      <c r="A31" s="1">
        <v>42761</v>
      </c>
      <c r="B31" s="1" t="str">
        <f>TEXT(A31, "mmmm")</f>
        <v>January</v>
      </c>
      <c r="C31" t="s">
        <v>13</v>
      </c>
      <c r="D31">
        <v>35.799999999999997</v>
      </c>
      <c r="E31" s="2">
        <v>1.25</v>
      </c>
      <c r="F31" s="4">
        <v>18</v>
      </c>
      <c r="G31">
        <v>0.3</v>
      </c>
      <c r="H31">
        <v>16</v>
      </c>
      <c r="I31" s="3">
        <f>G31*H31</f>
        <v>4.8</v>
      </c>
    </row>
    <row r="32" spans="1:9" ht="15">
      <c r="A32" s="1">
        <v>43093</v>
      </c>
      <c r="B32" s="1" t="str">
        <f>TEXT(A32, "mmmm")</f>
        <v>December</v>
      </c>
      <c r="C32" t="s">
        <v>9</v>
      </c>
      <c r="D32">
        <v>35.799999999999997</v>
      </c>
      <c r="E32" s="2">
        <v>1.25</v>
      </c>
      <c r="F32" s="4">
        <v>26</v>
      </c>
      <c r="G32">
        <v>0.3</v>
      </c>
      <c r="H32">
        <v>16</v>
      </c>
      <c r="I32" s="3">
        <f>G32*H32</f>
        <v>4.8</v>
      </c>
    </row>
    <row r="33" spans="1:9" ht="15">
      <c r="A33" s="1">
        <v>42756</v>
      </c>
      <c r="B33" s="1" t="str">
        <f>TEXT(A33, "mmmm")</f>
        <v>January</v>
      </c>
      <c r="C33" t="s">
        <v>15</v>
      </c>
      <c r="D33">
        <v>36.199999999999996</v>
      </c>
      <c r="E33" s="2">
        <v>1.25</v>
      </c>
      <c r="F33" s="4">
        <v>16</v>
      </c>
      <c r="G33">
        <v>0.3</v>
      </c>
      <c r="H33">
        <v>14</v>
      </c>
      <c r="I33" s="3">
        <f>G33*H33</f>
        <v>4.2</v>
      </c>
    </row>
    <row r="34" spans="1:9" ht="15">
      <c r="A34" s="1">
        <v>42762</v>
      </c>
      <c r="B34" s="1" t="str">
        <f>TEXT(A34, "mmmm")</f>
        <v>January</v>
      </c>
      <c r="C34" t="s">
        <v>14</v>
      </c>
      <c r="D34">
        <v>42.099999999999994</v>
      </c>
      <c r="E34" s="2">
        <v>1.05</v>
      </c>
      <c r="F34" s="4">
        <v>22</v>
      </c>
      <c r="G34">
        <v>0.3</v>
      </c>
      <c r="H34">
        <v>17</v>
      </c>
      <c r="I34" s="3">
        <f>G34*H34</f>
        <v>5.0999999999999996</v>
      </c>
    </row>
    <row r="35" spans="1:9" ht="15">
      <c r="A35" s="1">
        <v>42743</v>
      </c>
      <c r="B35" s="1" t="str">
        <f>TEXT(A35, "mmmm")</f>
        <v>January</v>
      </c>
      <c r="C35" t="s">
        <v>9</v>
      </c>
      <c r="D35">
        <v>37.5</v>
      </c>
      <c r="E35" s="2">
        <v>1.18</v>
      </c>
      <c r="F35" s="4">
        <v>28</v>
      </c>
      <c r="G35">
        <v>0.3</v>
      </c>
      <c r="H35">
        <v>15</v>
      </c>
      <c r="I35" s="3">
        <f>G35*H35</f>
        <v>4.5</v>
      </c>
    </row>
    <row r="36" spans="1:9" ht="15">
      <c r="A36" s="1">
        <v>42765</v>
      </c>
      <c r="B36" s="1" t="str">
        <f>TEXT(A36, "mmmm")</f>
        <v>January</v>
      </c>
      <c r="C36" t="s">
        <v>10</v>
      </c>
      <c r="D36">
        <v>41.099999999999994</v>
      </c>
      <c r="E36" s="2">
        <v>1.05</v>
      </c>
      <c r="F36" s="4">
        <v>20</v>
      </c>
      <c r="G36">
        <v>0.3</v>
      </c>
      <c r="H36">
        <v>17</v>
      </c>
      <c r="I36" s="3">
        <f>G36*H36</f>
        <v>5.0999999999999996</v>
      </c>
    </row>
    <row r="37" spans="1:9" ht="15">
      <c r="A37" s="1">
        <v>42766</v>
      </c>
      <c r="B37" s="1" t="str">
        <f>TEXT(A37, "mmmm")</f>
        <v>January</v>
      </c>
      <c r="C37" t="s">
        <v>11</v>
      </c>
      <c r="D37">
        <v>40.4</v>
      </c>
      <c r="E37" s="2">
        <v>1.05</v>
      </c>
      <c r="F37" s="4">
        <v>37</v>
      </c>
      <c r="G37">
        <v>0.3</v>
      </c>
      <c r="H37">
        <v>18</v>
      </c>
      <c r="I37" s="3">
        <f>G37*H37</f>
        <v>5.3999999999999995</v>
      </c>
    </row>
    <row r="38" spans="1:9" ht="15">
      <c r="A38" s="1">
        <v>42767</v>
      </c>
      <c r="B38" s="1" t="str">
        <f>TEXT(A38, "mmmm")</f>
        <v>February</v>
      </c>
      <c r="C38" t="s">
        <v>12</v>
      </c>
      <c r="D38">
        <v>42.4</v>
      </c>
      <c r="E38" s="2">
        <v>1</v>
      </c>
      <c r="F38" s="4">
        <v>35</v>
      </c>
      <c r="G38">
        <v>0.3</v>
      </c>
      <c r="H38">
        <v>18</v>
      </c>
      <c r="I38" s="3">
        <f>G38*H38</f>
        <v>5.3999999999999995</v>
      </c>
    </row>
    <row r="39" spans="1:9" ht="15">
      <c r="A39" s="1">
        <v>42768</v>
      </c>
      <c r="B39" s="1" t="str">
        <f>TEXT(A39, "mmmm")</f>
        <v>February</v>
      </c>
      <c r="C39" t="s">
        <v>13</v>
      </c>
      <c r="D39">
        <v>52</v>
      </c>
      <c r="E39" s="2">
        <v>1</v>
      </c>
      <c r="F39" s="4">
        <v>22</v>
      </c>
      <c r="G39">
        <v>0.3</v>
      </c>
      <c r="H39">
        <v>20</v>
      </c>
      <c r="I39" s="3">
        <f>G39*H39</f>
        <v>6</v>
      </c>
    </row>
    <row r="40" spans="1:9" ht="15">
      <c r="A40" s="1">
        <v>42769</v>
      </c>
      <c r="B40" s="1" t="str">
        <f>TEXT(A40, "mmmm")</f>
        <v>February</v>
      </c>
      <c r="C40" t="s">
        <v>14</v>
      </c>
      <c r="D40">
        <v>50.3</v>
      </c>
      <c r="E40" s="2">
        <v>0.87</v>
      </c>
      <c r="F40" s="4">
        <v>25</v>
      </c>
      <c r="G40">
        <v>0.3</v>
      </c>
      <c r="H40">
        <v>21</v>
      </c>
      <c r="I40" s="3">
        <f>G40*H40</f>
        <v>6.3</v>
      </c>
    </row>
    <row r="41" spans="1:9" ht="15">
      <c r="A41" s="1">
        <v>42772</v>
      </c>
      <c r="B41" s="1" t="str">
        <f>TEXT(A41, "mmmm")</f>
        <v>February</v>
      </c>
      <c r="C41" t="s">
        <v>10</v>
      </c>
      <c r="D41">
        <v>45</v>
      </c>
      <c r="E41" s="2">
        <v>0.95</v>
      </c>
      <c r="F41" s="4">
        <v>28</v>
      </c>
      <c r="G41">
        <v>0.3</v>
      </c>
      <c r="H41">
        <v>20</v>
      </c>
      <c r="I41" s="3">
        <f>G41*H41</f>
        <v>6</v>
      </c>
    </row>
    <row r="42" spans="1:9" ht="15">
      <c r="A42" s="1">
        <v>42773</v>
      </c>
      <c r="B42" s="1" t="str">
        <f>TEXT(A42, "mmmm")</f>
        <v>February</v>
      </c>
      <c r="C42" t="s">
        <v>11</v>
      </c>
      <c r="D42">
        <v>52.3</v>
      </c>
      <c r="E42" s="2">
        <v>0.87</v>
      </c>
      <c r="F42" s="4">
        <v>39</v>
      </c>
      <c r="G42">
        <v>0.3</v>
      </c>
      <c r="H42">
        <v>21</v>
      </c>
      <c r="I42" s="3">
        <f>G42*H42</f>
        <v>6.3</v>
      </c>
    </row>
    <row r="43" spans="1:9" ht="15">
      <c r="A43" s="1">
        <v>42774</v>
      </c>
      <c r="B43" s="1" t="str">
        <f>TEXT(A43, "mmmm")</f>
        <v>February</v>
      </c>
      <c r="C43" t="s">
        <v>12</v>
      </c>
      <c r="D43">
        <v>52.599999999999994</v>
      </c>
      <c r="E43" s="2">
        <v>0.87</v>
      </c>
      <c r="F43" s="4">
        <v>31</v>
      </c>
      <c r="G43">
        <v>0.3</v>
      </c>
      <c r="H43">
        <v>22</v>
      </c>
      <c r="I43" s="3">
        <f>G43*H43</f>
        <v>6.6</v>
      </c>
    </row>
    <row r="44" spans="1:9" ht="15">
      <c r="A44" s="1">
        <v>42775</v>
      </c>
      <c r="B44" s="1" t="str">
        <f>TEXT(A44, "mmmm")</f>
        <v>February</v>
      </c>
      <c r="C44" t="s">
        <v>13</v>
      </c>
      <c r="D44">
        <v>42.699999999999996</v>
      </c>
      <c r="E44" s="2">
        <v>1</v>
      </c>
      <c r="F44" s="4">
        <v>39</v>
      </c>
      <c r="G44">
        <v>0.3</v>
      </c>
      <c r="H44">
        <v>19</v>
      </c>
      <c r="I44" s="3">
        <f>G44*H44</f>
        <v>5.7</v>
      </c>
    </row>
    <row r="45" spans="1:9" ht="15">
      <c r="A45" s="1">
        <v>42776</v>
      </c>
      <c r="B45" s="1" t="str">
        <f>TEXT(A45, "mmmm")</f>
        <v>February</v>
      </c>
      <c r="C45" t="s">
        <v>14</v>
      </c>
      <c r="D45">
        <v>50</v>
      </c>
      <c r="E45" s="2">
        <v>0.91</v>
      </c>
      <c r="F45" s="4">
        <v>40</v>
      </c>
      <c r="G45">
        <v>0.3</v>
      </c>
      <c r="H45">
        <v>20</v>
      </c>
      <c r="I45" s="3">
        <f>G45*H45</f>
        <v>6</v>
      </c>
    </row>
    <row r="46" spans="1:9" ht="15">
      <c r="A46" s="1">
        <v>42757</v>
      </c>
      <c r="B46" s="1" t="str">
        <f>TEXT(A46, "mmmm")</f>
        <v>January</v>
      </c>
      <c r="C46" t="s">
        <v>9</v>
      </c>
      <c r="D46">
        <v>40.799999999999997</v>
      </c>
      <c r="E46" s="2">
        <v>1.1100000000000001</v>
      </c>
      <c r="F46" s="4">
        <v>19</v>
      </c>
      <c r="G46">
        <v>0.3</v>
      </c>
      <c r="H46">
        <v>16</v>
      </c>
      <c r="I46" s="3">
        <f>G46*H46</f>
        <v>4.8</v>
      </c>
    </row>
    <row r="47" spans="1:9" ht="15">
      <c r="A47" s="1">
        <v>42779</v>
      </c>
      <c r="B47" s="1" t="str">
        <f>TEXT(A47, "mmmm")</f>
        <v>February</v>
      </c>
      <c r="C47" t="s">
        <v>10</v>
      </c>
      <c r="D47">
        <v>46.4</v>
      </c>
      <c r="E47" s="2">
        <v>1.1100000000000001</v>
      </c>
      <c r="F47" s="4">
        <v>34</v>
      </c>
      <c r="G47">
        <v>0.3</v>
      </c>
      <c r="H47">
        <v>18</v>
      </c>
      <c r="I47" s="3">
        <f>G47*H47</f>
        <v>5.3999999999999995</v>
      </c>
    </row>
    <row r="48" spans="1:9" ht="15">
      <c r="A48" s="1">
        <v>42780</v>
      </c>
      <c r="B48" s="1" t="str">
        <f>TEXT(A48, "mmmm")</f>
        <v>February</v>
      </c>
      <c r="C48" t="s">
        <v>11</v>
      </c>
      <c r="D48">
        <v>47.699999999999996</v>
      </c>
      <c r="E48" s="2">
        <v>0.95</v>
      </c>
      <c r="F48" s="4">
        <v>35</v>
      </c>
      <c r="G48">
        <v>0.3</v>
      </c>
      <c r="H48">
        <v>19</v>
      </c>
      <c r="I48" s="3">
        <f>G48*H48</f>
        <v>5.7</v>
      </c>
    </row>
    <row r="49" spans="1:9" ht="15">
      <c r="A49" s="1">
        <v>42781</v>
      </c>
      <c r="B49" s="1" t="str">
        <f>TEXT(A49, "mmmm")</f>
        <v>February</v>
      </c>
      <c r="C49" t="s">
        <v>12</v>
      </c>
      <c r="D49">
        <v>52</v>
      </c>
      <c r="E49" s="2">
        <v>0.91</v>
      </c>
      <c r="F49" s="4">
        <v>33</v>
      </c>
      <c r="G49">
        <v>0.3</v>
      </c>
      <c r="H49">
        <v>20</v>
      </c>
      <c r="I49" s="3">
        <f>G49*H49</f>
        <v>6</v>
      </c>
    </row>
    <row r="50" spans="1:9" ht="15">
      <c r="A50" s="1">
        <v>42782</v>
      </c>
      <c r="B50" s="1" t="str">
        <f>TEXT(A50, "mmmm")</f>
        <v>February</v>
      </c>
      <c r="C50" t="s">
        <v>13</v>
      </c>
      <c r="D50">
        <v>47.3</v>
      </c>
      <c r="E50" s="2">
        <v>0.87</v>
      </c>
      <c r="F50" s="4">
        <v>31</v>
      </c>
      <c r="G50">
        <v>0.3</v>
      </c>
      <c r="H50">
        <v>21</v>
      </c>
      <c r="I50" s="3">
        <f>G50*H50</f>
        <v>6.3</v>
      </c>
    </row>
    <row r="51" spans="1:9" ht="15">
      <c r="A51" s="1">
        <v>42783</v>
      </c>
      <c r="B51" s="1" t="str">
        <f>TEXT(A51, "mmmm")</f>
        <v>February</v>
      </c>
      <c r="C51" t="s">
        <v>14</v>
      </c>
      <c r="D51">
        <v>40.4</v>
      </c>
      <c r="E51" s="2">
        <v>1</v>
      </c>
      <c r="F51" s="4">
        <v>29</v>
      </c>
      <c r="G51">
        <v>0.3</v>
      </c>
      <c r="H51">
        <v>18</v>
      </c>
      <c r="I51" s="3">
        <f>G51*H51</f>
        <v>5.3999999999999995</v>
      </c>
    </row>
    <row r="52" spans="1:9" ht="15">
      <c r="A52" s="1">
        <v>42786</v>
      </c>
      <c r="B52" s="1" t="str">
        <f>TEXT(A52, "mmmm")</f>
        <v>February</v>
      </c>
      <c r="C52" t="s">
        <v>10</v>
      </c>
      <c r="D52">
        <v>50.3</v>
      </c>
      <c r="E52" s="2">
        <v>0.95</v>
      </c>
      <c r="F52" s="4">
        <v>25</v>
      </c>
      <c r="G52">
        <v>0.3</v>
      </c>
      <c r="H52">
        <v>21</v>
      </c>
      <c r="I52" s="3">
        <f>G52*H52</f>
        <v>6.3</v>
      </c>
    </row>
    <row r="53" spans="1:9" ht="15">
      <c r="A53" s="1">
        <v>42787</v>
      </c>
      <c r="B53" s="1" t="str">
        <f>TEXT(A53, "mmmm")</f>
        <v>February</v>
      </c>
      <c r="C53" t="s">
        <v>11</v>
      </c>
      <c r="D53">
        <v>42.4</v>
      </c>
      <c r="E53" s="2">
        <v>1</v>
      </c>
      <c r="F53" s="4">
        <v>28</v>
      </c>
      <c r="G53">
        <v>0.3</v>
      </c>
      <c r="H53">
        <v>18</v>
      </c>
      <c r="I53" s="3">
        <f>G53*H53</f>
        <v>5.3999999999999995</v>
      </c>
    </row>
    <row r="54" spans="1:9" ht="15">
      <c r="A54" s="1">
        <v>42788</v>
      </c>
      <c r="B54" s="1" t="str">
        <f>TEXT(A54, "mmmm")</f>
        <v>February</v>
      </c>
      <c r="C54" t="s">
        <v>12</v>
      </c>
      <c r="D54">
        <v>47.699999999999996</v>
      </c>
      <c r="E54" s="2">
        <v>0.95</v>
      </c>
      <c r="F54" s="4">
        <v>36</v>
      </c>
      <c r="G54">
        <v>0.3</v>
      </c>
      <c r="H54">
        <v>19</v>
      </c>
      <c r="I54" s="3">
        <f>G54*H54</f>
        <v>5.7</v>
      </c>
    </row>
    <row r="55" spans="1:9" ht="15">
      <c r="A55" s="1">
        <v>42791</v>
      </c>
      <c r="B55" s="1" t="str">
        <f>TEXT(A55, "mmmm")</f>
        <v>February</v>
      </c>
      <c r="C55" t="s">
        <v>15</v>
      </c>
      <c r="D55">
        <v>42.4</v>
      </c>
      <c r="E55" s="2">
        <v>1</v>
      </c>
      <c r="F55" s="4">
        <v>21</v>
      </c>
      <c r="G55">
        <v>0.3</v>
      </c>
      <c r="H55">
        <v>18</v>
      </c>
      <c r="I55" s="3">
        <f>G55*H55</f>
        <v>5.3999999999999995</v>
      </c>
    </row>
    <row r="56" spans="1:9" ht="15">
      <c r="A56" s="1">
        <v>43092</v>
      </c>
      <c r="B56" s="1" t="str">
        <f>TEXT(A56, "mmmm")</f>
        <v>December</v>
      </c>
      <c r="C56" t="s">
        <v>15</v>
      </c>
      <c r="D56">
        <v>42.4</v>
      </c>
      <c r="E56" s="2">
        <v>1.1100000000000001</v>
      </c>
      <c r="F56" s="4">
        <v>20</v>
      </c>
      <c r="G56">
        <v>0.3</v>
      </c>
      <c r="H56">
        <v>18</v>
      </c>
      <c r="I56" s="3">
        <f>G56*H56</f>
        <v>5.3999999999999995</v>
      </c>
    </row>
    <row r="57" spans="1:9" ht="15">
      <c r="A57" s="1">
        <v>42789</v>
      </c>
      <c r="B57" s="1" t="str">
        <f>TEXT(A57, "mmmm")</f>
        <v>February</v>
      </c>
      <c r="C57" t="s">
        <v>13</v>
      </c>
      <c r="D57">
        <v>45</v>
      </c>
      <c r="E57" s="2">
        <v>1</v>
      </c>
      <c r="F57" s="4">
        <v>23</v>
      </c>
      <c r="G57">
        <v>0.3</v>
      </c>
      <c r="H57">
        <v>20</v>
      </c>
      <c r="I57" s="3">
        <f>G57*H57</f>
        <v>6</v>
      </c>
    </row>
    <row r="58" spans="1:9" ht="15">
      <c r="A58" s="1">
        <v>42790</v>
      </c>
      <c r="B58" s="1" t="str">
        <f>TEXT(A58, "mmmm")</f>
        <v>February</v>
      </c>
      <c r="C58" t="s">
        <v>14</v>
      </c>
      <c r="D58">
        <v>47.3</v>
      </c>
      <c r="E58" s="2">
        <v>0.87</v>
      </c>
      <c r="F58" s="4">
        <v>36</v>
      </c>
      <c r="G58">
        <v>0.3</v>
      </c>
      <c r="H58">
        <v>21</v>
      </c>
      <c r="I58" s="3">
        <f>G58*H58</f>
        <v>6.3</v>
      </c>
    </row>
    <row r="59" spans="1:9" ht="15">
      <c r="A59" s="1">
        <v>42793</v>
      </c>
      <c r="B59" s="1" t="str">
        <f>TEXT(A59, "mmmm")</f>
        <v>February</v>
      </c>
      <c r="C59" t="s">
        <v>10</v>
      </c>
      <c r="D59">
        <v>45</v>
      </c>
      <c r="E59" s="2">
        <v>1</v>
      </c>
      <c r="F59" s="4">
        <v>34</v>
      </c>
      <c r="G59">
        <v>0.3</v>
      </c>
      <c r="H59">
        <v>20</v>
      </c>
      <c r="I59" s="3">
        <f>G59*H59</f>
        <v>6</v>
      </c>
    </row>
    <row r="60" spans="1:9" ht="15">
      <c r="A60" s="1">
        <v>42794</v>
      </c>
      <c r="B60" s="1" t="str">
        <f>TEXT(A60, "mmmm")</f>
        <v>February</v>
      </c>
      <c r="C60" t="s">
        <v>11</v>
      </c>
      <c r="D60">
        <v>49.599999999999994</v>
      </c>
      <c r="E60" s="2">
        <v>0.91</v>
      </c>
      <c r="F60" s="4">
        <v>45</v>
      </c>
      <c r="G60">
        <v>0.3</v>
      </c>
      <c r="H60">
        <v>22</v>
      </c>
      <c r="I60" s="3">
        <f>G60*H60</f>
        <v>6.6</v>
      </c>
    </row>
    <row r="61" spans="1:9" ht="15">
      <c r="A61" s="1">
        <v>42795</v>
      </c>
      <c r="B61" s="1" t="str">
        <f>TEXT(A61, "mmmm")</f>
        <v>March</v>
      </c>
      <c r="C61" t="s">
        <v>12</v>
      </c>
      <c r="D61">
        <v>57.9</v>
      </c>
      <c r="E61" s="2">
        <v>0.87</v>
      </c>
      <c r="F61" s="4">
        <v>46</v>
      </c>
      <c r="G61">
        <v>0.3</v>
      </c>
      <c r="H61">
        <v>23</v>
      </c>
      <c r="I61" s="3">
        <f>G61*H61</f>
        <v>6.8999999999999995</v>
      </c>
    </row>
    <row r="62" spans="1:9" ht="15">
      <c r="A62" s="1">
        <v>42750</v>
      </c>
      <c r="B62" s="1" t="str">
        <f>TEXT(A62, "mmmm")</f>
        <v>January</v>
      </c>
      <c r="C62" t="s">
        <v>9</v>
      </c>
      <c r="D62">
        <v>43.4</v>
      </c>
      <c r="E62" s="2">
        <v>1.1100000000000001</v>
      </c>
      <c r="F62" s="4">
        <v>33</v>
      </c>
      <c r="G62">
        <v>0.3</v>
      </c>
      <c r="H62">
        <v>18</v>
      </c>
      <c r="I62" s="3">
        <f>G62*H62</f>
        <v>5.3999999999999995</v>
      </c>
    </row>
    <row r="63" spans="1:9" ht="15">
      <c r="A63" s="1">
        <v>42784</v>
      </c>
      <c r="B63" s="1" t="str">
        <f>TEXT(A63, "mmmm")</f>
        <v>February</v>
      </c>
      <c r="C63" t="s">
        <v>15</v>
      </c>
      <c r="D63">
        <v>43.699999999999996</v>
      </c>
      <c r="E63" s="2">
        <v>0.95</v>
      </c>
      <c r="F63" s="4">
        <v>25</v>
      </c>
      <c r="G63">
        <v>0.3</v>
      </c>
      <c r="H63">
        <v>19</v>
      </c>
      <c r="I63" s="3">
        <f>G63*H63</f>
        <v>5.7</v>
      </c>
    </row>
    <row r="64" spans="1:9" ht="15">
      <c r="A64" s="1">
        <v>42796</v>
      </c>
      <c r="B64" s="1" t="str">
        <f>TEXT(A64, "mmmm")</f>
        <v>March</v>
      </c>
      <c r="C64" t="s">
        <v>13</v>
      </c>
      <c r="D64">
        <v>57.199999999999996</v>
      </c>
      <c r="E64" s="2">
        <v>0.8</v>
      </c>
      <c r="F64" s="4">
        <v>31</v>
      </c>
      <c r="G64">
        <v>0.3</v>
      </c>
      <c r="H64">
        <v>24</v>
      </c>
      <c r="I64" s="3">
        <f>G64*H64</f>
        <v>7.1999999999999993</v>
      </c>
    </row>
    <row r="65" spans="1:9" ht="15">
      <c r="A65" s="1">
        <v>42749</v>
      </c>
      <c r="B65" s="1" t="str">
        <f>TEXT(A65, "mmmm")</f>
        <v>January</v>
      </c>
      <c r="C65" t="s">
        <v>15</v>
      </c>
      <c r="D65">
        <v>44.099999999999994</v>
      </c>
      <c r="E65" s="2">
        <v>1.05</v>
      </c>
      <c r="F65" s="4">
        <v>23</v>
      </c>
      <c r="G65">
        <v>0.3</v>
      </c>
      <c r="H65">
        <v>17</v>
      </c>
      <c r="I65" s="3">
        <f>G65*H65</f>
        <v>5.0999999999999996</v>
      </c>
    </row>
    <row r="66" spans="1:9" ht="15">
      <c r="A66" s="1">
        <v>43071</v>
      </c>
      <c r="B66" s="1" t="str">
        <f>TEXT(A66, "mmmm")</f>
        <v>December</v>
      </c>
      <c r="C66" t="s">
        <v>15</v>
      </c>
      <c r="D66">
        <v>44.099999999999994</v>
      </c>
      <c r="E66" s="2">
        <v>1.1100000000000001</v>
      </c>
      <c r="F66" s="4">
        <v>35</v>
      </c>
      <c r="G66">
        <v>0.3</v>
      </c>
      <c r="H66">
        <v>17</v>
      </c>
      <c r="I66" s="3">
        <f>G66*H66</f>
        <v>5.0999999999999996</v>
      </c>
    </row>
    <row r="67" spans="1:9" ht="15">
      <c r="A67" s="1">
        <v>42797</v>
      </c>
      <c r="B67" s="1" t="str">
        <f>TEXT(A67, "mmmm")</f>
        <v>March</v>
      </c>
      <c r="C67" t="s">
        <v>14</v>
      </c>
      <c r="D67">
        <v>60.199999999999996</v>
      </c>
      <c r="E67" s="2">
        <v>0.77</v>
      </c>
      <c r="F67" s="4">
        <v>28</v>
      </c>
      <c r="G67">
        <v>0.3</v>
      </c>
      <c r="H67">
        <v>24</v>
      </c>
      <c r="I67" s="3">
        <f>G67*H67</f>
        <v>7.1999999999999993</v>
      </c>
    </row>
    <row r="68" spans="1:9" ht="15">
      <c r="A68" s="1">
        <v>42800</v>
      </c>
      <c r="B68" s="1" t="str">
        <f>TEXT(A68, "mmmm")</f>
        <v>March</v>
      </c>
      <c r="C68" t="s">
        <v>10</v>
      </c>
      <c r="D68">
        <v>61.199999999999996</v>
      </c>
      <c r="E68" s="2">
        <v>0.77</v>
      </c>
      <c r="F68" s="4">
        <v>28</v>
      </c>
      <c r="G68">
        <v>0.3</v>
      </c>
      <c r="H68">
        <v>24</v>
      </c>
      <c r="I68" s="3">
        <f>G68*H68</f>
        <v>7.1999999999999993</v>
      </c>
    </row>
    <row r="69" spans="1:9" ht="15">
      <c r="A69" s="1">
        <v>42801</v>
      </c>
      <c r="B69" s="1" t="str">
        <f>TEXT(A69, "mmmm")</f>
        <v>March</v>
      </c>
      <c r="C69" t="s">
        <v>11</v>
      </c>
      <c r="D69">
        <v>60.199999999999996</v>
      </c>
      <c r="E69" s="2">
        <v>0.77</v>
      </c>
      <c r="F69" s="4">
        <v>32</v>
      </c>
      <c r="G69">
        <v>0.3</v>
      </c>
      <c r="H69">
        <v>24</v>
      </c>
      <c r="I69" s="3">
        <f>G69*H69</f>
        <v>7.1999999999999993</v>
      </c>
    </row>
    <row r="70" spans="1:9" ht="15">
      <c r="A70" s="1">
        <v>42802</v>
      </c>
      <c r="B70" s="1" t="str">
        <f>TEXT(A70, "mmmm")</f>
        <v>March</v>
      </c>
      <c r="C70" t="s">
        <v>12</v>
      </c>
      <c r="D70">
        <v>58.499999999999993</v>
      </c>
      <c r="E70" s="2">
        <v>0.77</v>
      </c>
      <c r="F70" s="4">
        <v>43</v>
      </c>
      <c r="G70">
        <v>0.3</v>
      </c>
      <c r="H70">
        <v>25</v>
      </c>
      <c r="I70" s="3">
        <f>G70*H70</f>
        <v>7.5</v>
      </c>
    </row>
    <row r="71" spans="1:9" ht="15">
      <c r="A71" s="1">
        <v>42803</v>
      </c>
      <c r="B71" s="1" t="str">
        <f>TEXT(A71, "mmmm")</f>
        <v>March</v>
      </c>
      <c r="C71" t="s">
        <v>13</v>
      </c>
      <c r="D71">
        <v>52.9</v>
      </c>
      <c r="E71" s="2">
        <v>0.8</v>
      </c>
      <c r="F71" s="4">
        <v>29</v>
      </c>
      <c r="G71">
        <v>0.3</v>
      </c>
      <c r="H71">
        <v>23</v>
      </c>
      <c r="I71" s="3">
        <f>G71*H71</f>
        <v>6.8999999999999995</v>
      </c>
    </row>
    <row r="72" spans="1:9" ht="15">
      <c r="A72" s="1">
        <v>42804</v>
      </c>
      <c r="B72" s="1" t="str">
        <f>TEXT(A72, "mmmm")</f>
        <v>March</v>
      </c>
      <c r="C72" t="s">
        <v>14</v>
      </c>
      <c r="D72">
        <v>59.199999999999996</v>
      </c>
      <c r="E72" s="2">
        <v>0.83</v>
      </c>
      <c r="F72" s="4">
        <v>31</v>
      </c>
      <c r="G72">
        <v>0.3</v>
      </c>
      <c r="H72">
        <v>24</v>
      </c>
      <c r="I72" s="3">
        <f>G72*H72</f>
        <v>7.1999999999999993</v>
      </c>
    </row>
    <row r="73" spans="1:9" ht="15">
      <c r="A73" s="1">
        <v>42807</v>
      </c>
      <c r="B73" s="1" t="str">
        <f>TEXT(A73, "mmmm")</f>
        <v>March</v>
      </c>
      <c r="C73" t="s">
        <v>10</v>
      </c>
      <c r="D73">
        <v>55.9</v>
      </c>
      <c r="E73" s="2">
        <v>0.87</v>
      </c>
      <c r="F73" s="4">
        <v>48</v>
      </c>
      <c r="G73">
        <v>0.3</v>
      </c>
      <c r="H73">
        <v>23</v>
      </c>
      <c r="I73" s="3">
        <f>G73*H73</f>
        <v>6.8999999999999995</v>
      </c>
    </row>
    <row r="74" spans="1:9" ht="15">
      <c r="A74" s="1">
        <v>42808</v>
      </c>
      <c r="B74" s="1" t="str">
        <f>TEXT(A74, "mmmm")</f>
        <v>March</v>
      </c>
      <c r="C74" t="s">
        <v>11</v>
      </c>
      <c r="D74">
        <v>58.9</v>
      </c>
      <c r="E74" s="2">
        <v>0.87</v>
      </c>
      <c r="F74" s="4">
        <v>35</v>
      </c>
      <c r="G74">
        <v>0.3</v>
      </c>
      <c r="H74">
        <v>23</v>
      </c>
      <c r="I74" s="3">
        <f>G74*H74</f>
        <v>6.8999999999999995</v>
      </c>
    </row>
    <row r="75" spans="1:9" ht="15">
      <c r="A75" s="1">
        <v>42771</v>
      </c>
      <c r="B75" s="1" t="str">
        <f>TEXT(A75, "mmmm")</f>
        <v>February</v>
      </c>
      <c r="C75" t="s">
        <v>9</v>
      </c>
      <c r="D75">
        <v>45.4</v>
      </c>
      <c r="E75" s="2">
        <v>1.1100000000000001</v>
      </c>
      <c r="F75" s="4">
        <v>32</v>
      </c>
      <c r="G75">
        <v>0.3</v>
      </c>
      <c r="H75">
        <v>18</v>
      </c>
      <c r="I75" s="3">
        <f>G75*H75</f>
        <v>5.3999999999999995</v>
      </c>
    </row>
    <row r="76" spans="1:9" ht="15">
      <c r="A76" s="1">
        <v>42809</v>
      </c>
      <c r="B76" s="1" t="str">
        <f>TEXT(A76, "mmmm")</f>
        <v>March</v>
      </c>
      <c r="C76" t="s">
        <v>12</v>
      </c>
      <c r="D76">
        <v>56.199999999999996</v>
      </c>
      <c r="E76" s="2">
        <v>0.83</v>
      </c>
      <c r="F76" s="4">
        <v>30</v>
      </c>
      <c r="G76">
        <v>0.3</v>
      </c>
      <c r="H76">
        <v>24</v>
      </c>
      <c r="I76" s="3">
        <f>G76*H76</f>
        <v>7.1999999999999993</v>
      </c>
    </row>
    <row r="77" spans="1:9" ht="15">
      <c r="A77" s="1">
        <v>42810</v>
      </c>
      <c r="B77" s="1" t="str">
        <f>TEXT(A77, "mmmm")</f>
        <v>March</v>
      </c>
      <c r="C77" t="s">
        <v>13</v>
      </c>
      <c r="D77">
        <v>60.199999999999996</v>
      </c>
      <c r="E77" s="2">
        <v>0.83</v>
      </c>
      <c r="F77" s="4">
        <v>39</v>
      </c>
      <c r="G77">
        <v>0.3</v>
      </c>
      <c r="H77">
        <v>24</v>
      </c>
      <c r="I77" s="3">
        <f>G77*H77</f>
        <v>7.1999999999999993</v>
      </c>
    </row>
    <row r="78" spans="1:9" ht="15">
      <c r="A78" s="1">
        <v>42811</v>
      </c>
      <c r="B78" s="1" t="str">
        <f>TEXT(A78, "mmmm")</f>
        <v>March</v>
      </c>
      <c r="C78" t="s">
        <v>14</v>
      </c>
      <c r="D78">
        <v>56.499999999999993</v>
      </c>
      <c r="E78" s="2">
        <v>0.77</v>
      </c>
      <c r="F78" s="4">
        <v>50</v>
      </c>
      <c r="G78">
        <v>0.3</v>
      </c>
      <c r="H78">
        <v>25</v>
      </c>
      <c r="I78" s="3">
        <f>G78*H78</f>
        <v>7.5</v>
      </c>
    </row>
    <row r="79" spans="1:9" ht="15">
      <c r="A79" s="1">
        <v>42814</v>
      </c>
      <c r="B79" s="1" t="str">
        <f>TEXT(A79, "mmmm")</f>
        <v>March</v>
      </c>
      <c r="C79" t="s">
        <v>10</v>
      </c>
      <c r="D79">
        <v>58.199999999999996</v>
      </c>
      <c r="E79" s="2">
        <v>0.77</v>
      </c>
      <c r="F79" s="4">
        <v>33</v>
      </c>
      <c r="G79">
        <v>0.3</v>
      </c>
      <c r="H79">
        <v>24</v>
      </c>
      <c r="I79" s="3">
        <f>G79*H79</f>
        <v>7.1999999999999993</v>
      </c>
    </row>
    <row r="80" spans="1:9" ht="15">
      <c r="A80" s="1">
        <v>42815</v>
      </c>
      <c r="B80" s="1" t="str">
        <f>TEXT(A80, "mmmm")</f>
        <v>March</v>
      </c>
      <c r="C80" t="s">
        <v>11</v>
      </c>
      <c r="D80">
        <v>57.199999999999996</v>
      </c>
      <c r="E80" s="2">
        <v>0.83</v>
      </c>
      <c r="F80" s="4">
        <v>36</v>
      </c>
      <c r="G80">
        <v>0.3</v>
      </c>
      <c r="H80">
        <v>24</v>
      </c>
      <c r="I80" s="3">
        <f>G80*H80</f>
        <v>7.1999999999999993</v>
      </c>
    </row>
    <row r="81" spans="1:9" ht="15">
      <c r="A81" s="1">
        <v>43050</v>
      </c>
      <c r="B81" s="1" t="str">
        <f>TEXT(A81, "mmmm")</f>
        <v>November</v>
      </c>
      <c r="C81" t="s">
        <v>15</v>
      </c>
      <c r="D81">
        <v>47.3</v>
      </c>
      <c r="E81" s="2">
        <v>0.91</v>
      </c>
      <c r="F81" s="4">
        <v>33</v>
      </c>
      <c r="G81">
        <v>0.3</v>
      </c>
      <c r="H81">
        <v>21</v>
      </c>
      <c r="I81" s="3">
        <f>G81*H81</f>
        <v>6.3</v>
      </c>
    </row>
    <row r="82" spans="1:9" ht="15">
      <c r="A82" s="1">
        <v>42816</v>
      </c>
      <c r="B82" s="1" t="str">
        <f>TEXT(A82, "mmmm")</f>
        <v>March</v>
      </c>
      <c r="C82" t="s">
        <v>12</v>
      </c>
      <c r="D82">
        <v>56.499999999999993</v>
      </c>
      <c r="E82" s="2">
        <v>0.74</v>
      </c>
      <c r="F82" s="4">
        <v>38</v>
      </c>
      <c r="G82">
        <v>0.3</v>
      </c>
      <c r="H82">
        <v>25</v>
      </c>
      <c r="I82" s="3">
        <f>G82*H82</f>
        <v>7.5</v>
      </c>
    </row>
    <row r="83" spans="1:9" ht="15">
      <c r="A83" s="1">
        <v>42817</v>
      </c>
      <c r="B83" s="1" t="str">
        <f>TEXT(A83, "mmmm")</f>
        <v>March</v>
      </c>
      <c r="C83" t="s">
        <v>13</v>
      </c>
      <c r="D83">
        <v>55.9</v>
      </c>
      <c r="E83" s="2">
        <v>0.87</v>
      </c>
      <c r="F83" s="4">
        <v>35</v>
      </c>
      <c r="G83">
        <v>0.3</v>
      </c>
      <c r="H83">
        <v>23</v>
      </c>
      <c r="I83" s="3">
        <f>G83*H83</f>
        <v>6.8999999999999995</v>
      </c>
    </row>
    <row r="84" spans="1:9" ht="15">
      <c r="A84" s="1">
        <v>42818</v>
      </c>
      <c r="B84" s="1" t="str">
        <f>TEXT(A84, "mmmm")</f>
        <v>March</v>
      </c>
      <c r="C84" t="s">
        <v>14</v>
      </c>
      <c r="D84">
        <v>56.9</v>
      </c>
      <c r="E84" s="2">
        <v>0.83</v>
      </c>
      <c r="F84" s="4">
        <v>41</v>
      </c>
      <c r="G84">
        <v>0.3</v>
      </c>
      <c r="H84">
        <v>23</v>
      </c>
      <c r="I84" s="3">
        <f>G84*H84</f>
        <v>6.8999999999999995</v>
      </c>
    </row>
    <row r="85" spans="1:9" ht="15">
      <c r="A85" s="1">
        <v>42792</v>
      </c>
      <c r="B85" s="1" t="str">
        <f>TEXT(A85, "mmmm")</f>
        <v>February</v>
      </c>
      <c r="C85" t="s">
        <v>9</v>
      </c>
      <c r="D85">
        <v>48.699999999999996</v>
      </c>
      <c r="E85" s="2">
        <v>1.05</v>
      </c>
      <c r="F85" s="4">
        <v>32</v>
      </c>
      <c r="G85">
        <v>0.3</v>
      </c>
      <c r="H85">
        <v>19</v>
      </c>
      <c r="I85" s="3">
        <f>G85*H85</f>
        <v>5.7</v>
      </c>
    </row>
    <row r="86" spans="1:9" ht="15">
      <c r="A86" s="1">
        <v>43043</v>
      </c>
      <c r="B86" s="1" t="str">
        <f>TEXT(A86, "mmmm")</f>
        <v>November</v>
      </c>
      <c r="C86" t="s">
        <v>15</v>
      </c>
      <c r="D86">
        <v>48.699999999999996</v>
      </c>
      <c r="E86" s="2">
        <v>0.95</v>
      </c>
      <c r="F86" s="4">
        <v>39</v>
      </c>
      <c r="G86">
        <v>0.3</v>
      </c>
      <c r="H86">
        <v>19</v>
      </c>
      <c r="I86" s="3">
        <f>G86*H86</f>
        <v>5.7</v>
      </c>
    </row>
    <row r="87" spans="1:9" ht="15">
      <c r="A87" s="1">
        <v>43057</v>
      </c>
      <c r="B87" s="1" t="str">
        <f>TEXT(A87, "mmmm")</f>
        <v>November</v>
      </c>
      <c r="C87" t="s">
        <v>15</v>
      </c>
      <c r="D87">
        <v>48.699999999999996</v>
      </c>
      <c r="E87" s="2">
        <v>1.05</v>
      </c>
      <c r="F87" s="4">
        <v>37</v>
      </c>
      <c r="G87">
        <v>0.3</v>
      </c>
      <c r="H87">
        <v>19</v>
      </c>
      <c r="I87" s="3">
        <f>G87*H87</f>
        <v>5.7</v>
      </c>
    </row>
    <row r="88" spans="1:9" ht="15">
      <c r="A88" s="1">
        <v>42821</v>
      </c>
      <c r="B88" s="1" t="str">
        <f>TEXT(A88, "mmmm")</f>
        <v>March</v>
      </c>
      <c r="C88" t="s">
        <v>10</v>
      </c>
      <c r="D88">
        <v>60.499999999999993</v>
      </c>
      <c r="E88" s="2">
        <v>0.74</v>
      </c>
      <c r="F88" s="4">
        <v>30</v>
      </c>
      <c r="G88">
        <v>0.3</v>
      </c>
      <c r="H88">
        <v>25</v>
      </c>
      <c r="I88" s="3">
        <f>G88*H88</f>
        <v>7.5</v>
      </c>
    </row>
    <row r="89" spans="1:9" ht="15">
      <c r="A89" s="1">
        <v>42822</v>
      </c>
      <c r="B89" s="1" t="str">
        <f>TEXT(A89, "mmmm")</f>
        <v>March</v>
      </c>
      <c r="C89" t="s">
        <v>11</v>
      </c>
      <c r="D89">
        <v>55.9</v>
      </c>
      <c r="E89" s="2">
        <v>0.83</v>
      </c>
      <c r="F89" s="4">
        <v>48</v>
      </c>
      <c r="G89">
        <v>0.3</v>
      </c>
      <c r="H89">
        <v>23</v>
      </c>
      <c r="I89" s="3">
        <f>G89*H89</f>
        <v>6.8999999999999995</v>
      </c>
    </row>
    <row r="90" spans="1:9" ht="15">
      <c r="A90" s="1">
        <v>43064</v>
      </c>
      <c r="B90" s="1" t="str">
        <f>TEXT(A90, "mmmm")</f>
        <v>November</v>
      </c>
      <c r="C90" t="s">
        <v>15</v>
      </c>
      <c r="D90">
        <v>49</v>
      </c>
      <c r="E90" s="2">
        <v>0.91</v>
      </c>
      <c r="F90" s="4">
        <v>32</v>
      </c>
      <c r="G90">
        <v>0.3</v>
      </c>
      <c r="H90">
        <v>20</v>
      </c>
      <c r="I90" s="3">
        <f>G90*H90</f>
        <v>6</v>
      </c>
    </row>
    <row r="91" spans="1:9" ht="15">
      <c r="A91" s="1">
        <v>42823</v>
      </c>
      <c r="B91" s="1" t="str">
        <f>TEXT(A91, "mmmm")</f>
        <v>March</v>
      </c>
      <c r="C91" t="s">
        <v>12</v>
      </c>
      <c r="D91">
        <v>57.199999999999996</v>
      </c>
      <c r="E91" s="2">
        <v>0.83</v>
      </c>
      <c r="F91" s="4">
        <v>39</v>
      </c>
      <c r="G91">
        <v>0.3</v>
      </c>
      <c r="H91">
        <v>24</v>
      </c>
      <c r="I91" s="3">
        <f>G91*H91</f>
        <v>7.1999999999999993</v>
      </c>
    </row>
    <row r="92" spans="1:9" ht="15">
      <c r="A92" s="1">
        <v>43051</v>
      </c>
      <c r="B92" s="1" t="str">
        <f>TEXT(A92, "mmmm")</f>
        <v>November</v>
      </c>
      <c r="C92" t="s">
        <v>9</v>
      </c>
      <c r="D92">
        <v>49.699999999999996</v>
      </c>
      <c r="E92" s="2">
        <v>1.05</v>
      </c>
      <c r="F92" s="4">
        <v>38</v>
      </c>
      <c r="G92">
        <v>0.3</v>
      </c>
      <c r="H92">
        <v>19</v>
      </c>
      <c r="I92" s="3">
        <f>G92*H92</f>
        <v>5.7</v>
      </c>
    </row>
    <row r="93" spans="1:9" ht="15">
      <c r="A93" s="1">
        <v>43065</v>
      </c>
      <c r="B93" s="1" t="str">
        <f>TEXT(A93, "mmmm")</f>
        <v>November</v>
      </c>
      <c r="C93" t="s">
        <v>9</v>
      </c>
      <c r="D93">
        <v>49.699999999999996</v>
      </c>
      <c r="E93" s="2">
        <v>1.05</v>
      </c>
      <c r="F93" s="4">
        <v>30</v>
      </c>
      <c r="G93">
        <v>0.3</v>
      </c>
      <c r="H93">
        <v>19</v>
      </c>
      <c r="I93" s="3">
        <f>G93*H93</f>
        <v>5.7</v>
      </c>
    </row>
    <row r="94" spans="1:9" ht="15">
      <c r="A94" s="1">
        <v>42824</v>
      </c>
      <c r="B94" s="1" t="str">
        <f>TEXT(A94, "mmmm")</f>
        <v>March</v>
      </c>
      <c r="C94" t="s">
        <v>13</v>
      </c>
      <c r="D94">
        <v>55.199999999999996</v>
      </c>
      <c r="E94" s="2">
        <v>0.8</v>
      </c>
      <c r="F94" s="4">
        <v>47</v>
      </c>
      <c r="G94">
        <v>0.3</v>
      </c>
      <c r="H94">
        <v>24</v>
      </c>
      <c r="I94" s="3">
        <f>G94*H94</f>
        <v>7.1999999999999993</v>
      </c>
    </row>
    <row r="95" spans="1:9" ht="15">
      <c r="A95" s="1">
        <v>42785</v>
      </c>
      <c r="B95" s="1" t="str">
        <f>TEXT(A95, "mmmm")</f>
        <v>February</v>
      </c>
      <c r="C95" t="s">
        <v>9</v>
      </c>
      <c r="D95">
        <v>50</v>
      </c>
      <c r="E95" s="2">
        <v>0.95</v>
      </c>
      <c r="F95" s="4">
        <v>28</v>
      </c>
      <c r="G95">
        <v>0.3</v>
      </c>
      <c r="H95">
        <v>20</v>
      </c>
      <c r="I95" s="3">
        <f>G95*H95</f>
        <v>6</v>
      </c>
    </row>
    <row r="96" spans="1:9" ht="15">
      <c r="A96" s="1">
        <v>42825</v>
      </c>
      <c r="B96" s="1" t="str">
        <f>TEXT(A96, "mmmm")</f>
        <v>March</v>
      </c>
      <c r="C96" t="s">
        <v>14</v>
      </c>
      <c r="D96">
        <v>58.499999999999993</v>
      </c>
      <c r="E96" s="2">
        <v>0.77</v>
      </c>
      <c r="F96" s="4">
        <v>48</v>
      </c>
      <c r="G96">
        <v>0.3</v>
      </c>
      <c r="H96">
        <v>25</v>
      </c>
      <c r="I96" s="3">
        <f>G96*H96</f>
        <v>7.5</v>
      </c>
    </row>
    <row r="97" spans="1:9" ht="15">
      <c r="A97" s="1">
        <v>42828</v>
      </c>
      <c r="B97" s="1" t="str">
        <f>TEXT(A97, "mmmm")</f>
        <v>April</v>
      </c>
      <c r="C97" t="s">
        <v>10</v>
      </c>
      <c r="D97">
        <v>60.8</v>
      </c>
      <c r="E97" s="2">
        <v>0.74</v>
      </c>
      <c r="F97" s="4">
        <v>51</v>
      </c>
      <c r="G97">
        <v>0.3</v>
      </c>
      <c r="H97">
        <v>26</v>
      </c>
      <c r="I97" s="3">
        <f>G97*H97</f>
        <v>7.8</v>
      </c>
    </row>
    <row r="98" spans="1:9" ht="15">
      <c r="A98" s="1">
        <v>42829</v>
      </c>
      <c r="B98" s="1" t="str">
        <f>TEXT(A98, "mmmm")</f>
        <v>April</v>
      </c>
      <c r="C98" t="s">
        <v>11</v>
      </c>
      <c r="D98">
        <v>62.099999999999994</v>
      </c>
      <c r="E98" s="2">
        <v>0.71</v>
      </c>
      <c r="F98" s="4">
        <v>31</v>
      </c>
      <c r="G98">
        <v>0.3</v>
      </c>
      <c r="H98">
        <v>27</v>
      </c>
      <c r="I98" s="3">
        <f>G98*H98</f>
        <v>8.1</v>
      </c>
    </row>
    <row r="99" spans="1:9" ht="15">
      <c r="A99" s="1">
        <v>42777</v>
      </c>
      <c r="B99" s="1" t="str">
        <f>TEXT(A99, "mmmm")</f>
        <v>February</v>
      </c>
      <c r="C99" t="s">
        <v>15</v>
      </c>
      <c r="D99">
        <v>51.3</v>
      </c>
      <c r="E99" s="2">
        <v>0.91</v>
      </c>
      <c r="F99" s="4">
        <v>35</v>
      </c>
      <c r="G99">
        <v>0.3</v>
      </c>
      <c r="H99">
        <v>21</v>
      </c>
      <c r="I99" s="3">
        <f>G99*H99</f>
        <v>6.3</v>
      </c>
    </row>
    <row r="100" spans="1:9" ht="15">
      <c r="A100" s="1">
        <v>42830</v>
      </c>
      <c r="B100" s="1" t="str">
        <f>TEXT(A100, "mmmm")</f>
        <v>April</v>
      </c>
      <c r="C100" t="s">
        <v>12</v>
      </c>
      <c r="D100">
        <v>64.399999999999991</v>
      </c>
      <c r="E100" s="2">
        <v>0.71</v>
      </c>
      <c r="F100" s="4">
        <v>33</v>
      </c>
      <c r="G100">
        <v>0.3</v>
      </c>
      <c r="H100">
        <v>28</v>
      </c>
      <c r="I100" s="3">
        <f>G100*H100</f>
        <v>8.4</v>
      </c>
    </row>
    <row r="101" spans="1:9" ht="15">
      <c r="A101" s="1">
        <v>42831</v>
      </c>
      <c r="B101" s="1" t="str">
        <f>TEXT(A101, "mmmm")</f>
        <v>April</v>
      </c>
      <c r="C101" t="s">
        <v>13</v>
      </c>
      <c r="D101">
        <v>57.499999999999993</v>
      </c>
      <c r="E101" s="2">
        <v>0.8</v>
      </c>
      <c r="F101" s="4">
        <v>31</v>
      </c>
      <c r="G101">
        <v>0.3</v>
      </c>
      <c r="H101">
        <v>25</v>
      </c>
      <c r="I101" s="3">
        <f>G101*H101</f>
        <v>7.5</v>
      </c>
    </row>
    <row r="102" spans="1:9" ht="15">
      <c r="A102" s="1">
        <v>42832</v>
      </c>
      <c r="B102" s="1" t="str">
        <f>TEXT(A102, "mmmm")</f>
        <v>April</v>
      </c>
      <c r="C102" t="s">
        <v>14</v>
      </c>
      <c r="D102">
        <v>59.8</v>
      </c>
      <c r="E102" s="2">
        <v>0.74</v>
      </c>
      <c r="F102" s="4">
        <v>44</v>
      </c>
      <c r="G102">
        <v>0.3</v>
      </c>
      <c r="H102">
        <v>26</v>
      </c>
      <c r="I102" s="3">
        <f>G102*H102</f>
        <v>7.8</v>
      </c>
    </row>
    <row r="103" spans="1:9" ht="15">
      <c r="A103" s="1">
        <v>42835</v>
      </c>
      <c r="B103" s="1" t="str">
        <f>TEXT(A103, "mmmm")</f>
        <v>April</v>
      </c>
      <c r="C103" t="s">
        <v>10</v>
      </c>
      <c r="D103">
        <v>58.499999999999993</v>
      </c>
      <c r="E103" s="2">
        <v>0.74</v>
      </c>
      <c r="F103" s="4">
        <v>48</v>
      </c>
      <c r="G103">
        <v>0.3</v>
      </c>
      <c r="H103">
        <v>25</v>
      </c>
      <c r="I103" s="3">
        <f>G103*H103</f>
        <v>7.5</v>
      </c>
    </row>
    <row r="104" spans="1:9" ht="15">
      <c r="A104" s="1">
        <v>42836</v>
      </c>
      <c r="B104" s="1" t="str">
        <f>TEXT(A104, "mmmm")</f>
        <v>April</v>
      </c>
      <c r="C104" t="s">
        <v>11</v>
      </c>
      <c r="D104">
        <v>60.8</v>
      </c>
      <c r="E104" s="2">
        <v>0.74</v>
      </c>
      <c r="F104" s="4">
        <v>34</v>
      </c>
      <c r="G104">
        <v>0.3</v>
      </c>
      <c r="H104">
        <v>26</v>
      </c>
      <c r="I104" s="3">
        <f>G104*H104</f>
        <v>7.8</v>
      </c>
    </row>
    <row r="105" spans="1:9" ht="15">
      <c r="A105" s="1">
        <v>42837</v>
      </c>
      <c r="B105" s="1" t="str">
        <f>TEXT(A105, "mmmm")</f>
        <v>April</v>
      </c>
      <c r="C105" t="s">
        <v>12</v>
      </c>
      <c r="D105">
        <v>66.099999999999994</v>
      </c>
      <c r="E105" s="2">
        <v>0.74</v>
      </c>
      <c r="F105" s="4">
        <v>30</v>
      </c>
      <c r="G105">
        <v>0.3</v>
      </c>
      <c r="H105">
        <v>27</v>
      </c>
      <c r="I105" s="3">
        <f>G105*H105</f>
        <v>8.1</v>
      </c>
    </row>
    <row r="106" spans="1:9" ht="15">
      <c r="A106" s="1">
        <v>42838</v>
      </c>
      <c r="B106" s="1" t="str">
        <f>TEXT(A106, "mmmm")</f>
        <v>April</v>
      </c>
      <c r="C106" t="s">
        <v>13</v>
      </c>
      <c r="D106">
        <v>61.099999999999994</v>
      </c>
      <c r="E106" s="2">
        <v>0.69</v>
      </c>
      <c r="F106" s="4">
        <v>46</v>
      </c>
      <c r="G106">
        <v>0.3</v>
      </c>
      <c r="H106">
        <v>27</v>
      </c>
      <c r="I106" s="3">
        <f>G106*H106</f>
        <v>8.1</v>
      </c>
    </row>
    <row r="107" spans="1:9" ht="15">
      <c r="A107" s="1">
        <v>42839</v>
      </c>
      <c r="B107" s="1" t="str">
        <f>TEXT(A107, "mmmm")</f>
        <v>April</v>
      </c>
      <c r="C107" t="s">
        <v>14</v>
      </c>
      <c r="D107">
        <v>61.499999999999993</v>
      </c>
      <c r="E107" s="2">
        <v>0.77</v>
      </c>
      <c r="F107" s="4">
        <v>49</v>
      </c>
      <c r="G107">
        <v>0.3</v>
      </c>
      <c r="H107">
        <v>25</v>
      </c>
      <c r="I107" s="3">
        <f>G107*H107</f>
        <v>7.5</v>
      </c>
    </row>
    <row r="108" spans="1:9" ht="15">
      <c r="A108" s="1">
        <v>42842</v>
      </c>
      <c r="B108" s="1" t="str">
        <f>TEXT(A108, "mmmm")</f>
        <v>April</v>
      </c>
      <c r="C108" t="s">
        <v>10</v>
      </c>
      <c r="D108">
        <v>64.099999999999994</v>
      </c>
      <c r="E108" s="2">
        <v>0.71</v>
      </c>
      <c r="F108" s="4">
        <v>56</v>
      </c>
      <c r="G108">
        <v>0.3</v>
      </c>
      <c r="H108">
        <v>27</v>
      </c>
      <c r="I108" s="3">
        <f>G108*H108</f>
        <v>8.1</v>
      </c>
    </row>
    <row r="109" spans="1:9" ht="15">
      <c r="A109" s="1">
        <v>42843</v>
      </c>
      <c r="B109" s="1" t="str">
        <f>TEXT(A109, "mmmm")</f>
        <v>April</v>
      </c>
      <c r="C109" t="s">
        <v>11</v>
      </c>
      <c r="D109">
        <v>62.499999999999993</v>
      </c>
      <c r="E109" s="2">
        <v>0.74</v>
      </c>
      <c r="F109" s="4">
        <v>31</v>
      </c>
      <c r="G109">
        <v>0.3</v>
      </c>
      <c r="H109">
        <v>25</v>
      </c>
      <c r="I109" s="3">
        <f>G109*H109</f>
        <v>7.5</v>
      </c>
    </row>
    <row r="110" spans="1:9" ht="15">
      <c r="A110" s="1">
        <v>42844</v>
      </c>
      <c r="B110" s="1" t="str">
        <f>TEXT(A110, "mmmm")</f>
        <v>April</v>
      </c>
      <c r="C110" t="s">
        <v>12</v>
      </c>
      <c r="D110">
        <v>59.8</v>
      </c>
      <c r="E110" s="2">
        <v>0.77</v>
      </c>
      <c r="F110" s="4">
        <v>53</v>
      </c>
      <c r="G110">
        <v>0.3</v>
      </c>
      <c r="H110">
        <v>26</v>
      </c>
      <c r="I110" s="3">
        <f>G110*H110</f>
        <v>7.8</v>
      </c>
    </row>
    <row r="111" spans="1:9" ht="15">
      <c r="A111" s="1">
        <v>42845</v>
      </c>
      <c r="B111" s="1" t="str">
        <f>TEXT(A111, "mmmm")</f>
        <v>April</v>
      </c>
      <c r="C111" t="s">
        <v>13</v>
      </c>
      <c r="D111">
        <v>68.099999999999994</v>
      </c>
      <c r="E111" s="2">
        <v>0.69</v>
      </c>
      <c r="F111" s="4">
        <v>42</v>
      </c>
      <c r="G111">
        <v>0.3</v>
      </c>
      <c r="H111">
        <v>27</v>
      </c>
      <c r="I111" s="3">
        <f>G111*H111</f>
        <v>8.1</v>
      </c>
    </row>
    <row r="112" spans="1:9" ht="15">
      <c r="A112" s="1">
        <v>42812</v>
      </c>
      <c r="B112" s="1" t="str">
        <f>TEXT(A112, "mmmm")</f>
        <v>March</v>
      </c>
      <c r="C112" t="s">
        <v>15</v>
      </c>
      <c r="D112">
        <v>53.9</v>
      </c>
      <c r="E112" s="2">
        <v>0.83</v>
      </c>
      <c r="F112" s="4">
        <v>32</v>
      </c>
      <c r="G112">
        <v>0.3</v>
      </c>
      <c r="H112">
        <v>23</v>
      </c>
      <c r="I112" s="3">
        <f>G112*H112</f>
        <v>6.8999999999999995</v>
      </c>
    </row>
    <row r="113" spans="1:9" ht="15">
      <c r="A113" s="1">
        <v>42846</v>
      </c>
      <c r="B113" s="1" t="str">
        <f>TEXT(A113, "mmmm")</f>
        <v>April</v>
      </c>
      <c r="C113" t="s">
        <v>14</v>
      </c>
      <c r="D113">
        <v>67.099999999999994</v>
      </c>
      <c r="E113" s="2">
        <v>0.74</v>
      </c>
      <c r="F113" s="4">
        <v>48</v>
      </c>
      <c r="G113">
        <v>0.3</v>
      </c>
      <c r="H113">
        <v>27</v>
      </c>
      <c r="I113" s="3">
        <f>G113*H113</f>
        <v>8.1</v>
      </c>
    </row>
    <row r="114" spans="1:9" ht="15">
      <c r="A114" s="1">
        <v>42849</v>
      </c>
      <c r="B114" s="1" t="str">
        <f>TEXT(A114, "mmmm")</f>
        <v>April</v>
      </c>
      <c r="C114" t="s">
        <v>10</v>
      </c>
      <c r="D114">
        <v>65.099999999999994</v>
      </c>
      <c r="E114" s="2">
        <v>0.69</v>
      </c>
      <c r="F114" s="4">
        <v>48</v>
      </c>
      <c r="G114">
        <v>0.3</v>
      </c>
      <c r="H114">
        <v>27</v>
      </c>
      <c r="I114" s="3">
        <f>G114*H114</f>
        <v>8.1</v>
      </c>
    </row>
    <row r="115" spans="1:9" ht="15">
      <c r="A115" s="1">
        <v>42850</v>
      </c>
      <c r="B115" s="1" t="str">
        <f>TEXT(A115, "mmmm")</f>
        <v>April</v>
      </c>
      <c r="C115" t="s">
        <v>11</v>
      </c>
      <c r="D115">
        <v>65.099999999999994</v>
      </c>
      <c r="E115" s="2">
        <v>0.71</v>
      </c>
      <c r="F115" s="4">
        <v>37</v>
      </c>
      <c r="G115">
        <v>0.3</v>
      </c>
      <c r="H115">
        <v>27</v>
      </c>
      <c r="I115" s="3">
        <f>G115*H115</f>
        <v>8.1</v>
      </c>
    </row>
    <row r="116" spans="1:9" ht="15">
      <c r="A116" s="1">
        <v>42851</v>
      </c>
      <c r="B116" s="1" t="str">
        <f>TEXT(A116, "mmmm")</f>
        <v>April</v>
      </c>
      <c r="C116" t="s">
        <v>12</v>
      </c>
      <c r="D116">
        <v>62.499999999999993</v>
      </c>
      <c r="E116" s="2">
        <v>0.8</v>
      </c>
      <c r="F116" s="4">
        <v>48</v>
      </c>
      <c r="G116">
        <v>0.3</v>
      </c>
      <c r="H116">
        <v>25</v>
      </c>
      <c r="I116" s="3">
        <f>G116*H116</f>
        <v>7.5</v>
      </c>
    </row>
    <row r="117" spans="1:9" ht="15">
      <c r="A117" s="1">
        <v>42852</v>
      </c>
      <c r="B117" s="1" t="str">
        <f>TEXT(A117, "mmmm")</f>
        <v>April</v>
      </c>
      <c r="C117" t="s">
        <v>13</v>
      </c>
      <c r="D117">
        <v>63.499999999999993</v>
      </c>
      <c r="E117" s="2">
        <v>0.77</v>
      </c>
      <c r="F117" s="4">
        <v>50</v>
      </c>
      <c r="G117">
        <v>0.3</v>
      </c>
      <c r="H117">
        <v>25</v>
      </c>
      <c r="I117" s="3">
        <f>G117*H117</f>
        <v>7.5</v>
      </c>
    </row>
    <row r="118" spans="1:9" ht="15">
      <c r="A118" s="1">
        <v>42853</v>
      </c>
      <c r="B118" s="1" t="str">
        <f>TEXT(A118, "mmmm")</f>
        <v>April</v>
      </c>
      <c r="C118" t="s">
        <v>14</v>
      </c>
      <c r="D118">
        <v>58.8</v>
      </c>
      <c r="E118" s="2">
        <v>0.74</v>
      </c>
      <c r="F118" s="4">
        <v>32</v>
      </c>
      <c r="G118">
        <v>0.3</v>
      </c>
      <c r="H118">
        <v>26</v>
      </c>
      <c r="I118" s="3">
        <f>G118*H118</f>
        <v>7.8</v>
      </c>
    </row>
    <row r="119" spans="1:9" ht="15">
      <c r="A119" s="1">
        <v>42856</v>
      </c>
      <c r="B119" s="1" t="str">
        <f>TEXT(A119, "mmmm")</f>
        <v>May</v>
      </c>
      <c r="C119" t="s">
        <v>10</v>
      </c>
      <c r="D119">
        <v>66.699999999999989</v>
      </c>
      <c r="E119" s="2">
        <v>0.65</v>
      </c>
      <c r="F119" s="4">
        <v>56</v>
      </c>
      <c r="G119">
        <v>0.3</v>
      </c>
      <c r="H119">
        <v>29</v>
      </c>
      <c r="I119" s="3">
        <f>G119*H119</f>
        <v>8.6999999999999993</v>
      </c>
    </row>
    <row r="120" spans="1:9" ht="15">
      <c r="A120" s="1">
        <v>42778</v>
      </c>
      <c r="B120" s="1" t="str">
        <f>TEXT(A120, "mmmm")</f>
        <v>February</v>
      </c>
      <c r="C120" t="s">
        <v>9</v>
      </c>
      <c r="D120">
        <v>55.599999999999994</v>
      </c>
      <c r="E120" s="2">
        <v>0.83</v>
      </c>
      <c r="F120" s="4">
        <v>41</v>
      </c>
      <c r="G120">
        <v>0.3</v>
      </c>
      <c r="H120">
        <v>22</v>
      </c>
      <c r="I120" s="3">
        <f>G120*H120</f>
        <v>6.6</v>
      </c>
    </row>
    <row r="121" spans="1:9" ht="15">
      <c r="A121" s="1">
        <v>42857</v>
      </c>
      <c r="B121" s="1" t="str">
        <f>TEXT(A121, "mmmm")</f>
        <v>May</v>
      </c>
      <c r="C121" t="s">
        <v>11</v>
      </c>
      <c r="D121">
        <v>65.699999999999989</v>
      </c>
      <c r="E121" s="2">
        <v>0.69</v>
      </c>
      <c r="F121" s="4">
        <v>40</v>
      </c>
      <c r="G121">
        <v>0.3</v>
      </c>
      <c r="H121">
        <v>29</v>
      </c>
      <c r="I121" s="3">
        <f>G121*H121</f>
        <v>8.6999999999999993</v>
      </c>
    </row>
    <row r="122" spans="1:9" ht="15">
      <c r="A122" s="1">
        <v>42799</v>
      </c>
      <c r="B122" s="1" t="str">
        <f>TEXT(A122, "mmmm")</f>
        <v>March</v>
      </c>
      <c r="C122" t="s">
        <v>9</v>
      </c>
      <c r="D122">
        <v>55.9</v>
      </c>
      <c r="E122" s="2">
        <v>0.87</v>
      </c>
      <c r="F122" s="4">
        <v>32</v>
      </c>
      <c r="G122">
        <v>0.3</v>
      </c>
      <c r="H122">
        <v>23</v>
      </c>
      <c r="I122" s="3">
        <f>G122*H122</f>
        <v>6.8999999999999995</v>
      </c>
    </row>
    <row r="123" spans="1:9" ht="15">
      <c r="A123" s="1">
        <v>42858</v>
      </c>
      <c r="B123" s="1" t="str">
        <f>TEXT(A123, "mmmm")</f>
        <v>May</v>
      </c>
      <c r="C123" t="s">
        <v>12</v>
      </c>
      <c r="D123">
        <v>71</v>
      </c>
      <c r="E123" s="2">
        <v>0.63</v>
      </c>
      <c r="F123" s="4">
        <v>55</v>
      </c>
      <c r="G123">
        <v>0.3</v>
      </c>
      <c r="H123">
        <v>30</v>
      </c>
      <c r="I123" s="3">
        <f>G123*H123</f>
        <v>9</v>
      </c>
    </row>
    <row r="124" spans="1:9" ht="15">
      <c r="A124" s="1">
        <v>42859</v>
      </c>
      <c r="B124" s="1" t="str">
        <f>TEXT(A124, "mmmm")</f>
        <v>May</v>
      </c>
      <c r="C124" t="s">
        <v>13</v>
      </c>
      <c r="D124">
        <v>71.3</v>
      </c>
      <c r="E124" s="2">
        <v>0.63</v>
      </c>
      <c r="F124" s="4">
        <v>64</v>
      </c>
      <c r="G124">
        <v>0.3</v>
      </c>
      <c r="H124">
        <v>31</v>
      </c>
      <c r="I124" s="3">
        <f>G124*H124</f>
        <v>9.2999999999999989</v>
      </c>
    </row>
    <row r="125" spans="1:9" ht="15">
      <c r="A125" s="1">
        <v>42860</v>
      </c>
      <c r="B125" s="1" t="str">
        <f>TEXT(A125, "mmmm")</f>
        <v>May</v>
      </c>
      <c r="C125" t="s">
        <v>14</v>
      </c>
      <c r="D125">
        <v>69.399999999999991</v>
      </c>
      <c r="E125" s="2">
        <v>0.71</v>
      </c>
      <c r="F125" s="4">
        <v>31</v>
      </c>
      <c r="G125">
        <v>0.3</v>
      </c>
      <c r="H125">
        <v>28</v>
      </c>
      <c r="I125" s="3">
        <f>G125*H125</f>
        <v>8.4</v>
      </c>
    </row>
    <row r="126" spans="1:9" ht="15">
      <c r="A126" s="1">
        <v>43044</v>
      </c>
      <c r="B126" s="1" t="str">
        <f>TEXT(A126, "mmmm")</f>
        <v>November</v>
      </c>
      <c r="C126" t="s">
        <v>9</v>
      </c>
      <c r="D126">
        <v>55.9</v>
      </c>
      <c r="E126" s="2">
        <v>0.87</v>
      </c>
      <c r="F126" s="4">
        <v>45</v>
      </c>
      <c r="G126">
        <v>0.3</v>
      </c>
      <c r="H126">
        <v>23</v>
      </c>
      <c r="I126" s="3">
        <f>G126*H126</f>
        <v>6.8999999999999995</v>
      </c>
    </row>
    <row r="127" spans="1:9" ht="15">
      <c r="A127" s="1">
        <v>42863</v>
      </c>
      <c r="B127" s="1" t="str">
        <f>TEXT(A127, "mmmm")</f>
        <v>May</v>
      </c>
      <c r="C127" t="s">
        <v>10</v>
      </c>
      <c r="D127">
        <v>75</v>
      </c>
      <c r="E127" s="2">
        <v>0.67</v>
      </c>
      <c r="F127" s="4">
        <v>56</v>
      </c>
      <c r="G127">
        <v>0.3</v>
      </c>
      <c r="H127">
        <v>30</v>
      </c>
      <c r="I127" s="3">
        <f>G127*H127</f>
        <v>9</v>
      </c>
    </row>
    <row r="128" spans="1:9" ht="15">
      <c r="A128" s="1">
        <v>42864</v>
      </c>
      <c r="B128" s="1" t="str">
        <f>TEXT(A128, "mmmm")</f>
        <v>May</v>
      </c>
      <c r="C128" t="s">
        <v>11</v>
      </c>
      <c r="D128">
        <v>71.3</v>
      </c>
      <c r="E128" s="2">
        <v>0.63</v>
      </c>
      <c r="F128" s="4">
        <v>56</v>
      </c>
      <c r="G128">
        <v>0.3</v>
      </c>
      <c r="H128">
        <v>31</v>
      </c>
      <c r="I128" s="3">
        <f>G128*H128</f>
        <v>9.2999999999999989</v>
      </c>
    </row>
    <row r="129" spans="1:9" ht="15">
      <c r="A129" s="1">
        <v>43058</v>
      </c>
      <c r="B129" s="1" t="str">
        <f>TEXT(A129, "mmmm")</f>
        <v>November</v>
      </c>
      <c r="C129" t="s">
        <v>9</v>
      </c>
      <c r="D129">
        <v>55.9</v>
      </c>
      <c r="E129" s="2">
        <v>0.87</v>
      </c>
      <c r="F129" s="4">
        <v>34</v>
      </c>
      <c r="G129">
        <v>0.3</v>
      </c>
      <c r="H129">
        <v>23</v>
      </c>
      <c r="I129" s="3">
        <f>G129*H129</f>
        <v>6.8999999999999995</v>
      </c>
    </row>
    <row r="130" spans="1:9" ht="15">
      <c r="A130" s="1">
        <v>42865</v>
      </c>
      <c r="B130" s="1" t="str">
        <f>TEXT(A130, "mmmm")</f>
        <v>May</v>
      </c>
      <c r="C130" t="s">
        <v>12</v>
      </c>
      <c r="D130">
        <v>69.399999999999991</v>
      </c>
      <c r="E130" s="2">
        <v>0.69</v>
      </c>
      <c r="F130" s="4">
        <v>40</v>
      </c>
      <c r="G130">
        <v>0.3</v>
      </c>
      <c r="H130">
        <v>28</v>
      </c>
      <c r="I130" s="3">
        <f>G130*H130</f>
        <v>8.4</v>
      </c>
    </row>
    <row r="131" spans="1:9" ht="15">
      <c r="A131" s="1">
        <v>43029</v>
      </c>
      <c r="B131" s="1" t="str">
        <f>TEXT(A131, "mmmm")</f>
        <v>October</v>
      </c>
      <c r="C131" t="s">
        <v>15</v>
      </c>
      <c r="D131">
        <v>56.199999999999996</v>
      </c>
      <c r="E131" s="2">
        <v>0.83</v>
      </c>
      <c r="F131" s="4">
        <v>28</v>
      </c>
      <c r="G131">
        <v>0.3</v>
      </c>
      <c r="H131">
        <v>24</v>
      </c>
      <c r="I131" s="3">
        <f>G131*H131</f>
        <v>7.1999999999999993</v>
      </c>
    </row>
    <row r="132" spans="1:9" ht="15">
      <c r="A132" s="1">
        <v>42866</v>
      </c>
      <c r="B132" s="1" t="str">
        <f>TEXT(A132, "mmmm")</f>
        <v>May</v>
      </c>
      <c r="C132" t="s">
        <v>13</v>
      </c>
      <c r="D132">
        <v>72.699999999999989</v>
      </c>
      <c r="E132" s="2">
        <v>0.67</v>
      </c>
      <c r="F132" s="4">
        <v>57</v>
      </c>
      <c r="G132">
        <v>0.3</v>
      </c>
      <c r="H132">
        <v>29</v>
      </c>
      <c r="I132" s="3">
        <f>G132*H132</f>
        <v>8.6999999999999993</v>
      </c>
    </row>
    <row r="133" spans="1:9" ht="15">
      <c r="A133" s="1">
        <v>42867</v>
      </c>
      <c r="B133" s="1" t="str">
        <f>TEXT(A133, "mmmm")</f>
        <v>May</v>
      </c>
      <c r="C133" t="s">
        <v>14</v>
      </c>
      <c r="D133">
        <v>66.699999999999989</v>
      </c>
      <c r="E133" s="2">
        <v>0.67</v>
      </c>
      <c r="F133" s="4">
        <v>40</v>
      </c>
      <c r="G133">
        <v>0.3</v>
      </c>
      <c r="H133">
        <v>29</v>
      </c>
      <c r="I133" s="3">
        <f>G133*H133</f>
        <v>8.6999999999999993</v>
      </c>
    </row>
    <row r="134" spans="1:9" ht="15">
      <c r="A134" s="1">
        <v>43009</v>
      </c>
      <c r="B134" s="1" t="str">
        <f>TEXT(A134, "mmmm")</f>
        <v>October</v>
      </c>
      <c r="C134" t="s">
        <v>9</v>
      </c>
      <c r="D134">
        <v>56.499999999999993</v>
      </c>
      <c r="E134" s="2">
        <v>0.8</v>
      </c>
      <c r="F134" s="4">
        <v>43</v>
      </c>
      <c r="G134">
        <v>0.3</v>
      </c>
      <c r="H134">
        <v>25</v>
      </c>
      <c r="I134" s="3">
        <f>G134*H134</f>
        <v>7.5</v>
      </c>
    </row>
    <row r="135" spans="1:9" ht="15">
      <c r="A135" s="1">
        <v>42770</v>
      </c>
      <c r="B135" s="1" t="str">
        <f>TEXT(A135, "mmmm")</f>
        <v>February</v>
      </c>
      <c r="C135" t="s">
        <v>15</v>
      </c>
      <c r="D135">
        <v>56.599999999999994</v>
      </c>
      <c r="E135" s="2">
        <v>0.83</v>
      </c>
      <c r="F135" s="4">
        <v>46</v>
      </c>
      <c r="G135">
        <v>0.3</v>
      </c>
      <c r="H135">
        <v>22</v>
      </c>
      <c r="I135" s="3">
        <f>G135*H135</f>
        <v>6.6</v>
      </c>
    </row>
    <row r="136" spans="1:9" ht="15">
      <c r="A136" s="1">
        <v>42813</v>
      </c>
      <c r="B136" s="1" t="str">
        <f>TEXT(A136, "mmmm")</f>
        <v>March</v>
      </c>
      <c r="C136" t="s">
        <v>9</v>
      </c>
      <c r="D136">
        <v>56.9</v>
      </c>
      <c r="E136" s="2">
        <v>0.83</v>
      </c>
      <c r="F136" s="4">
        <v>38</v>
      </c>
      <c r="G136">
        <v>0.3</v>
      </c>
      <c r="H136">
        <v>23</v>
      </c>
      <c r="I136" s="3">
        <f>G136*H136</f>
        <v>6.8999999999999995</v>
      </c>
    </row>
    <row r="137" spans="1:9" ht="15">
      <c r="A137" s="1">
        <v>42870</v>
      </c>
      <c r="B137" s="1" t="str">
        <f>TEXT(A137, "mmmm")</f>
        <v>May</v>
      </c>
      <c r="C137" t="s">
        <v>10</v>
      </c>
      <c r="D137">
        <v>63.399999999999991</v>
      </c>
      <c r="E137" s="2">
        <v>0.69</v>
      </c>
      <c r="F137" s="4">
        <v>32</v>
      </c>
      <c r="G137">
        <v>0.3</v>
      </c>
      <c r="H137">
        <v>28</v>
      </c>
      <c r="I137" s="3">
        <f>G137*H137</f>
        <v>8.4</v>
      </c>
    </row>
    <row r="138" spans="1:9" ht="15">
      <c r="A138" s="1">
        <v>42871</v>
      </c>
      <c r="B138" s="1" t="str">
        <f>TEXT(A138, "mmmm")</f>
        <v>May</v>
      </c>
      <c r="C138" t="s">
        <v>11</v>
      </c>
      <c r="D138">
        <v>65.699999999999989</v>
      </c>
      <c r="E138" s="2">
        <v>0.67</v>
      </c>
      <c r="F138" s="4">
        <v>55</v>
      </c>
      <c r="G138">
        <v>0.3</v>
      </c>
      <c r="H138">
        <v>29</v>
      </c>
      <c r="I138" s="3">
        <f>G138*H138</f>
        <v>8.6999999999999993</v>
      </c>
    </row>
    <row r="139" spans="1:9" ht="15">
      <c r="A139" s="1">
        <v>42872</v>
      </c>
      <c r="B139" s="1" t="str">
        <f>TEXT(A139, "mmmm")</f>
        <v>May</v>
      </c>
      <c r="C139" t="s">
        <v>12</v>
      </c>
      <c r="D139">
        <v>70.699999999999989</v>
      </c>
      <c r="E139" s="2">
        <v>0.67</v>
      </c>
      <c r="F139" s="4">
        <v>43</v>
      </c>
      <c r="G139">
        <v>0.3</v>
      </c>
      <c r="H139">
        <v>29</v>
      </c>
      <c r="I139" s="3">
        <f>G139*H139</f>
        <v>8.6999999999999993</v>
      </c>
    </row>
    <row r="140" spans="1:9" ht="15">
      <c r="A140" s="1">
        <v>42873</v>
      </c>
      <c r="B140" s="1" t="str">
        <f>TEXT(A140, "mmmm")</f>
        <v>May</v>
      </c>
      <c r="C140" t="s">
        <v>13</v>
      </c>
      <c r="D140">
        <v>72</v>
      </c>
      <c r="E140" s="2">
        <v>0.67</v>
      </c>
      <c r="F140" s="4">
        <v>53</v>
      </c>
      <c r="G140">
        <v>0.3</v>
      </c>
      <c r="H140">
        <v>30</v>
      </c>
      <c r="I140" s="3">
        <f>G140*H140</f>
        <v>9</v>
      </c>
    </row>
    <row r="141" spans="1:9" ht="15">
      <c r="A141" s="1">
        <v>42826</v>
      </c>
      <c r="B141" s="1" t="str">
        <f>TEXT(A141, "mmmm")</f>
        <v>April</v>
      </c>
      <c r="C141" t="s">
        <v>15</v>
      </c>
      <c r="D141">
        <v>57.499999999999993</v>
      </c>
      <c r="E141" s="2">
        <v>0.8</v>
      </c>
      <c r="F141" s="4">
        <v>33</v>
      </c>
      <c r="G141">
        <v>0.3</v>
      </c>
      <c r="H141">
        <v>25</v>
      </c>
      <c r="I141" s="3">
        <f>G141*H141</f>
        <v>7.5</v>
      </c>
    </row>
    <row r="142" spans="1:9" ht="15">
      <c r="A142" s="1">
        <v>42874</v>
      </c>
      <c r="B142" s="1" t="str">
        <f>TEXT(A142, "mmmm")</f>
        <v>May</v>
      </c>
      <c r="C142" t="s">
        <v>14</v>
      </c>
      <c r="D142">
        <v>75.3</v>
      </c>
      <c r="E142" s="2">
        <v>0.61</v>
      </c>
      <c r="F142" s="4">
        <v>58</v>
      </c>
      <c r="G142">
        <v>0.3</v>
      </c>
      <c r="H142">
        <v>31</v>
      </c>
      <c r="I142" s="3">
        <f>G142*H142</f>
        <v>9.2999999999999989</v>
      </c>
    </row>
    <row r="143" spans="1:9" ht="15">
      <c r="A143" s="1">
        <v>42847</v>
      </c>
      <c r="B143" s="1" t="str">
        <f>TEXT(A143, "mmmm")</f>
        <v>April</v>
      </c>
      <c r="C143" t="s">
        <v>15</v>
      </c>
      <c r="D143">
        <v>57.499999999999993</v>
      </c>
      <c r="E143" s="2">
        <v>0.77</v>
      </c>
      <c r="F143" s="4">
        <v>47</v>
      </c>
      <c r="G143">
        <v>0.3</v>
      </c>
      <c r="H143">
        <v>25</v>
      </c>
      <c r="I143" s="3">
        <f>G143*H143</f>
        <v>7.5</v>
      </c>
    </row>
    <row r="144" spans="1:9" ht="15">
      <c r="A144" s="1">
        <v>43030</v>
      </c>
      <c r="B144" s="1" t="str">
        <f>TEXT(A144, "mmmm")</f>
        <v>October</v>
      </c>
      <c r="C144" t="s">
        <v>9</v>
      </c>
      <c r="D144">
        <v>57.499999999999993</v>
      </c>
      <c r="E144" s="2">
        <v>0.77</v>
      </c>
      <c r="F144" s="4">
        <v>35</v>
      </c>
      <c r="G144">
        <v>0.3</v>
      </c>
      <c r="H144">
        <v>25</v>
      </c>
      <c r="I144" s="3">
        <f>G144*H144</f>
        <v>7.5</v>
      </c>
    </row>
    <row r="145" spans="1:9" ht="15">
      <c r="A145" s="1">
        <v>43036</v>
      </c>
      <c r="B145" s="1" t="str">
        <f>TEXT(A145, "mmmm")</f>
        <v>October</v>
      </c>
      <c r="C145" t="s">
        <v>15</v>
      </c>
      <c r="D145">
        <v>57.499999999999993</v>
      </c>
      <c r="E145" s="2">
        <v>0.77</v>
      </c>
      <c r="F145" s="4">
        <v>28</v>
      </c>
      <c r="G145">
        <v>0.3</v>
      </c>
      <c r="H145">
        <v>25</v>
      </c>
      <c r="I145" s="3">
        <f>G145*H145</f>
        <v>7.5</v>
      </c>
    </row>
    <row r="146" spans="1:9" ht="15">
      <c r="A146" s="1">
        <v>42877</v>
      </c>
      <c r="B146" s="1" t="str">
        <f>TEXT(A146, "mmmm")</f>
        <v>May</v>
      </c>
      <c r="C146" t="s">
        <v>10</v>
      </c>
      <c r="D146">
        <v>71</v>
      </c>
      <c r="E146" s="2">
        <v>0.67</v>
      </c>
      <c r="F146" s="4">
        <v>34</v>
      </c>
      <c r="G146">
        <v>0.3</v>
      </c>
      <c r="H146">
        <v>30</v>
      </c>
      <c r="I146" s="3">
        <f>G146*H146</f>
        <v>9</v>
      </c>
    </row>
    <row r="147" spans="1:9" ht="15">
      <c r="A147" s="1">
        <v>42805</v>
      </c>
      <c r="B147" s="1" t="str">
        <f>TEXT(A147, "mmmm")</f>
        <v>March</v>
      </c>
      <c r="C147" t="s">
        <v>15</v>
      </c>
      <c r="D147">
        <v>58.199999999999996</v>
      </c>
      <c r="E147" s="2">
        <v>0.83</v>
      </c>
      <c r="F147" s="4">
        <v>30</v>
      </c>
      <c r="G147">
        <v>0.3</v>
      </c>
      <c r="H147">
        <v>24</v>
      </c>
      <c r="I147" s="3">
        <f>G147*H147</f>
        <v>7.1999999999999993</v>
      </c>
    </row>
    <row r="148" spans="1:9" ht="15">
      <c r="A148" s="1">
        <v>42878</v>
      </c>
      <c r="B148" s="1" t="str">
        <f>TEXT(A148, "mmmm")</f>
        <v>May</v>
      </c>
      <c r="C148" t="s">
        <v>11</v>
      </c>
      <c r="D148">
        <v>76.3</v>
      </c>
      <c r="E148" s="2">
        <v>0.63</v>
      </c>
      <c r="F148" s="4">
        <v>45</v>
      </c>
      <c r="G148">
        <v>0.3</v>
      </c>
      <c r="H148">
        <v>31</v>
      </c>
      <c r="I148" s="3">
        <f>G148*H148</f>
        <v>9.2999999999999989</v>
      </c>
    </row>
    <row r="149" spans="1:9" ht="15">
      <c r="A149" s="1">
        <v>42819</v>
      </c>
      <c r="B149" s="1" t="str">
        <f>TEXT(A149, "mmmm")</f>
        <v>March</v>
      </c>
      <c r="C149" t="s">
        <v>15</v>
      </c>
      <c r="D149">
        <v>58.199999999999996</v>
      </c>
      <c r="E149" s="2">
        <v>0.8</v>
      </c>
      <c r="F149" s="4">
        <v>50</v>
      </c>
      <c r="G149">
        <v>0.3</v>
      </c>
      <c r="H149">
        <v>24</v>
      </c>
      <c r="I149" s="3">
        <f>G149*H149</f>
        <v>7.1999999999999993</v>
      </c>
    </row>
    <row r="150" spans="1:9" ht="15">
      <c r="A150" s="1">
        <v>42879</v>
      </c>
      <c r="B150" s="1" t="str">
        <f>TEXT(A150, "mmmm")</f>
        <v>May</v>
      </c>
      <c r="C150" t="s">
        <v>12</v>
      </c>
      <c r="D150">
        <v>69.399999999999991</v>
      </c>
      <c r="E150" s="2">
        <v>0.69</v>
      </c>
      <c r="F150" s="4">
        <v>34</v>
      </c>
      <c r="G150">
        <v>0.3</v>
      </c>
      <c r="H150">
        <v>28</v>
      </c>
      <c r="I150" s="3">
        <f>G150*H150</f>
        <v>8.4</v>
      </c>
    </row>
    <row r="151" spans="1:9" ht="15">
      <c r="A151" s="1">
        <v>42880</v>
      </c>
      <c r="B151" s="1" t="str">
        <f>TEXT(A151, "mmmm")</f>
        <v>May</v>
      </c>
      <c r="C151" t="s">
        <v>13</v>
      </c>
      <c r="D151">
        <v>71.699999999999989</v>
      </c>
      <c r="E151" s="2">
        <v>0.69</v>
      </c>
      <c r="F151" s="4">
        <v>53</v>
      </c>
      <c r="G151">
        <v>0.3</v>
      </c>
      <c r="H151">
        <v>29</v>
      </c>
      <c r="I151" s="3">
        <f>G151*H151</f>
        <v>8.6999999999999993</v>
      </c>
    </row>
    <row r="152" spans="1:9" ht="15">
      <c r="A152" s="1">
        <v>42881</v>
      </c>
      <c r="B152" s="1" t="str">
        <f>TEXT(A152, "mmmm")</f>
        <v>May</v>
      </c>
      <c r="C152" t="s">
        <v>14</v>
      </c>
      <c r="D152">
        <v>72</v>
      </c>
      <c r="E152" s="2">
        <v>0.67</v>
      </c>
      <c r="F152" s="4">
        <v>63</v>
      </c>
      <c r="G152">
        <v>0.3</v>
      </c>
      <c r="H152">
        <v>30</v>
      </c>
      <c r="I152" s="3">
        <f>G152*H152</f>
        <v>9</v>
      </c>
    </row>
    <row r="153" spans="1:9" ht="15">
      <c r="A153" s="1">
        <v>42884</v>
      </c>
      <c r="B153" s="1" t="str">
        <f>TEXT(A153, "mmmm")</f>
        <v>May</v>
      </c>
      <c r="C153" t="s">
        <v>10</v>
      </c>
      <c r="D153">
        <v>66.699999999999989</v>
      </c>
      <c r="E153" s="2">
        <v>0.65</v>
      </c>
      <c r="F153" s="4">
        <v>32</v>
      </c>
      <c r="G153">
        <v>0.3</v>
      </c>
      <c r="H153">
        <v>29</v>
      </c>
      <c r="I153" s="3">
        <f>G153*H153</f>
        <v>8.6999999999999993</v>
      </c>
    </row>
    <row r="154" spans="1:9" ht="15">
      <c r="A154" s="1">
        <v>42885</v>
      </c>
      <c r="B154" s="1" t="str">
        <f>TEXT(A154, "mmmm")</f>
        <v>May</v>
      </c>
      <c r="C154" t="s">
        <v>11</v>
      </c>
      <c r="D154">
        <v>75</v>
      </c>
      <c r="E154" s="2">
        <v>0.67</v>
      </c>
      <c r="F154" s="4">
        <v>43</v>
      </c>
      <c r="G154">
        <v>0.3</v>
      </c>
      <c r="H154">
        <v>30</v>
      </c>
      <c r="I154" s="3">
        <f>G154*H154</f>
        <v>9</v>
      </c>
    </row>
    <row r="155" spans="1:9" ht="15">
      <c r="A155" s="1">
        <v>42886</v>
      </c>
      <c r="B155" s="1" t="str">
        <f>TEXT(A155, "mmmm")</f>
        <v>May</v>
      </c>
      <c r="C155" t="s">
        <v>12</v>
      </c>
      <c r="D155">
        <v>77.3</v>
      </c>
      <c r="E155" s="2">
        <v>0.65</v>
      </c>
      <c r="F155" s="4">
        <v>56</v>
      </c>
      <c r="G155">
        <v>0.3</v>
      </c>
      <c r="H155">
        <v>31</v>
      </c>
      <c r="I155" s="3">
        <f>G155*H155</f>
        <v>9.2999999999999989</v>
      </c>
    </row>
    <row r="156" spans="1:9" ht="15">
      <c r="A156" s="1">
        <v>42887</v>
      </c>
      <c r="B156" s="1" t="str">
        <f>TEXT(A156, "mmmm")</f>
        <v>June</v>
      </c>
      <c r="C156" t="s">
        <v>13</v>
      </c>
      <c r="D156">
        <v>71.3</v>
      </c>
      <c r="E156" s="2">
        <v>0.65</v>
      </c>
      <c r="F156" s="4">
        <v>42</v>
      </c>
      <c r="G156">
        <v>0.3</v>
      </c>
      <c r="H156">
        <v>31</v>
      </c>
      <c r="I156" s="3">
        <f>G156*H156</f>
        <v>9.2999999999999989</v>
      </c>
    </row>
    <row r="157" spans="1:9" ht="15">
      <c r="A157" s="1">
        <v>42888</v>
      </c>
      <c r="B157" s="1" t="str">
        <f>TEXT(A157, "mmmm")</f>
        <v>June</v>
      </c>
      <c r="C157" t="s">
        <v>14</v>
      </c>
      <c r="D157">
        <v>79.899999999999991</v>
      </c>
      <c r="E157" s="2">
        <v>0.59</v>
      </c>
      <c r="F157" s="4">
        <v>48</v>
      </c>
      <c r="G157">
        <v>0.3</v>
      </c>
      <c r="H157">
        <v>33</v>
      </c>
      <c r="I157" s="3">
        <f>G157*H157</f>
        <v>9.9</v>
      </c>
    </row>
    <row r="158" spans="1:9" ht="15">
      <c r="A158" s="1">
        <v>42891</v>
      </c>
      <c r="B158" s="1" t="str">
        <f>TEXT(A158, "mmmm")</f>
        <v>June</v>
      </c>
      <c r="C158" t="s">
        <v>10</v>
      </c>
      <c r="D158">
        <v>78.599999999999994</v>
      </c>
      <c r="E158" s="2">
        <v>0.59</v>
      </c>
      <c r="F158" s="4">
        <v>36</v>
      </c>
      <c r="G158">
        <v>0.3</v>
      </c>
      <c r="H158">
        <v>32</v>
      </c>
      <c r="I158" s="3">
        <f>G158*H158</f>
        <v>9.6</v>
      </c>
    </row>
    <row r="159" spans="1:9" ht="15">
      <c r="A159" s="1">
        <v>42892</v>
      </c>
      <c r="B159" s="1" t="str">
        <f>TEXT(A159, "mmmm")</f>
        <v>June</v>
      </c>
      <c r="C159" t="s">
        <v>11</v>
      </c>
      <c r="D159">
        <v>84.199999999999989</v>
      </c>
      <c r="E159" s="2">
        <v>0.56000000000000005</v>
      </c>
      <c r="F159" s="4">
        <v>44</v>
      </c>
      <c r="G159">
        <v>0.3</v>
      </c>
      <c r="H159">
        <v>34</v>
      </c>
      <c r="I159" s="3">
        <f>G159*H159</f>
        <v>10.199999999999999</v>
      </c>
    </row>
    <row r="160" spans="1:9" ht="15">
      <c r="A160" s="1">
        <v>42893</v>
      </c>
      <c r="B160" s="1" t="str">
        <f>TEXT(A160, "mmmm")</f>
        <v>June</v>
      </c>
      <c r="C160" t="s">
        <v>12</v>
      </c>
      <c r="D160">
        <v>86.8</v>
      </c>
      <c r="E160" s="2">
        <v>0.56000000000000005</v>
      </c>
      <c r="F160" s="4">
        <v>58</v>
      </c>
      <c r="G160">
        <v>0.3</v>
      </c>
      <c r="H160">
        <v>36</v>
      </c>
      <c r="I160" s="3">
        <f>G160*H160</f>
        <v>10.799999999999999</v>
      </c>
    </row>
    <row r="161" spans="1:9" ht="15">
      <c r="A161" s="1">
        <v>42894</v>
      </c>
      <c r="B161" s="1" t="str">
        <f>TEXT(A161, "mmmm")</f>
        <v>June</v>
      </c>
      <c r="C161" t="s">
        <v>13</v>
      </c>
      <c r="D161">
        <v>90.699999999999989</v>
      </c>
      <c r="E161" s="2">
        <v>0.5</v>
      </c>
      <c r="F161" s="4">
        <v>46</v>
      </c>
      <c r="G161">
        <v>0.3</v>
      </c>
      <c r="H161">
        <v>39</v>
      </c>
      <c r="I161" s="3">
        <f>G161*H161</f>
        <v>11.7</v>
      </c>
    </row>
    <row r="162" spans="1:9" ht="15">
      <c r="A162" s="1">
        <v>42895</v>
      </c>
      <c r="B162" s="1" t="str">
        <f>TEXT(A162, "mmmm")</f>
        <v>June</v>
      </c>
      <c r="C162" t="s">
        <v>14</v>
      </c>
      <c r="D162">
        <v>77.599999999999994</v>
      </c>
      <c r="E162" s="2">
        <v>0.61</v>
      </c>
      <c r="F162" s="4">
        <v>44</v>
      </c>
      <c r="G162">
        <v>0.3</v>
      </c>
      <c r="H162">
        <v>32</v>
      </c>
      <c r="I162" s="3">
        <f>G162*H162</f>
        <v>9.6</v>
      </c>
    </row>
    <row r="163" spans="1:9" ht="15">
      <c r="A163" s="1">
        <v>42898</v>
      </c>
      <c r="B163" s="1" t="str">
        <f>TEXT(A163, "mmmm")</f>
        <v>June</v>
      </c>
      <c r="C163" t="s">
        <v>10</v>
      </c>
      <c r="D163">
        <v>93</v>
      </c>
      <c r="E163" s="2">
        <v>0.5</v>
      </c>
      <c r="F163" s="4">
        <v>67</v>
      </c>
      <c r="G163">
        <v>0.3</v>
      </c>
      <c r="H163">
        <v>40</v>
      </c>
      <c r="I163" s="3">
        <f>G163*H163</f>
        <v>12</v>
      </c>
    </row>
    <row r="164" spans="1:9" ht="15">
      <c r="A164" s="1">
        <v>42798</v>
      </c>
      <c r="B164" s="1" t="str">
        <f>TEXT(A164, "mmmm")</f>
        <v>March</v>
      </c>
      <c r="C164" t="s">
        <v>15</v>
      </c>
      <c r="D164">
        <v>59.499999999999993</v>
      </c>
      <c r="E164" s="2">
        <v>0.77</v>
      </c>
      <c r="F164" s="4">
        <v>29</v>
      </c>
      <c r="G164">
        <v>0.3</v>
      </c>
      <c r="H164">
        <v>25</v>
      </c>
      <c r="I164" s="3">
        <f>G164*H164</f>
        <v>7.5</v>
      </c>
    </row>
    <row r="165" spans="1:9" ht="15">
      <c r="A165" s="1">
        <v>42820</v>
      </c>
      <c r="B165" s="1" t="str">
        <f>TEXT(A165, "mmmm")</f>
        <v>March</v>
      </c>
      <c r="C165" t="s">
        <v>9</v>
      </c>
      <c r="D165">
        <v>59.499999999999993</v>
      </c>
      <c r="E165" s="2">
        <v>0.77</v>
      </c>
      <c r="F165" s="4">
        <v>39</v>
      </c>
      <c r="G165">
        <v>0.3</v>
      </c>
      <c r="H165">
        <v>25</v>
      </c>
      <c r="I165" s="3">
        <f>G165*H165</f>
        <v>7.5</v>
      </c>
    </row>
    <row r="166" spans="1:9" ht="15">
      <c r="A166" s="1">
        <v>43022</v>
      </c>
      <c r="B166" s="1" t="str">
        <f>TEXT(A166, "mmmm")</f>
        <v>October</v>
      </c>
      <c r="C166" t="s">
        <v>15</v>
      </c>
      <c r="D166">
        <v>59.499999999999993</v>
      </c>
      <c r="E166" s="2">
        <v>0.74</v>
      </c>
      <c r="F166" s="4">
        <v>28</v>
      </c>
      <c r="G166">
        <v>0.3</v>
      </c>
      <c r="H166">
        <v>25</v>
      </c>
      <c r="I166" s="3">
        <f>G166*H166</f>
        <v>7.5</v>
      </c>
    </row>
    <row r="167" spans="1:9" ht="15">
      <c r="A167" s="1">
        <v>42899</v>
      </c>
      <c r="B167" s="1" t="str">
        <f>TEXT(A167, "mmmm")</f>
        <v>June</v>
      </c>
      <c r="C167" t="s">
        <v>11</v>
      </c>
      <c r="D167">
        <v>75.599999999999994</v>
      </c>
      <c r="E167" s="2">
        <v>0.59</v>
      </c>
      <c r="F167" s="4">
        <v>65</v>
      </c>
      <c r="G167">
        <v>0.3</v>
      </c>
      <c r="H167">
        <v>32</v>
      </c>
      <c r="I167" s="3">
        <f>G167*H167</f>
        <v>9.6</v>
      </c>
    </row>
    <row r="168" spans="1:9" ht="15">
      <c r="A168" s="1">
        <v>42900</v>
      </c>
      <c r="B168" s="1" t="str">
        <f>TEXT(A168, "mmmm")</f>
        <v>June</v>
      </c>
      <c r="C168" t="s">
        <v>12</v>
      </c>
      <c r="D168">
        <v>80.5</v>
      </c>
      <c r="E168" s="2">
        <v>0.56999999999999995</v>
      </c>
      <c r="F168" s="4">
        <v>48</v>
      </c>
      <c r="G168">
        <v>0.3</v>
      </c>
      <c r="H168">
        <v>35</v>
      </c>
      <c r="I168" s="3">
        <f>G168*H168</f>
        <v>10.5</v>
      </c>
    </row>
    <row r="169" spans="1:9" ht="15">
      <c r="A169" s="1">
        <v>42901</v>
      </c>
      <c r="B169" s="1" t="str">
        <f>TEXT(A169, "mmmm")</f>
        <v>June</v>
      </c>
      <c r="C169" t="s">
        <v>13</v>
      </c>
      <c r="D169">
        <v>84.8</v>
      </c>
      <c r="E169" s="2">
        <v>0.56000000000000005</v>
      </c>
      <c r="F169" s="4">
        <v>50</v>
      </c>
      <c r="G169">
        <v>0.3</v>
      </c>
      <c r="H169">
        <v>36</v>
      </c>
      <c r="I169" s="3">
        <f>G169*H169</f>
        <v>10.799999999999999</v>
      </c>
    </row>
    <row r="170" spans="1:9" ht="15">
      <c r="A170" s="1">
        <v>42995</v>
      </c>
      <c r="B170" s="1" t="str">
        <f>TEXT(A170, "mmmm")</f>
        <v>September</v>
      </c>
      <c r="C170" t="s">
        <v>9</v>
      </c>
      <c r="D170">
        <v>59.8</v>
      </c>
      <c r="E170" s="2">
        <v>0.71</v>
      </c>
      <c r="F170" s="4">
        <v>53</v>
      </c>
      <c r="G170">
        <v>0.3</v>
      </c>
      <c r="H170">
        <v>26</v>
      </c>
      <c r="I170" s="3">
        <f>G170*H170</f>
        <v>7.8</v>
      </c>
    </row>
    <row r="171" spans="1:9" ht="15">
      <c r="A171" s="1">
        <v>42902</v>
      </c>
      <c r="B171" s="1" t="str">
        <f>TEXT(A171, "mmmm")</f>
        <v>June</v>
      </c>
      <c r="C171" t="s">
        <v>14</v>
      </c>
      <c r="D171">
        <v>99.3</v>
      </c>
      <c r="E171" s="2">
        <v>0.47</v>
      </c>
      <c r="F171" s="4">
        <v>77</v>
      </c>
      <c r="G171">
        <v>0.3</v>
      </c>
      <c r="H171">
        <v>41</v>
      </c>
      <c r="I171" s="3">
        <f>G171*H171</f>
        <v>12.299999999999999</v>
      </c>
    </row>
    <row r="172" spans="1:9" ht="15">
      <c r="A172" s="1">
        <v>42905</v>
      </c>
      <c r="B172" s="1" t="str">
        <f>TEXT(A172, "mmmm")</f>
        <v>June</v>
      </c>
      <c r="C172" t="s">
        <v>10</v>
      </c>
      <c r="D172">
        <v>86.5</v>
      </c>
      <c r="E172" s="2">
        <v>0.56000000000000005</v>
      </c>
      <c r="F172" s="4">
        <v>66</v>
      </c>
      <c r="G172">
        <v>0.3</v>
      </c>
      <c r="H172">
        <v>35</v>
      </c>
      <c r="I172" s="3">
        <f>G172*H172</f>
        <v>10.5</v>
      </c>
    </row>
    <row r="173" spans="1:9" ht="15">
      <c r="A173" s="1">
        <v>42906</v>
      </c>
      <c r="B173" s="1" t="str">
        <f>TEXT(A173, "mmmm")</f>
        <v>June</v>
      </c>
      <c r="C173" t="s">
        <v>11</v>
      </c>
      <c r="D173">
        <v>85.1</v>
      </c>
      <c r="E173" s="2">
        <v>0.54</v>
      </c>
      <c r="F173" s="4">
        <v>70</v>
      </c>
      <c r="G173">
        <v>0.3</v>
      </c>
      <c r="H173">
        <v>37</v>
      </c>
      <c r="I173" s="3">
        <f>G173*H173</f>
        <v>11.1</v>
      </c>
    </row>
    <row r="174" spans="1:9" ht="15">
      <c r="A174" s="1">
        <v>42907</v>
      </c>
      <c r="B174" s="1" t="str">
        <f>TEXT(A174, "mmmm")</f>
        <v>June</v>
      </c>
      <c r="C174" t="s">
        <v>12</v>
      </c>
      <c r="D174">
        <v>94.3</v>
      </c>
      <c r="E174" s="2">
        <v>0.47</v>
      </c>
      <c r="F174" s="4">
        <v>76</v>
      </c>
      <c r="G174">
        <v>0.3</v>
      </c>
      <c r="H174">
        <v>41</v>
      </c>
      <c r="I174" s="3">
        <f>G174*H174</f>
        <v>12.299999999999999</v>
      </c>
    </row>
    <row r="175" spans="1:9" ht="15">
      <c r="A175" s="1">
        <v>43016</v>
      </c>
      <c r="B175" s="1" t="str">
        <f>TEXT(A175, "mmmm")</f>
        <v>October</v>
      </c>
      <c r="C175" t="s">
        <v>9</v>
      </c>
      <c r="D175">
        <v>60.199999999999996</v>
      </c>
      <c r="E175" s="2">
        <v>0.8</v>
      </c>
      <c r="F175" s="4">
        <v>47</v>
      </c>
      <c r="G175">
        <v>0.3</v>
      </c>
      <c r="H175">
        <v>24</v>
      </c>
      <c r="I175" s="3">
        <f>G175*H175</f>
        <v>7.1999999999999993</v>
      </c>
    </row>
    <row r="176" spans="1:9" ht="15">
      <c r="A176" s="1">
        <v>42908</v>
      </c>
      <c r="B176" s="1" t="str">
        <f>TEXT(A176, "mmmm")</f>
        <v>June</v>
      </c>
      <c r="C176" t="s">
        <v>13</v>
      </c>
      <c r="D176">
        <v>72.3</v>
      </c>
      <c r="E176" s="2">
        <v>0.65</v>
      </c>
      <c r="F176" s="4">
        <v>36</v>
      </c>
      <c r="G176">
        <v>0.3</v>
      </c>
      <c r="H176">
        <v>31</v>
      </c>
      <c r="I176" s="3">
        <f>G176*H176</f>
        <v>9.2999999999999989</v>
      </c>
    </row>
    <row r="177" spans="1:9" ht="15">
      <c r="A177" s="1">
        <v>42909</v>
      </c>
      <c r="B177" s="1" t="str">
        <f>TEXT(A177, "mmmm")</f>
        <v>June</v>
      </c>
      <c r="C177" t="s">
        <v>14</v>
      </c>
      <c r="D177">
        <v>79.899999999999991</v>
      </c>
      <c r="E177" s="2">
        <v>0.61</v>
      </c>
      <c r="F177" s="4">
        <v>39</v>
      </c>
      <c r="G177">
        <v>0.3</v>
      </c>
      <c r="H177">
        <v>33</v>
      </c>
      <c r="I177" s="3">
        <f>G177*H177</f>
        <v>9.9</v>
      </c>
    </row>
    <row r="178" spans="1:9" ht="15">
      <c r="A178" s="1">
        <v>42912</v>
      </c>
      <c r="B178" s="1" t="str">
        <f>TEXT(A178, "mmmm")</f>
        <v>June</v>
      </c>
      <c r="C178" t="s">
        <v>10</v>
      </c>
      <c r="D178">
        <v>102.6</v>
      </c>
      <c r="E178" s="2">
        <v>0.47</v>
      </c>
      <c r="F178" s="4">
        <v>60</v>
      </c>
      <c r="G178">
        <v>0.3</v>
      </c>
      <c r="H178">
        <v>42</v>
      </c>
      <c r="I178" s="3">
        <f>G178*H178</f>
        <v>12.6</v>
      </c>
    </row>
    <row r="179" spans="1:9" ht="15">
      <c r="A179" s="1">
        <v>42913</v>
      </c>
      <c r="B179" s="1" t="str">
        <f>TEXT(A179, "mmmm")</f>
        <v>June</v>
      </c>
      <c r="C179" t="s">
        <v>11</v>
      </c>
      <c r="D179">
        <v>75.3</v>
      </c>
      <c r="E179" s="2">
        <v>0.63</v>
      </c>
      <c r="F179" s="4">
        <v>62</v>
      </c>
      <c r="G179">
        <v>0.3</v>
      </c>
      <c r="H179">
        <v>31</v>
      </c>
      <c r="I179" s="3">
        <f>G179*H179</f>
        <v>9.2999999999999989</v>
      </c>
    </row>
    <row r="180" spans="1:9" ht="15">
      <c r="A180" s="1">
        <v>42914</v>
      </c>
      <c r="B180" s="1" t="str">
        <f>TEXT(A180, "mmmm")</f>
        <v>June</v>
      </c>
      <c r="C180" t="s">
        <v>12</v>
      </c>
      <c r="D180">
        <v>75.899999999999991</v>
      </c>
      <c r="E180" s="2">
        <v>0.59</v>
      </c>
      <c r="F180" s="4">
        <v>65</v>
      </c>
      <c r="G180">
        <v>0.3</v>
      </c>
      <c r="H180">
        <v>33</v>
      </c>
      <c r="I180" s="3">
        <f>G180*H180</f>
        <v>9.9</v>
      </c>
    </row>
    <row r="181" spans="1:9" ht="15">
      <c r="A181" s="1">
        <v>42915</v>
      </c>
      <c r="B181" s="1" t="str">
        <f>TEXT(A181, "mmmm")</f>
        <v>June</v>
      </c>
      <c r="C181" t="s">
        <v>13</v>
      </c>
      <c r="D181">
        <v>86.5</v>
      </c>
      <c r="E181" s="2">
        <v>0.54</v>
      </c>
      <c r="F181" s="4">
        <v>64</v>
      </c>
      <c r="G181">
        <v>0.3</v>
      </c>
      <c r="H181">
        <v>35</v>
      </c>
      <c r="I181" s="3">
        <f>G181*H181</f>
        <v>10.5</v>
      </c>
    </row>
    <row r="182" spans="1:9" ht="15">
      <c r="A182" s="1">
        <v>42848</v>
      </c>
      <c r="B182" s="1" t="str">
        <f>TEXT(A182, "mmmm")</f>
        <v>April</v>
      </c>
      <c r="C182" t="s">
        <v>9</v>
      </c>
      <c r="D182">
        <v>60.8</v>
      </c>
      <c r="E182" s="2">
        <v>0.77</v>
      </c>
      <c r="F182" s="4">
        <v>50</v>
      </c>
      <c r="G182">
        <v>0.3</v>
      </c>
      <c r="H182">
        <v>26</v>
      </c>
      <c r="I182" s="3">
        <f>G182*H182</f>
        <v>7.8</v>
      </c>
    </row>
    <row r="183" spans="1:9" ht="15">
      <c r="A183" s="1">
        <v>42916</v>
      </c>
      <c r="B183" s="1" t="str">
        <f>TEXT(A183, "mmmm")</f>
        <v>June</v>
      </c>
      <c r="C183" t="s">
        <v>14</v>
      </c>
      <c r="D183">
        <v>89.399999999999991</v>
      </c>
      <c r="E183" s="2">
        <v>0.53</v>
      </c>
      <c r="F183" s="4">
        <v>47</v>
      </c>
      <c r="G183">
        <v>0.3</v>
      </c>
      <c r="H183">
        <v>38</v>
      </c>
      <c r="I183" s="3">
        <f>G183*H183</f>
        <v>11.4</v>
      </c>
    </row>
    <row r="184" spans="1:9" ht="15">
      <c r="A184" s="1">
        <v>42981</v>
      </c>
      <c r="B184" s="1" t="str">
        <f>TEXT(A184, "mmmm")</f>
        <v>September</v>
      </c>
      <c r="C184" t="s">
        <v>9</v>
      </c>
      <c r="D184">
        <v>61.099999999999994</v>
      </c>
      <c r="E184" s="2">
        <v>0.69</v>
      </c>
      <c r="F184" s="4">
        <v>50</v>
      </c>
      <c r="G184">
        <v>0.3</v>
      </c>
      <c r="H184">
        <v>27</v>
      </c>
      <c r="I184" s="3">
        <f>G184*H184</f>
        <v>8.1</v>
      </c>
    </row>
    <row r="185" spans="1:9" ht="15">
      <c r="A185" s="1">
        <v>42919</v>
      </c>
      <c r="B185" s="1" t="str">
        <f>TEXT(A185, "mmmm")</f>
        <v>July</v>
      </c>
      <c r="C185" t="s">
        <v>10</v>
      </c>
      <c r="D185">
        <v>81.5</v>
      </c>
      <c r="E185" s="2">
        <v>0.54</v>
      </c>
      <c r="F185" s="4">
        <v>68</v>
      </c>
      <c r="G185">
        <v>0.5</v>
      </c>
      <c r="H185">
        <v>35</v>
      </c>
      <c r="I185" s="3">
        <f>G185*H185</f>
        <v>17.5</v>
      </c>
    </row>
    <row r="186" spans="1:9" ht="15">
      <c r="A186" s="1">
        <v>42920</v>
      </c>
      <c r="B186" s="1" t="str">
        <f>TEXT(A186, "mmmm")</f>
        <v>July</v>
      </c>
      <c r="C186" t="s">
        <v>11</v>
      </c>
      <c r="D186">
        <v>84.199999999999989</v>
      </c>
      <c r="E186" s="2">
        <v>0.59</v>
      </c>
      <c r="F186" s="4">
        <v>49</v>
      </c>
      <c r="G186">
        <v>0.5</v>
      </c>
      <c r="H186">
        <v>34</v>
      </c>
      <c r="I186" s="3">
        <f>G186*H186</f>
        <v>17</v>
      </c>
    </row>
    <row r="187" spans="1:9" ht="15">
      <c r="A187" s="1">
        <v>42921</v>
      </c>
      <c r="B187" s="1" t="str">
        <f>TEXT(A187, "mmmm")</f>
        <v>July</v>
      </c>
      <c r="C187" t="s">
        <v>12</v>
      </c>
      <c r="D187">
        <v>73.599999999999994</v>
      </c>
      <c r="E187" s="2">
        <v>0.63</v>
      </c>
      <c r="F187" s="4">
        <v>55</v>
      </c>
      <c r="G187">
        <v>0.5</v>
      </c>
      <c r="H187">
        <v>32</v>
      </c>
      <c r="I187" s="3">
        <f>G187*H187</f>
        <v>16</v>
      </c>
    </row>
    <row r="188" spans="1:9" ht="15">
      <c r="A188" s="1">
        <v>42922</v>
      </c>
      <c r="B188" s="1" t="str">
        <f>TEXT(A188, "mmmm")</f>
        <v>July</v>
      </c>
      <c r="C188" t="s">
        <v>13</v>
      </c>
      <c r="D188">
        <v>91.699999999999989</v>
      </c>
      <c r="E188" s="2">
        <v>0.51</v>
      </c>
      <c r="F188" s="4">
        <v>46</v>
      </c>
      <c r="G188">
        <v>0.5</v>
      </c>
      <c r="H188">
        <v>39</v>
      </c>
      <c r="I188" s="3">
        <f>G188*H188</f>
        <v>19.5</v>
      </c>
    </row>
    <row r="189" spans="1:9" ht="15">
      <c r="A189" s="1">
        <v>42923</v>
      </c>
      <c r="B189" s="1" t="str">
        <f>TEXT(A189, "mmmm")</f>
        <v>July</v>
      </c>
      <c r="C189" t="s">
        <v>14</v>
      </c>
      <c r="D189">
        <v>82.5</v>
      </c>
      <c r="E189" s="2">
        <v>0.56999999999999995</v>
      </c>
      <c r="F189" s="4">
        <v>41</v>
      </c>
      <c r="G189">
        <v>0.5</v>
      </c>
      <c r="H189">
        <v>35</v>
      </c>
      <c r="I189" s="3">
        <f>G189*H189</f>
        <v>17.5</v>
      </c>
    </row>
    <row r="190" spans="1:9" ht="15">
      <c r="A190" s="1">
        <v>42806</v>
      </c>
      <c r="B190" s="1" t="str">
        <f>TEXT(A190, "mmmm")</f>
        <v>March</v>
      </c>
      <c r="C190" t="s">
        <v>9</v>
      </c>
      <c r="D190">
        <v>61.499999999999993</v>
      </c>
      <c r="E190" s="2">
        <v>0.74</v>
      </c>
      <c r="F190" s="4">
        <v>47</v>
      </c>
      <c r="G190">
        <v>0.3</v>
      </c>
      <c r="H190">
        <v>25</v>
      </c>
      <c r="I190" s="3">
        <f>G190*H190</f>
        <v>7.5</v>
      </c>
    </row>
    <row r="191" spans="1:9" ht="15">
      <c r="A191" s="1">
        <v>42926</v>
      </c>
      <c r="B191" s="1" t="str">
        <f>TEXT(A191, "mmmm")</f>
        <v>July</v>
      </c>
      <c r="C191" t="s">
        <v>10</v>
      </c>
      <c r="D191">
        <v>98</v>
      </c>
      <c r="E191" s="2">
        <v>0.49</v>
      </c>
      <c r="F191" s="4">
        <v>66</v>
      </c>
      <c r="G191">
        <v>0.5</v>
      </c>
      <c r="H191">
        <v>40</v>
      </c>
      <c r="I191" s="3">
        <f>G191*H191</f>
        <v>20</v>
      </c>
    </row>
    <row r="192" spans="1:9" ht="15">
      <c r="A192" s="1">
        <v>42927</v>
      </c>
      <c r="B192" s="1" t="str">
        <f>TEXT(A192, "mmmm")</f>
        <v>July</v>
      </c>
      <c r="C192" t="s">
        <v>11</v>
      </c>
      <c r="D192">
        <v>83.5</v>
      </c>
      <c r="E192" s="2">
        <v>0.54</v>
      </c>
      <c r="F192" s="4">
        <v>40</v>
      </c>
      <c r="G192">
        <v>0.5</v>
      </c>
      <c r="H192">
        <v>35</v>
      </c>
      <c r="I192" s="3">
        <f>G192*H192</f>
        <v>17.5</v>
      </c>
    </row>
    <row r="193" spans="1:9" ht="15">
      <c r="A193" s="1">
        <v>42928</v>
      </c>
      <c r="B193" s="1" t="str">
        <f>TEXT(A193, "mmmm")</f>
        <v>July</v>
      </c>
      <c r="C193" t="s">
        <v>12</v>
      </c>
      <c r="D193">
        <v>80.199999999999989</v>
      </c>
      <c r="E193" s="2">
        <v>0.56000000000000005</v>
      </c>
      <c r="F193" s="4">
        <v>39</v>
      </c>
      <c r="G193">
        <v>0.5</v>
      </c>
      <c r="H193">
        <v>34</v>
      </c>
      <c r="I193" s="3">
        <f>G193*H193</f>
        <v>17</v>
      </c>
    </row>
    <row r="194" spans="1:9" ht="15">
      <c r="A194" s="1">
        <v>43023</v>
      </c>
      <c r="B194" s="1" t="str">
        <f>TEXT(A194, "mmmm")</f>
        <v>October</v>
      </c>
      <c r="C194" t="s">
        <v>9</v>
      </c>
      <c r="D194">
        <v>61.499999999999993</v>
      </c>
      <c r="E194" s="2">
        <v>0.74</v>
      </c>
      <c r="F194" s="4">
        <v>36</v>
      </c>
      <c r="G194">
        <v>0.3</v>
      </c>
      <c r="H194">
        <v>25</v>
      </c>
      <c r="I194" s="3">
        <f>G194*H194</f>
        <v>7.5</v>
      </c>
    </row>
    <row r="195" spans="1:9" ht="15">
      <c r="A195" s="1">
        <v>42929</v>
      </c>
      <c r="B195" s="1" t="str">
        <f>TEXT(A195, "mmmm")</f>
        <v>July</v>
      </c>
      <c r="C195" t="s">
        <v>13</v>
      </c>
      <c r="D195">
        <v>78.899999999999991</v>
      </c>
      <c r="E195" s="2">
        <v>0.61</v>
      </c>
      <c r="F195" s="4">
        <v>49</v>
      </c>
      <c r="G195">
        <v>0.5</v>
      </c>
      <c r="H195">
        <v>33</v>
      </c>
      <c r="I195" s="3">
        <f>G195*H195</f>
        <v>16.5</v>
      </c>
    </row>
    <row r="196" spans="1:9" ht="15">
      <c r="A196" s="1">
        <v>43037</v>
      </c>
      <c r="B196" s="1" t="str">
        <f>TEXT(A196, "mmmm")</f>
        <v>October</v>
      </c>
      <c r="C196" t="s">
        <v>9</v>
      </c>
      <c r="D196">
        <v>61.499999999999993</v>
      </c>
      <c r="E196" s="2">
        <v>0.8</v>
      </c>
      <c r="F196" s="4">
        <v>34</v>
      </c>
      <c r="G196">
        <v>0.3</v>
      </c>
      <c r="H196">
        <v>25</v>
      </c>
      <c r="I196" s="3">
        <f>G196*H196</f>
        <v>7.5</v>
      </c>
    </row>
    <row r="197" spans="1:9" ht="15">
      <c r="A197" s="1">
        <v>42930</v>
      </c>
      <c r="B197" s="1" t="str">
        <f>TEXT(A197, "mmmm")</f>
        <v>July</v>
      </c>
      <c r="C197" t="s">
        <v>14</v>
      </c>
      <c r="D197">
        <v>92</v>
      </c>
      <c r="E197" s="2">
        <v>0.5</v>
      </c>
      <c r="F197" s="4">
        <v>80</v>
      </c>
      <c r="G197">
        <v>0.5</v>
      </c>
      <c r="H197">
        <v>40</v>
      </c>
      <c r="I197" s="3">
        <f>G197*H197</f>
        <v>20</v>
      </c>
    </row>
    <row r="198" spans="1:9" ht="15">
      <c r="A198" s="1">
        <v>42988</v>
      </c>
      <c r="B198" s="1" t="str">
        <f>TEXT(A198, "mmmm")</f>
        <v>September</v>
      </c>
      <c r="C198" t="s">
        <v>9</v>
      </c>
      <c r="D198">
        <v>61.8</v>
      </c>
      <c r="E198" s="2">
        <v>0.74</v>
      </c>
      <c r="F198" s="4">
        <v>50</v>
      </c>
      <c r="G198">
        <v>0.3</v>
      </c>
      <c r="H198">
        <v>26</v>
      </c>
      <c r="I198" s="3">
        <f>G198*H198</f>
        <v>7.8</v>
      </c>
    </row>
    <row r="199" spans="1:9" ht="15">
      <c r="A199" s="1">
        <v>42933</v>
      </c>
      <c r="B199" s="1" t="str">
        <f>TEXT(A199, "mmmm")</f>
        <v>July</v>
      </c>
      <c r="C199" t="s">
        <v>10</v>
      </c>
      <c r="D199">
        <v>80.899999999999991</v>
      </c>
      <c r="E199" s="2">
        <v>0.56999999999999995</v>
      </c>
      <c r="F199" s="4">
        <v>64</v>
      </c>
      <c r="G199">
        <v>0.5</v>
      </c>
      <c r="H199">
        <v>33</v>
      </c>
      <c r="I199" s="3">
        <f>G199*H199</f>
        <v>16.5</v>
      </c>
    </row>
    <row r="200" spans="1:9" ht="15">
      <c r="A200" s="1">
        <v>42934</v>
      </c>
      <c r="B200" s="1" t="str">
        <f>TEXT(A200, "mmmm")</f>
        <v>July</v>
      </c>
      <c r="C200" t="s">
        <v>11</v>
      </c>
      <c r="D200">
        <v>99.3</v>
      </c>
      <c r="E200" s="2">
        <v>0.47</v>
      </c>
      <c r="F200" s="4">
        <v>76</v>
      </c>
      <c r="G200">
        <v>0.5</v>
      </c>
      <c r="H200">
        <v>41</v>
      </c>
      <c r="I200" s="3">
        <f>G200*H200</f>
        <v>20.5</v>
      </c>
    </row>
    <row r="201" spans="1:9" ht="15">
      <c r="A201" s="1">
        <v>42935</v>
      </c>
      <c r="B201" s="1" t="str">
        <f>TEXT(A201, "mmmm")</f>
        <v>July</v>
      </c>
      <c r="C201" t="s">
        <v>12</v>
      </c>
      <c r="D201">
        <v>83.8</v>
      </c>
      <c r="E201" s="2">
        <v>0.56000000000000005</v>
      </c>
      <c r="F201" s="4">
        <v>44</v>
      </c>
      <c r="G201">
        <v>0.5</v>
      </c>
      <c r="H201">
        <v>36</v>
      </c>
      <c r="I201" s="3">
        <f>G201*H201</f>
        <v>18</v>
      </c>
    </row>
    <row r="202" spans="1:9" ht="15">
      <c r="A202" s="1">
        <v>42936</v>
      </c>
      <c r="B202" s="1" t="str">
        <f>TEXT(A202, "mmmm")</f>
        <v>July</v>
      </c>
      <c r="C202" t="s">
        <v>13</v>
      </c>
      <c r="D202">
        <v>86.5</v>
      </c>
      <c r="E202" s="2">
        <v>0.56999999999999995</v>
      </c>
      <c r="F202" s="4">
        <v>44</v>
      </c>
      <c r="G202">
        <v>0.5</v>
      </c>
      <c r="H202">
        <v>35</v>
      </c>
      <c r="I202" s="3">
        <f>G202*H202</f>
        <v>17.5</v>
      </c>
    </row>
    <row r="203" spans="1:9" ht="15">
      <c r="A203" s="1">
        <v>42937</v>
      </c>
      <c r="B203" s="1" t="str">
        <f>TEXT(A203, "mmmm")</f>
        <v>July</v>
      </c>
      <c r="C203" t="s">
        <v>14</v>
      </c>
      <c r="D203">
        <v>76.899999999999991</v>
      </c>
      <c r="E203" s="2">
        <v>0.56999999999999995</v>
      </c>
      <c r="F203" s="4">
        <v>59</v>
      </c>
      <c r="G203">
        <v>0.5</v>
      </c>
      <c r="H203">
        <v>33</v>
      </c>
      <c r="I203" s="3">
        <f>G203*H203</f>
        <v>16.5</v>
      </c>
    </row>
    <row r="204" spans="1:9" ht="15">
      <c r="A204" s="1">
        <v>42940</v>
      </c>
      <c r="B204" s="1" t="str">
        <f>TEXT(A204, "mmmm")</f>
        <v>July</v>
      </c>
      <c r="C204" t="s">
        <v>10</v>
      </c>
      <c r="D204">
        <v>83.5</v>
      </c>
      <c r="E204" s="2">
        <v>0.56999999999999995</v>
      </c>
      <c r="F204" s="4">
        <v>69</v>
      </c>
      <c r="G204">
        <v>0.5</v>
      </c>
      <c r="H204">
        <v>35</v>
      </c>
      <c r="I204" s="3">
        <f>G204*H204</f>
        <v>17.5</v>
      </c>
    </row>
    <row r="205" spans="1:9" ht="15">
      <c r="A205" s="1">
        <v>42941</v>
      </c>
      <c r="B205" s="1" t="str">
        <f>TEXT(A205, "mmmm")</f>
        <v>July</v>
      </c>
      <c r="C205" t="s">
        <v>11</v>
      </c>
      <c r="D205">
        <v>79.899999999999991</v>
      </c>
      <c r="E205" s="2">
        <v>0.56999999999999995</v>
      </c>
      <c r="F205" s="4">
        <v>64</v>
      </c>
      <c r="G205">
        <v>0.5</v>
      </c>
      <c r="H205">
        <v>33</v>
      </c>
      <c r="I205" s="3">
        <f>G205*H205</f>
        <v>16.5</v>
      </c>
    </row>
    <row r="206" spans="1:9" ht="15">
      <c r="A206" s="1">
        <v>42834</v>
      </c>
      <c r="B206" s="1" t="str">
        <f>TEXT(A206, "mmmm")</f>
        <v>April</v>
      </c>
      <c r="C206" t="s">
        <v>9</v>
      </c>
      <c r="D206">
        <v>63.099999999999994</v>
      </c>
      <c r="E206" s="2">
        <v>0.69</v>
      </c>
      <c r="F206" s="4">
        <v>52</v>
      </c>
      <c r="G206">
        <v>0.3</v>
      </c>
      <c r="H206">
        <v>27</v>
      </c>
      <c r="I206" s="3">
        <f>G206*H206</f>
        <v>8.1</v>
      </c>
    </row>
    <row r="207" spans="1:9" ht="15">
      <c r="A207" s="1">
        <v>42942</v>
      </c>
      <c r="B207" s="1" t="str">
        <f>TEXT(A207, "mmmm")</f>
        <v>July</v>
      </c>
      <c r="C207" t="s">
        <v>12</v>
      </c>
      <c r="D207">
        <v>76.599999999999994</v>
      </c>
      <c r="E207" s="2">
        <v>0.59</v>
      </c>
      <c r="F207" s="4">
        <v>37</v>
      </c>
      <c r="G207">
        <v>0.5</v>
      </c>
      <c r="H207">
        <v>32</v>
      </c>
      <c r="I207" s="3">
        <f>G207*H207</f>
        <v>16</v>
      </c>
    </row>
    <row r="208" spans="1:9" ht="15">
      <c r="A208" s="1">
        <v>42943</v>
      </c>
      <c r="B208" s="1" t="str">
        <f>TEXT(A208, "mmmm")</f>
        <v>July</v>
      </c>
      <c r="C208" t="s">
        <v>13</v>
      </c>
      <c r="D208">
        <v>97.899999999999991</v>
      </c>
      <c r="E208" s="2">
        <v>0.47</v>
      </c>
      <c r="F208" s="4">
        <v>74</v>
      </c>
      <c r="G208">
        <v>0.5</v>
      </c>
      <c r="H208">
        <v>43</v>
      </c>
      <c r="I208" s="3">
        <f>G208*H208</f>
        <v>21.5</v>
      </c>
    </row>
    <row r="209" spans="1:9" ht="15">
      <c r="A209" s="1">
        <v>43001</v>
      </c>
      <c r="B209" s="1" t="str">
        <f>TEXT(A209, "mmmm")</f>
        <v>September</v>
      </c>
      <c r="C209" t="s">
        <v>15</v>
      </c>
      <c r="D209">
        <v>63.399999999999991</v>
      </c>
      <c r="E209" s="2">
        <v>0.71</v>
      </c>
      <c r="F209" s="4">
        <v>39</v>
      </c>
      <c r="G209">
        <v>0.3</v>
      </c>
      <c r="H209">
        <v>28</v>
      </c>
      <c r="I209" s="3">
        <f>G209*H209</f>
        <v>8.4</v>
      </c>
    </row>
    <row r="210" spans="1:9" ht="15">
      <c r="A210" s="1">
        <v>43002</v>
      </c>
      <c r="B210" s="1" t="str">
        <f>TEXT(A210, "mmmm")</f>
        <v>September</v>
      </c>
      <c r="C210" t="s">
        <v>9</v>
      </c>
      <c r="D210">
        <v>63.399999999999991</v>
      </c>
      <c r="E210" s="2">
        <v>0.71</v>
      </c>
      <c r="F210" s="4">
        <v>43</v>
      </c>
      <c r="G210">
        <v>0.3</v>
      </c>
      <c r="H210">
        <v>28</v>
      </c>
      <c r="I210" s="3">
        <f>G210*H210</f>
        <v>8.4</v>
      </c>
    </row>
    <row r="211" spans="1:9" ht="15">
      <c r="A211" s="1">
        <v>42944</v>
      </c>
      <c r="B211" s="1" t="str">
        <f>TEXT(A211, "mmmm")</f>
        <v>July</v>
      </c>
      <c r="C211" t="s">
        <v>14</v>
      </c>
      <c r="D211">
        <v>87.399999999999991</v>
      </c>
      <c r="E211" s="2">
        <v>0.51</v>
      </c>
      <c r="F211" s="4">
        <v>58</v>
      </c>
      <c r="G211">
        <v>0.5</v>
      </c>
      <c r="H211">
        <v>38</v>
      </c>
      <c r="I211" s="3">
        <f>G211*H211</f>
        <v>19</v>
      </c>
    </row>
    <row r="212" spans="1:9" ht="15">
      <c r="A212" s="1">
        <v>43015</v>
      </c>
      <c r="B212" s="1" t="str">
        <f>TEXT(A212, "mmmm")</f>
        <v>October</v>
      </c>
      <c r="C212" t="s">
        <v>15</v>
      </c>
      <c r="D212">
        <v>63.499999999999993</v>
      </c>
      <c r="E212" s="2">
        <v>0.8</v>
      </c>
      <c r="F212" s="4">
        <v>31</v>
      </c>
      <c r="G212">
        <v>0.3</v>
      </c>
      <c r="H212">
        <v>25</v>
      </c>
      <c r="I212" s="3">
        <f>G212*H212</f>
        <v>7.5</v>
      </c>
    </row>
    <row r="213" spans="1:9" ht="15">
      <c r="A213" s="1">
        <v>42947</v>
      </c>
      <c r="B213" s="1" t="str">
        <f>TEXT(A213, "mmmm")</f>
        <v>July</v>
      </c>
      <c r="C213" t="s">
        <v>10</v>
      </c>
      <c r="D213">
        <v>74.599999999999994</v>
      </c>
      <c r="E213" s="2">
        <v>0.61</v>
      </c>
      <c r="F213" s="4">
        <v>38</v>
      </c>
      <c r="G213">
        <v>0.5</v>
      </c>
      <c r="H213">
        <v>32</v>
      </c>
      <c r="I213" s="3">
        <f>G213*H213</f>
        <v>16</v>
      </c>
    </row>
    <row r="214" spans="1:9" ht="15">
      <c r="A214" s="1">
        <v>42833</v>
      </c>
      <c r="B214" s="1" t="str">
        <f>TEXT(A214, "mmmm")</f>
        <v>April</v>
      </c>
      <c r="C214" t="s">
        <v>15</v>
      </c>
      <c r="D214">
        <v>63.8</v>
      </c>
      <c r="E214" s="2">
        <v>0.74</v>
      </c>
      <c r="F214" s="4">
        <v>37</v>
      </c>
      <c r="G214">
        <v>0.3</v>
      </c>
      <c r="H214">
        <v>26</v>
      </c>
      <c r="I214" s="3">
        <f>G214*H214</f>
        <v>7.8</v>
      </c>
    </row>
    <row r="215" spans="1:9" ht="15">
      <c r="A215" s="1">
        <v>42948</v>
      </c>
      <c r="B215" s="1" t="str">
        <f>TEXT(A215, "mmmm")</f>
        <v>August</v>
      </c>
      <c r="C215" t="s">
        <v>11</v>
      </c>
      <c r="D215">
        <v>75.599999999999994</v>
      </c>
      <c r="E215" s="2">
        <v>0.63</v>
      </c>
      <c r="F215" s="4">
        <v>56</v>
      </c>
      <c r="G215">
        <v>0.5</v>
      </c>
      <c r="H215">
        <v>32</v>
      </c>
      <c r="I215" s="3">
        <f>G215*H215</f>
        <v>16</v>
      </c>
    </row>
    <row r="216" spans="1:9" ht="15">
      <c r="A216" s="1">
        <v>42949</v>
      </c>
      <c r="B216" s="1" t="str">
        <f>TEXT(A216, "mmmm")</f>
        <v>August</v>
      </c>
      <c r="C216" t="s">
        <v>12</v>
      </c>
      <c r="D216">
        <v>76.3</v>
      </c>
      <c r="E216" s="2">
        <v>0.63</v>
      </c>
      <c r="F216" s="4">
        <v>48</v>
      </c>
      <c r="G216">
        <v>0.5</v>
      </c>
      <c r="H216">
        <v>31</v>
      </c>
      <c r="I216" s="3">
        <f>G216*H216</f>
        <v>15.5</v>
      </c>
    </row>
    <row r="217" spans="1:9" ht="15">
      <c r="A217" s="1">
        <v>42950</v>
      </c>
      <c r="B217" s="1" t="str">
        <f>TEXT(A217, "mmmm")</f>
        <v>August</v>
      </c>
      <c r="C217" t="s">
        <v>13</v>
      </c>
      <c r="D217">
        <v>75</v>
      </c>
      <c r="E217" s="2">
        <v>0.63</v>
      </c>
      <c r="F217" s="4">
        <v>52</v>
      </c>
      <c r="G217">
        <v>0.5</v>
      </c>
      <c r="H217">
        <v>30</v>
      </c>
      <c r="I217" s="3">
        <f>G217*H217</f>
        <v>15</v>
      </c>
    </row>
    <row r="218" spans="1:9" ht="15">
      <c r="A218" s="1">
        <v>42875</v>
      </c>
      <c r="B218" s="1" t="str">
        <f>TEXT(A218, "mmmm")</f>
        <v>May</v>
      </c>
      <c r="C218" t="s">
        <v>15</v>
      </c>
      <c r="D218">
        <v>64.399999999999991</v>
      </c>
      <c r="E218" s="2">
        <v>0.67</v>
      </c>
      <c r="F218" s="4">
        <v>59</v>
      </c>
      <c r="G218">
        <v>0.3</v>
      </c>
      <c r="H218">
        <v>28</v>
      </c>
      <c r="I218" s="3">
        <f>G218*H218</f>
        <v>8.4</v>
      </c>
    </row>
    <row r="219" spans="1:9" ht="15">
      <c r="A219" s="1">
        <v>42987</v>
      </c>
      <c r="B219" s="1" t="str">
        <f>TEXT(A219, "mmmm")</f>
        <v>September</v>
      </c>
      <c r="C219" t="s">
        <v>15</v>
      </c>
      <c r="D219">
        <v>64.8</v>
      </c>
      <c r="E219" s="2">
        <v>0.77</v>
      </c>
      <c r="F219" s="4">
        <v>45</v>
      </c>
      <c r="G219">
        <v>0.3</v>
      </c>
      <c r="H219">
        <v>26</v>
      </c>
      <c r="I219" s="3">
        <f>G219*H219</f>
        <v>7.8</v>
      </c>
    </row>
    <row r="220" spans="1:9" ht="15">
      <c r="A220" s="1">
        <v>42951</v>
      </c>
      <c r="B220" s="1" t="str">
        <f>TEXT(A220, "mmmm")</f>
        <v>August</v>
      </c>
      <c r="C220" t="s">
        <v>14</v>
      </c>
      <c r="D220">
        <v>70.699999999999989</v>
      </c>
      <c r="E220" s="2">
        <v>0.69</v>
      </c>
      <c r="F220" s="4">
        <v>34</v>
      </c>
      <c r="G220">
        <v>0.5</v>
      </c>
      <c r="H220">
        <v>29</v>
      </c>
      <c r="I220" s="3">
        <f>G220*H220</f>
        <v>14.5</v>
      </c>
    </row>
    <row r="221" spans="1:9" ht="15">
      <c r="A221" s="1">
        <v>42954</v>
      </c>
      <c r="B221" s="1" t="str">
        <f>TEXT(A221, "mmmm")</f>
        <v>August</v>
      </c>
      <c r="C221" t="s">
        <v>10</v>
      </c>
      <c r="D221">
        <v>75</v>
      </c>
      <c r="E221" s="2">
        <v>0.67</v>
      </c>
      <c r="F221" s="4">
        <v>38</v>
      </c>
      <c r="G221">
        <v>0.5</v>
      </c>
      <c r="H221">
        <v>30</v>
      </c>
      <c r="I221" s="3">
        <f>G221*H221</f>
        <v>15</v>
      </c>
    </row>
    <row r="222" spans="1:9" ht="15">
      <c r="A222" s="1">
        <v>42955</v>
      </c>
      <c r="B222" s="1" t="str">
        <f>TEXT(A222, "mmmm")</f>
        <v>August</v>
      </c>
      <c r="C222" t="s">
        <v>11</v>
      </c>
      <c r="D222">
        <v>68.699999999999989</v>
      </c>
      <c r="E222" s="2">
        <v>0.65</v>
      </c>
      <c r="F222" s="4">
        <v>50</v>
      </c>
      <c r="G222">
        <v>0.5</v>
      </c>
      <c r="H222">
        <v>29</v>
      </c>
      <c r="I222" s="3">
        <f>G222*H222</f>
        <v>14.5</v>
      </c>
    </row>
    <row r="223" spans="1:9" ht="15">
      <c r="A223" s="1">
        <v>43008</v>
      </c>
      <c r="B223" s="1" t="str">
        <f>TEXT(A223, "mmmm")</f>
        <v>September</v>
      </c>
      <c r="C223" t="s">
        <v>15</v>
      </c>
      <c r="D223">
        <v>64.8</v>
      </c>
      <c r="E223" s="2">
        <v>0.74</v>
      </c>
      <c r="F223" s="4">
        <v>29</v>
      </c>
      <c r="G223">
        <v>0.3</v>
      </c>
      <c r="H223">
        <v>26</v>
      </c>
      <c r="I223" s="3">
        <f>G223*H223</f>
        <v>7.8</v>
      </c>
    </row>
    <row r="224" spans="1:9" ht="15">
      <c r="A224" s="1">
        <v>42841</v>
      </c>
      <c r="B224" s="1" t="str">
        <f>TEXT(A224, "mmmm")</f>
        <v>April</v>
      </c>
      <c r="C224" t="s">
        <v>9</v>
      </c>
      <c r="D224">
        <v>65.099999999999994</v>
      </c>
      <c r="E224" s="2">
        <v>0.69</v>
      </c>
      <c r="F224" s="4">
        <v>43</v>
      </c>
      <c r="G224">
        <v>0.3</v>
      </c>
      <c r="H224">
        <v>27</v>
      </c>
      <c r="I224" s="3">
        <f>G224*H224</f>
        <v>8.1</v>
      </c>
    </row>
    <row r="225" spans="1:9" ht="15">
      <c r="A225" s="1">
        <v>42956</v>
      </c>
      <c r="B225" s="1" t="str">
        <f>TEXT(A225, "mmmm")</f>
        <v>August</v>
      </c>
      <c r="C225" t="s">
        <v>12</v>
      </c>
      <c r="D225">
        <v>76.599999999999994</v>
      </c>
      <c r="E225" s="2">
        <v>0.63</v>
      </c>
      <c r="F225" s="4">
        <v>55</v>
      </c>
      <c r="G225">
        <v>0.5</v>
      </c>
      <c r="H225">
        <v>32</v>
      </c>
      <c r="I225" s="3">
        <f>G225*H225</f>
        <v>16</v>
      </c>
    </row>
    <row r="226" spans="1:9" ht="15">
      <c r="A226" s="1">
        <v>42957</v>
      </c>
      <c r="B226" s="1" t="str">
        <f>TEXT(A226, "mmmm")</f>
        <v>August</v>
      </c>
      <c r="C226" t="s">
        <v>13</v>
      </c>
      <c r="D226">
        <v>70.3</v>
      </c>
      <c r="E226" s="2">
        <v>0.65</v>
      </c>
      <c r="F226" s="4">
        <v>56</v>
      </c>
      <c r="G226">
        <v>0.5</v>
      </c>
      <c r="H226">
        <v>31</v>
      </c>
      <c r="I226" s="3">
        <f>G226*H226</f>
        <v>15.5</v>
      </c>
    </row>
    <row r="227" spans="1:9" ht="15">
      <c r="A227" s="1">
        <v>42854</v>
      </c>
      <c r="B227" s="1" t="str">
        <f>TEXT(A227, "mmmm")</f>
        <v>April</v>
      </c>
      <c r="C227" t="s">
        <v>15</v>
      </c>
      <c r="D227">
        <v>65.099999999999994</v>
      </c>
      <c r="E227" s="2">
        <v>0.71</v>
      </c>
      <c r="F227" s="4">
        <v>32</v>
      </c>
      <c r="G227">
        <v>0.3</v>
      </c>
      <c r="H227">
        <v>27</v>
      </c>
      <c r="I227" s="3">
        <f>G227*H227</f>
        <v>8.1</v>
      </c>
    </row>
    <row r="228" spans="1:9" ht="15">
      <c r="A228" s="1">
        <v>42958</v>
      </c>
      <c r="B228" s="1" t="str">
        <f>TEXT(A228, "mmmm")</f>
        <v>August</v>
      </c>
      <c r="C228" t="s">
        <v>14</v>
      </c>
      <c r="D228">
        <v>75</v>
      </c>
      <c r="E228" s="2">
        <v>0.67</v>
      </c>
      <c r="F228" s="4">
        <v>49</v>
      </c>
      <c r="G228">
        <v>0.5</v>
      </c>
      <c r="H228">
        <v>30</v>
      </c>
      <c r="I228" s="3">
        <f>G228*H228</f>
        <v>15</v>
      </c>
    </row>
    <row r="229" spans="1:9" ht="15">
      <c r="A229" s="1">
        <v>42961</v>
      </c>
      <c r="B229" s="1" t="str">
        <f>TEXT(A229, "mmmm")</f>
        <v>August</v>
      </c>
      <c r="C229" t="s">
        <v>10</v>
      </c>
      <c r="D229">
        <v>72.599999999999994</v>
      </c>
      <c r="E229" s="2">
        <v>0.59</v>
      </c>
      <c r="F229" s="4">
        <v>43</v>
      </c>
      <c r="G229">
        <v>0.5</v>
      </c>
      <c r="H229">
        <v>32</v>
      </c>
      <c r="I229" s="3">
        <f>G229*H229</f>
        <v>16</v>
      </c>
    </row>
    <row r="230" spans="1:9" ht="15">
      <c r="A230" s="1">
        <v>42962</v>
      </c>
      <c r="B230" s="1" t="str">
        <f>TEXT(A230, "mmmm")</f>
        <v>August</v>
      </c>
      <c r="C230" t="s">
        <v>11</v>
      </c>
      <c r="D230">
        <v>74.3</v>
      </c>
      <c r="E230" s="2">
        <v>0.63</v>
      </c>
      <c r="F230" s="4">
        <v>44</v>
      </c>
      <c r="G230">
        <v>0.5</v>
      </c>
      <c r="H230">
        <v>31</v>
      </c>
      <c r="I230" s="3">
        <f>G230*H230</f>
        <v>15.5</v>
      </c>
    </row>
    <row r="231" spans="1:9" ht="15">
      <c r="A231" s="1">
        <v>42963</v>
      </c>
      <c r="B231" s="1" t="str">
        <f>TEXT(A231, "mmmm")</f>
        <v>August</v>
      </c>
      <c r="C231" t="s">
        <v>12</v>
      </c>
      <c r="D231">
        <v>71</v>
      </c>
      <c r="E231" s="2">
        <v>0.63</v>
      </c>
      <c r="F231" s="4">
        <v>49</v>
      </c>
      <c r="G231">
        <v>0.5</v>
      </c>
      <c r="H231">
        <v>30</v>
      </c>
      <c r="I231" s="3">
        <f>G231*H231</f>
        <v>15</v>
      </c>
    </row>
    <row r="232" spans="1:9" ht="15">
      <c r="A232" s="1">
        <v>42974</v>
      </c>
      <c r="B232" s="1" t="str">
        <f>TEXT(A232, "mmmm")</f>
        <v>August</v>
      </c>
      <c r="C232" t="s">
        <v>9</v>
      </c>
      <c r="D232">
        <v>65.699999999999989</v>
      </c>
      <c r="E232" s="2">
        <v>0.65</v>
      </c>
      <c r="F232" s="4">
        <v>45</v>
      </c>
      <c r="G232">
        <v>0.5</v>
      </c>
      <c r="H232">
        <v>29</v>
      </c>
      <c r="I232" s="3">
        <f>G232*H232</f>
        <v>14.5</v>
      </c>
    </row>
    <row r="233" spans="1:9" ht="15">
      <c r="A233" s="1">
        <v>42827</v>
      </c>
      <c r="B233" s="1" t="str">
        <f>TEXT(A233, "mmmm")</f>
        <v>April</v>
      </c>
      <c r="C233" t="s">
        <v>9</v>
      </c>
      <c r="D233">
        <v>65.8</v>
      </c>
      <c r="E233" s="2">
        <v>0.74</v>
      </c>
      <c r="F233" s="4">
        <v>47</v>
      </c>
      <c r="G233">
        <v>0.3</v>
      </c>
      <c r="H233">
        <v>26</v>
      </c>
      <c r="I233" s="3">
        <f>G233*H233</f>
        <v>7.8</v>
      </c>
    </row>
    <row r="234" spans="1:9" ht="15">
      <c r="A234" s="1">
        <v>42840</v>
      </c>
      <c r="B234" s="1" t="str">
        <f>TEXT(A234, "mmmm")</f>
        <v>April</v>
      </c>
      <c r="C234" t="s">
        <v>15</v>
      </c>
      <c r="D234">
        <v>65.8</v>
      </c>
      <c r="E234" s="2">
        <v>0.74</v>
      </c>
      <c r="F234" s="4">
        <v>41</v>
      </c>
      <c r="G234">
        <v>0.3</v>
      </c>
      <c r="H234">
        <v>26</v>
      </c>
      <c r="I234" s="3">
        <f>G234*H234</f>
        <v>7.8</v>
      </c>
    </row>
    <row r="235" spans="1:9" ht="15">
      <c r="A235" s="1">
        <v>42964</v>
      </c>
      <c r="B235" s="1" t="str">
        <f>TEXT(A235, "mmmm")</f>
        <v>August</v>
      </c>
      <c r="C235" t="s">
        <v>13</v>
      </c>
      <c r="D235">
        <v>68</v>
      </c>
      <c r="E235" s="2">
        <v>0.67</v>
      </c>
      <c r="F235" s="4">
        <v>42</v>
      </c>
      <c r="G235">
        <v>0.5</v>
      </c>
      <c r="H235">
        <v>30</v>
      </c>
      <c r="I235" s="3">
        <f>G235*H235</f>
        <v>15</v>
      </c>
    </row>
    <row r="236" spans="1:9" ht="15">
      <c r="A236" s="1">
        <v>42965</v>
      </c>
      <c r="B236" s="1" t="str">
        <f>TEXT(A236, "mmmm")</f>
        <v>August</v>
      </c>
      <c r="C236" t="s">
        <v>14</v>
      </c>
      <c r="D236">
        <v>65.699999999999989</v>
      </c>
      <c r="E236" s="2">
        <v>0.69</v>
      </c>
      <c r="F236" s="4">
        <v>45</v>
      </c>
      <c r="G236">
        <v>0.5</v>
      </c>
      <c r="H236">
        <v>29</v>
      </c>
      <c r="I236" s="3">
        <f>G236*H236</f>
        <v>14.5</v>
      </c>
    </row>
    <row r="237" spans="1:9" ht="15">
      <c r="A237" s="1">
        <v>42968</v>
      </c>
      <c r="B237" s="1" t="str">
        <f>TEXT(A237, "mmmm")</f>
        <v>August</v>
      </c>
      <c r="C237" t="s">
        <v>10</v>
      </c>
      <c r="D237">
        <v>68</v>
      </c>
      <c r="E237" s="2">
        <v>0.65</v>
      </c>
      <c r="F237" s="4">
        <v>58</v>
      </c>
      <c r="G237">
        <v>0.5</v>
      </c>
      <c r="H237">
        <v>30</v>
      </c>
      <c r="I237" s="3">
        <f>G237*H237</f>
        <v>15</v>
      </c>
    </row>
    <row r="238" spans="1:9" ht="15">
      <c r="A238" s="1">
        <v>42861</v>
      </c>
      <c r="B238" s="1" t="str">
        <f>TEXT(A238, "mmmm")</f>
        <v>May</v>
      </c>
      <c r="C238" t="s">
        <v>15</v>
      </c>
      <c r="D238">
        <v>66.699999999999989</v>
      </c>
      <c r="E238" s="2">
        <v>0.67</v>
      </c>
      <c r="F238" s="4">
        <v>51</v>
      </c>
      <c r="G238">
        <v>0.3</v>
      </c>
      <c r="H238">
        <v>29</v>
      </c>
      <c r="I238" s="3">
        <f>G238*H238</f>
        <v>8.6999999999999993</v>
      </c>
    </row>
    <row r="239" spans="1:9" ht="15">
      <c r="A239" s="1">
        <v>42969</v>
      </c>
      <c r="B239" s="1" t="str">
        <f>TEXT(A239, "mmmm")</f>
        <v>August</v>
      </c>
      <c r="C239" t="s">
        <v>11</v>
      </c>
      <c r="D239">
        <v>69</v>
      </c>
      <c r="E239" s="2">
        <v>0.63</v>
      </c>
      <c r="F239" s="4">
        <v>55</v>
      </c>
      <c r="G239">
        <v>0.5</v>
      </c>
      <c r="H239">
        <v>30</v>
      </c>
      <c r="I239" s="3">
        <f>G239*H239</f>
        <v>15</v>
      </c>
    </row>
    <row r="240" spans="1:9" ht="15">
      <c r="A240" s="1">
        <v>42970</v>
      </c>
      <c r="B240" s="1" t="str">
        <f>TEXT(A240, "mmmm")</f>
        <v>August</v>
      </c>
      <c r="C240" t="s">
        <v>12</v>
      </c>
      <c r="D240">
        <v>70.699999999999989</v>
      </c>
      <c r="E240" s="2">
        <v>0.67</v>
      </c>
      <c r="F240" s="4">
        <v>33</v>
      </c>
      <c r="G240">
        <v>0.5</v>
      </c>
      <c r="H240">
        <v>29</v>
      </c>
      <c r="I240" s="3">
        <f>G240*H240</f>
        <v>14.5</v>
      </c>
    </row>
    <row r="241" spans="1:9" ht="15">
      <c r="A241" s="1">
        <v>42971</v>
      </c>
      <c r="B241" s="1" t="str">
        <f>TEXT(A241, "mmmm")</f>
        <v>August</v>
      </c>
      <c r="C241" t="s">
        <v>13</v>
      </c>
      <c r="D241">
        <v>74.599999999999994</v>
      </c>
      <c r="E241" s="2">
        <v>0.59</v>
      </c>
      <c r="F241" s="4">
        <v>64</v>
      </c>
      <c r="G241">
        <v>0.5</v>
      </c>
      <c r="H241">
        <v>32</v>
      </c>
      <c r="I241" s="3">
        <f>G241*H241</f>
        <v>16</v>
      </c>
    </row>
    <row r="242" spans="1:9" ht="15">
      <c r="A242" s="1">
        <v>42855</v>
      </c>
      <c r="B242" s="1" t="str">
        <f>TEXT(A242, "mmmm")</f>
        <v>April</v>
      </c>
      <c r="C242" t="s">
        <v>9</v>
      </c>
      <c r="D242">
        <v>67.099999999999994</v>
      </c>
      <c r="E242" s="2">
        <v>0.74</v>
      </c>
      <c r="F242" s="4">
        <v>35</v>
      </c>
      <c r="G242">
        <v>0.3</v>
      </c>
      <c r="H242">
        <v>27</v>
      </c>
      <c r="I242" s="3">
        <f>G242*H242</f>
        <v>8.1</v>
      </c>
    </row>
    <row r="243" spans="1:9" ht="15">
      <c r="A243" s="1">
        <v>42972</v>
      </c>
      <c r="B243" s="1" t="str">
        <f>TEXT(A243, "mmmm")</f>
        <v>August</v>
      </c>
      <c r="C243" t="s">
        <v>14</v>
      </c>
      <c r="D243">
        <v>71</v>
      </c>
      <c r="E243" s="2">
        <v>0.63</v>
      </c>
      <c r="F243" s="4">
        <v>55</v>
      </c>
      <c r="G243">
        <v>0.5</v>
      </c>
      <c r="H243">
        <v>30</v>
      </c>
      <c r="I243" s="3">
        <f>G243*H243</f>
        <v>15</v>
      </c>
    </row>
    <row r="244" spans="1:9" ht="15">
      <c r="A244" s="1">
        <v>42980</v>
      </c>
      <c r="B244" s="1" t="str">
        <f>TEXT(A244, "mmmm")</f>
        <v>September</v>
      </c>
      <c r="C244" t="s">
        <v>15</v>
      </c>
      <c r="D244">
        <v>67.399999999999991</v>
      </c>
      <c r="E244" s="2">
        <v>0.69</v>
      </c>
      <c r="F244" s="4">
        <v>53</v>
      </c>
      <c r="G244">
        <v>0.3</v>
      </c>
      <c r="H244">
        <v>28</v>
      </c>
      <c r="I244" s="3">
        <f>G244*H244</f>
        <v>8.4</v>
      </c>
    </row>
    <row r="245" spans="1:9" ht="15">
      <c r="A245" s="1">
        <v>42975</v>
      </c>
      <c r="B245" s="1" t="str">
        <f>TEXT(A245, "mmmm")</f>
        <v>August</v>
      </c>
      <c r="C245" t="s">
        <v>10</v>
      </c>
      <c r="D245">
        <v>77.599999999999994</v>
      </c>
      <c r="E245" s="2">
        <v>0.63</v>
      </c>
      <c r="F245" s="4">
        <v>49</v>
      </c>
      <c r="G245">
        <v>0.5</v>
      </c>
      <c r="H245">
        <v>32</v>
      </c>
      <c r="I245" s="3">
        <f>G245*H245</f>
        <v>16</v>
      </c>
    </row>
    <row r="246" spans="1:9" ht="15">
      <c r="A246" s="1">
        <v>42976</v>
      </c>
      <c r="B246" s="1" t="str">
        <f>TEXT(A246, "mmmm")</f>
        <v>August</v>
      </c>
      <c r="C246" t="s">
        <v>11</v>
      </c>
      <c r="D246">
        <v>75</v>
      </c>
      <c r="E246" s="2">
        <v>0.65</v>
      </c>
      <c r="F246" s="4">
        <v>40</v>
      </c>
      <c r="G246">
        <v>0.5</v>
      </c>
      <c r="H246">
        <v>30</v>
      </c>
      <c r="I246" s="3">
        <f>G246*H246</f>
        <v>15</v>
      </c>
    </row>
    <row r="247" spans="1:9" ht="15">
      <c r="A247" s="1">
        <v>42959</v>
      </c>
      <c r="B247" s="1" t="str">
        <f>TEXT(A247, "mmmm")</f>
        <v>August</v>
      </c>
      <c r="C247" t="s">
        <v>15</v>
      </c>
      <c r="D247">
        <v>67.699999999999989</v>
      </c>
      <c r="E247" s="2">
        <v>0.65</v>
      </c>
      <c r="F247" s="4">
        <v>43</v>
      </c>
      <c r="G247">
        <v>0.5</v>
      </c>
      <c r="H247">
        <v>29</v>
      </c>
      <c r="I247" s="3">
        <f>G247*H247</f>
        <v>14.5</v>
      </c>
    </row>
    <row r="248" spans="1:9" ht="15">
      <c r="A248" s="1">
        <v>42960</v>
      </c>
      <c r="B248" s="1" t="str">
        <f>TEXT(A248, "mmmm")</f>
        <v>August</v>
      </c>
      <c r="C248" t="s">
        <v>9</v>
      </c>
      <c r="D248">
        <v>67.699999999999989</v>
      </c>
      <c r="E248" s="2">
        <v>0.65</v>
      </c>
      <c r="F248" s="4">
        <v>54</v>
      </c>
      <c r="G248">
        <v>0.5</v>
      </c>
      <c r="H248">
        <v>29</v>
      </c>
      <c r="I248" s="3">
        <f>G248*H248</f>
        <v>14.5</v>
      </c>
    </row>
    <row r="249" spans="1:9" ht="15">
      <c r="A249" s="1">
        <v>42977</v>
      </c>
      <c r="B249" s="1" t="str">
        <f>TEXT(A249, "mmmm")</f>
        <v>August</v>
      </c>
      <c r="C249" t="s">
        <v>12</v>
      </c>
      <c r="D249">
        <v>72</v>
      </c>
      <c r="E249" s="2">
        <v>0.63</v>
      </c>
      <c r="F249" s="4">
        <v>51</v>
      </c>
      <c r="G249">
        <v>0.5</v>
      </c>
      <c r="H249">
        <v>30</v>
      </c>
      <c r="I249" s="3">
        <f>G249*H249</f>
        <v>15</v>
      </c>
    </row>
    <row r="250" spans="1:9" ht="15">
      <c r="A250" s="1">
        <v>42978</v>
      </c>
      <c r="B250" s="1" t="str">
        <f>TEXT(A250, "mmmm")</f>
        <v>August</v>
      </c>
      <c r="C250" t="s">
        <v>13</v>
      </c>
      <c r="D250">
        <v>67.699999999999989</v>
      </c>
      <c r="E250" s="2">
        <v>0.69</v>
      </c>
      <c r="F250" s="4">
        <v>58</v>
      </c>
      <c r="G250">
        <v>0.5</v>
      </c>
      <c r="H250">
        <v>29</v>
      </c>
      <c r="I250" s="3">
        <f>G250*H250</f>
        <v>14.5</v>
      </c>
    </row>
    <row r="251" spans="1:9" ht="15">
      <c r="A251" s="1">
        <v>42979</v>
      </c>
      <c r="B251" s="1" t="str">
        <f>TEXT(A251, "mmmm")</f>
        <v>September</v>
      </c>
      <c r="C251" t="s">
        <v>14</v>
      </c>
      <c r="D251">
        <v>71.699999999999989</v>
      </c>
      <c r="E251" s="2">
        <v>0.69</v>
      </c>
      <c r="F251" s="4">
        <v>41</v>
      </c>
      <c r="G251">
        <v>0.3</v>
      </c>
      <c r="H251">
        <v>29</v>
      </c>
      <c r="I251" s="3">
        <f>G251*H251</f>
        <v>8.6999999999999993</v>
      </c>
    </row>
    <row r="252" spans="1:9" ht="15">
      <c r="A252" s="1">
        <v>42982</v>
      </c>
      <c r="B252" s="1" t="str">
        <f>TEXT(A252, "mmmm")</f>
        <v>September</v>
      </c>
      <c r="C252" t="s">
        <v>10</v>
      </c>
      <c r="D252">
        <v>59.8</v>
      </c>
      <c r="E252" s="2">
        <v>0.74</v>
      </c>
      <c r="F252" s="4">
        <v>54</v>
      </c>
      <c r="G252">
        <v>0.3</v>
      </c>
      <c r="H252">
        <v>26</v>
      </c>
      <c r="I252" s="3">
        <f>G252*H252</f>
        <v>7.8</v>
      </c>
    </row>
    <row r="253" spans="1:9" ht="15">
      <c r="A253" s="1">
        <v>42994</v>
      </c>
      <c r="B253" s="1" t="str">
        <f>TEXT(A253, "mmmm")</f>
        <v>September</v>
      </c>
      <c r="C253" t="s">
        <v>15</v>
      </c>
      <c r="D253">
        <v>68.099999999999994</v>
      </c>
      <c r="E253" s="2">
        <v>0.69</v>
      </c>
      <c r="F253" s="4">
        <v>37</v>
      </c>
      <c r="G253">
        <v>0.3</v>
      </c>
      <c r="H253">
        <v>27</v>
      </c>
      <c r="I253" s="3">
        <f>G253*H253</f>
        <v>8.1</v>
      </c>
    </row>
    <row r="254" spans="1:9" ht="15">
      <c r="A254" s="1">
        <v>42983</v>
      </c>
      <c r="B254" s="1" t="str">
        <f>TEXT(A254, "mmmm")</f>
        <v>September</v>
      </c>
      <c r="C254" t="s">
        <v>11</v>
      </c>
      <c r="D254">
        <v>61.8</v>
      </c>
      <c r="E254" s="2">
        <v>0.71</v>
      </c>
      <c r="F254" s="4">
        <v>39</v>
      </c>
      <c r="G254">
        <v>0.3</v>
      </c>
      <c r="H254">
        <v>26</v>
      </c>
      <c r="I254" s="3">
        <f>G254*H254</f>
        <v>7.8</v>
      </c>
    </row>
    <row r="255" spans="1:9" ht="15">
      <c r="A255" s="1">
        <v>42984</v>
      </c>
      <c r="B255" s="1" t="str">
        <f>TEXT(A255, "mmmm")</f>
        <v>September</v>
      </c>
      <c r="C255" t="s">
        <v>12</v>
      </c>
      <c r="D255">
        <v>71.699999999999989</v>
      </c>
      <c r="E255" s="2">
        <v>0.69</v>
      </c>
      <c r="F255" s="4">
        <v>60</v>
      </c>
      <c r="G255">
        <v>0.3</v>
      </c>
      <c r="H255">
        <v>29</v>
      </c>
      <c r="I255" s="3">
        <f>G255*H255</f>
        <v>8.6999999999999993</v>
      </c>
    </row>
    <row r="256" spans="1:9" ht="15">
      <c r="A256" s="1">
        <v>42985</v>
      </c>
      <c r="B256" s="1" t="str">
        <f>TEXT(A256, "mmmm")</f>
        <v>September</v>
      </c>
      <c r="C256" t="s">
        <v>13</v>
      </c>
      <c r="D256">
        <v>68.399999999999991</v>
      </c>
      <c r="E256" s="2">
        <v>0.67</v>
      </c>
      <c r="F256" s="4">
        <v>49</v>
      </c>
      <c r="G256">
        <v>0.3</v>
      </c>
      <c r="H256">
        <v>28</v>
      </c>
      <c r="I256" s="3">
        <f>G256*H256</f>
        <v>8.4</v>
      </c>
    </row>
    <row r="257" spans="1:9" ht="15">
      <c r="A257" s="1">
        <v>42986</v>
      </c>
      <c r="B257" s="1" t="str">
        <f>TEXT(A257, "mmmm")</f>
        <v>September</v>
      </c>
      <c r="C257" t="s">
        <v>14</v>
      </c>
      <c r="D257">
        <v>65.099999999999994</v>
      </c>
      <c r="E257" s="2">
        <v>0.71</v>
      </c>
      <c r="F257" s="4">
        <v>37</v>
      </c>
      <c r="G257">
        <v>0.3</v>
      </c>
      <c r="H257">
        <v>27</v>
      </c>
      <c r="I257" s="3">
        <f>G257*H257</f>
        <v>8.1</v>
      </c>
    </row>
    <row r="258" spans="1:9" ht="15">
      <c r="A258" s="1">
        <v>42989</v>
      </c>
      <c r="B258" s="1" t="str">
        <f>TEXT(A258, "mmmm")</f>
        <v>September</v>
      </c>
      <c r="C258" t="s">
        <v>10</v>
      </c>
      <c r="D258">
        <v>68.399999999999991</v>
      </c>
      <c r="E258" s="2">
        <v>0.69</v>
      </c>
      <c r="F258" s="4">
        <v>38</v>
      </c>
      <c r="G258">
        <v>0.3</v>
      </c>
      <c r="H258">
        <v>28</v>
      </c>
      <c r="I258" s="3">
        <f>G258*H258</f>
        <v>8.4</v>
      </c>
    </row>
    <row r="259" spans="1:9" ht="15">
      <c r="A259" s="1">
        <v>42990</v>
      </c>
      <c r="B259" s="1" t="str">
        <f>TEXT(A259, "mmmm")</f>
        <v>September</v>
      </c>
      <c r="C259" t="s">
        <v>11</v>
      </c>
      <c r="D259">
        <v>61.099999999999994</v>
      </c>
      <c r="E259" s="2">
        <v>0.71</v>
      </c>
      <c r="F259" s="4">
        <v>36</v>
      </c>
      <c r="G259">
        <v>0.3</v>
      </c>
      <c r="H259">
        <v>27</v>
      </c>
      <c r="I259" s="3">
        <f>G259*H259</f>
        <v>8.1</v>
      </c>
    </row>
    <row r="260" spans="1:9" ht="15">
      <c r="A260" s="1">
        <v>42991</v>
      </c>
      <c r="B260" s="1" t="str">
        <f>TEXT(A260, "mmmm")</f>
        <v>September</v>
      </c>
      <c r="C260" t="s">
        <v>12</v>
      </c>
      <c r="D260">
        <v>64.8</v>
      </c>
      <c r="E260" s="2">
        <v>0.71</v>
      </c>
      <c r="F260" s="4">
        <v>42</v>
      </c>
      <c r="G260">
        <v>0.3</v>
      </c>
      <c r="H260">
        <v>26</v>
      </c>
      <c r="I260" s="3">
        <f>G260*H260</f>
        <v>7.8</v>
      </c>
    </row>
    <row r="261" spans="1:9" ht="15">
      <c r="A261" s="1">
        <v>42862</v>
      </c>
      <c r="B261" s="1" t="str">
        <f>TEXT(A261, "mmmm")</f>
        <v>May</v>
      </c>
      <c r="C261" t="s">
        <v>9</v>
      </c>
      <c r="D261">
        <v>69.699999999999989</v>
      </c>
      <c r="E261" s="2">
        <v>0.65</v>
      </c>
      <c r="F261" s="4">
        <v>49</v>
      </c>
      <c r="G261">
        <v>0.3</v>
      </c>
      <c r="H261">
        <v>29</v>
      </c>
      <c r="I261" s="3">
        <f>G261*H261</f>
        <v>8.6999999999999993</v>
      </c>
    </row>
    <row r="262" spans="1:9" ht="15">
      <c r="A262" s="1">
        <v>42868</v>
      </c>
      <c r="B262" s="1" t="str">
        <f>TEXT(A262, "mmmm")</f>
        <v>May</v>
      </c>
      <c r="C262" t="s">
        <v>15</v>
      </c>
      <c r="D262">
        <v>70</v>
      </c>
      <c r="E262" s="2">
        <v>0.65</v>
      </c>
      <c r="F262" s="4">
        <v>34</v>
      </c>
      <c r="G262">
        <v>0.3</v>
      </c>
      <c r="H262">
        <v>30</v>
      </c>
      <c r="I262" s="3">
        <f>G262*H262</f>
        <v>9</v>
      </c>
    </row>
    <row r="263" spans="1:9" ht="15">
      <c r="A263" s="1">
        <v>42973</v>
      </c>
      <c r="B263" s="1" t="str">
        <f>TEXT(A263, "mmmm")</f>
        <v>August</v>
      </c>
      <c r="C263" t="s">
        <v>15</v>
      </c>
      <c r="D263">
        <v>70</v>
      </c>
      <c r="E263" s="2">
        <v>0.63</v>
      </c>
      <c r="F263" s="4">
        <v>46</v>
      </c>
      <c r="G263">
        <v>0.5</v>
      </c>
      <c r="H263">
        <v>30</v>
      </c>
      <c r="I263" s="3">
        <f>G263*H263</f>
        <v>15</v>
      </c>
    </row>
    <row r="264" spans="1:9" ht="15">
      <c r="A264" s="1">
        <v>42992</v>
      </c>
      <c r="B264" s="1" t="str">
        <f>TEXT(A264, "mmmm")</f>
        <v>September</v>
      </c>
      <c r="C264" t="s">
        <v>13</v>
      </c>
      <c r="D264">
        <v>63.8</v>
      </c>
      <c r="E264" s="2">
        <v>0.71</v>
      </c>
      <c r="F264" s="4">
        <v>29</v>
      </c>
      <c r="G264">
        <v>0.3</v>
      </c>
      <c r="H264">
        <v>26</v>
      </c>
      <c r="I264" s="3">
        <f>G264*H264</f>
        <v>7.8</v>
      </c>
    </row>
    <row r="265" spans="1:9" ht="15">
      <c r="A265" s="1">
        <v>42993</v>
      </c>
      <c r="B265" s="1" t="str">
        <f>TEXT(A265, "mmmm")</f>
        <v>September</v>
      </c>
      <c r="C265" t="s">
        <v>14</v>
      </c>
      <c r="D265">
        <v>63.399999999999991</v>
      </c>
      <c r="E265" s="2">
        <v>0.67</v>
      </c>
      <c r="F265" s="4">
        <v>41</v>
      </c>
      <c r="G265">
        <v>0.3</v>
      </c>
      <c r="H265">
        <v>28</v>
      </c>
      <c r="I265" s="3">
        <f>G265*H265</f>
        <v>8.4</v>
      </c>
    </row>
    <row r="266" spans="1:9" ht="15">
      <c r="A266" s="1">
        <v>42996</v>
      </c>
      <c r="B266" s="1" t="str">
        <f>TEXT(A266, "mmmm")</f>
        <v>September</v>
      </c>
      <c r="C266" t="s">
        <v>10</v>
      </c>
      <c r="D266">
        <v>64.8</v>
      </c>
      <c r="E266" s="2">
        <v>0.71</v>
      </c>
      <c r="F266" s="4">
        <v>37</v>
      </c>
      <c r="G266">
        <v>0.3</v>
      </c>
      <c r="H266">
        <v>26</v>
      </c>
      <c r="I266" s="3">
        <f>G266*H266</f>
        <v>7.8</v>
      </c>
    </row>
    <row r="267" spans="1:9" ht="15">
      <c r="A267" s="1">
        <v>42997</v>
      </c>
      <c r="B267" s="1" t="str">
        <f>TEXT(A267, "mmmm")</f>
        <v>September</v>
      </c>
      <c r="C267" t="s">
        <v>11</v>
      </c>
      <c r="D267">
        <v>67.399999999999991</v>
      </c>
      <c r="E267" s="2">
        <v>0.67</v>
      </c>
      <c r="F267" s="4">
        <v>48</v>
      </c>
      <c r="G267">
        <v>0.3</v>
      </c>
      <c r="H267">
        <v>28</v>
      </c>
      <c r="I267" s="3">
        <f>G267*H267</f>
        <v>8.4</v>
      </c>
    </row>
    <row r="268" spans="1:9" ht="15">
      <c r="A268" s="1">
        <v>42998</v>
      </c>
      <c r="B268" s="1" t="str">
        <f>TEXT(A268, "mmmm")</f>
        <v>September</v>
      </c>
      <c r="C268" t="s">
        <v>12</v>
      </c>
      <c r="D268">
        <v>67.099999999999994</v>
      </c>
      <c r="E268" s="2">
        <v>0.69</v>
      </c>
      <c r="F268" s="4">
        <v>52</v>
      </c>
      <c r="G268">
        <v>0.3</v>
      </c>
      <c r="H268">
        <v>27</v>
      </c>
      <c r="I268" s="3">
        <f>G268*H268</f>
        <v>8.1</v>
      </c>
    </row>
    <row r="269" spans="1:9" ht="15">
      <c r="A269" s="1">
        <v>42999</v>
      </c>
      <c r="B269" s="1" t="str">
        <f>TEXT(A269, "mmmm")</f>
        <v>September</v>
      </c>
      <c r="C269" t="s">
        <v>13</v>
      </c>
      <c r="D269">
        <v>59.8</v>
      </c>
      <c r="E269" s="2">
        <v>0.71</v>
      </c>
      <c r="F269" s="4">
        <v>42</v>
      </c>
      <c r="G269">
        <v>0.3</v>
      </c>
      <c r="H269">
        <v>26</v>
      </c>
      <c r="I269" s="3">
        <f>G269*H269</f>
        <v>7.8</v>
      </c>
    </row>
    <row r="270" spans="1:9" ht="15">
      <c r="A270" s="1">
        <v>43000</v>
      </c>
      <c r="B270" s="1" t="str">
        <f>TEXT(A270, "mmmm")</f>
        <v>September</v>
      </c>
      <c r="C270" t="s">
        <v>14</v>
      </c>
      <c r="D270">
        <v>64.8</v>
      </c>
      <c r="E270" s="2">
        <v>0.74</v>
      </c>
      <c r="F270" s="4">
        <v>34</v>
      </c>
      <c r="G270">
        <v>0.3</v>
      </c>
      <c r="H270">
        <v>26</v>
      </c>
      <c r="I270" s="3">
        <f>G270*H270</f>
        <v>7.8</v>
      </c>
    </row>
    <row r="271" spans="1:9" ht="15">
      <c r="A271" s="1">
        <v>43003</v>
      </c>
      <c r="B271" s="1" t="str">
        <f>TEXT(A271, "mmmm")</f>
        <v>September</v>
      </c>
      <c r="C271" t="s">
        <v>10</v>
      </c>
      <c r="D271">
        <v>61.099999999999994</v>
      </c>
      <c r="E271" s="2">
        <v>0.71</v>
      </c>
      <c r="F271" s="4">
        <v>33</v>
      </c>
      <c r="G271">
        <v>0.3</v>
      </c>
      <c r="H271">
        <v>27</v>
      </c>
      <c r="I271" s="3">
        <f>G271*H271</f>
        <v>8.1</v>
      </c>
    </row>
    <row r="272" spans="1:9" ht="15">
      <c r="A272" s="1">
        <v>43004</v>
      </c>
      <c r="B272" s="1" t="str">
        <f>TEXT(A272, "mmmm")</f>
        <v>September</v>
      </c>
      <c r="C272" t="s">
        <v>11</v>
      </c>
      <c r="D272">
        <v>61.8</v>
      </c>
      <c r="E272" s="2">
        <v>0.77</v>
      </c>
      <c r="F272" s="4">
        <v>51</v>
      </c>
      <c r="G272">
        <v>0.3</v>
      </c>
      <c r="H272">
        <v>26</v>
      </c>
      <c r="I272" s="3">
        <f>G272*H272</f>
        <v>7.8</v>
      </c>
    </row>
    <row r="273" spans="1:9" ht="15">
      <c r="A273" s="1">
        <v>43005</v>
      </c>
      <c r="B273" s="1" t="str">
        <f>TEXT(A273, "mmmm")</f>
        <v>September</v>
      </c>
      <c r="C273" t="s">
        <v>12</v>
      </c>
      <c r="D273">
        <v>70.699999999999989</v>
      </c>
      <c r="E273" s="2">
        <v>0.67</v>
      </c>
      <c r="F273" s="4">
        <v>51</v>
      </c>
      <c r="G273">
        <v>0.3</v>
      </c>
      <c r="H273">
        <v>29</v>
      </c>
      <c r="I273" s="3">
        <f>G273*H273</f>
        <v>8.6999999999999993</v>
      </c>
    </row>
    <row r="274" spans="1:9" ht="15">
      <c r="A274" s="1">
        <v>43006</v>
      </c>
      <c r="B274" s="1" t="str">
        <f>TEXT(A274, "mmmm")</f>
        <v>September</v>
      </c>
      <c r="C274" t="s">
        <v>13</v>
      </c>
      <c r="D274">
        <v>67.399999999999991</v>
      </c>
      <c r="E274" s="2">
        <v>0.69</v>
      </c>
      <c r="F274" s="4">
        <v>38</v>
      </c>
      <c r="G274">
        <v>0.3</v>
      </c>
      <c r="H274">
        <v>28</v>
      </c>
      <c r="I274" s="3">
        <f>G274*H274</f>
        <v>8.4</v>
      </c>
    </row>
    <row r="275" spans="1:9" ht="15">
      <c r="A275" s="1">
        <v>43007</v>
      </c>
      <c r="B275" s="1" t="str">
        <f>TEXT(A275, "mmmm")</f>
        <v>September</v>
      </c>
      <c r="C275" t="s">
        <v>14</v>
      </c>
      <c r="D275">
        <v>66.099999999999994</v>
      </c>
      <c r="E275" s="2">
        <v>0.71</v>
      </c>
      <c r="F275" s="4">
        <v>48</v>
      </c>
      <c r="G275">
        <v>0.3</v>
      </c>
      <c r="H275">
        <v>27</v>
      </c>
      <c r="I275" s="3">
        <f>G275*H275</f>
        <v>8.1</v>
      </c>
    </row>
    <row r="276" spans="1:9" ht="15">
      <c r="A276" s="1">
        <v>42876</v>
      </c>
      <c r="B276" s="1" t="str">
        <f>TEXT(A276, "mmmm")</f>
        <v>May</v>
      </c>
      <c r="C276" t="s">
        <v>9</v>
      </c>
      <c r="D276">
        <v>71.699999999999989</v>
      </c>
      <c r="E276" s="2">
        <v>0.69</v>
      </c>
      <c r="F276" s="4">
        <v>47</v>
      </c>
      <c r="G276">
        <v>0.3</v>
      </c>
      <c r="H276">
        <v>29</v>
      </c>
      <c r="I276" s="3">
        <f>G276*H276</f>
        <v>8.6999999999999993</v>
      </c>
    </row>
    <row r="277" spans="1:9" ht="15">
      <c r="A277" s="1">
        <v>43010</v>
      </c>
      <c r="B277" s="1" t="str">
        <f>TEXT(A277, "mmmm")</f>
        <v>October</v>
      </c>
      <c r="C277" t="s">
        <v>10</v>
      </c>
      <c r="D277">
        <v>58.499999999999993</v>
      </c>
      <c r="E277" s="2">
        <v>0.74</v>
      </c>
      <c r="F277" s="4">
        <v>32</v>
      </c>
      <c r="G277">
        <v>0.3</v>
      </c>
      <c r="H277">
        <v>25</v>
      </c>
      <c r="I277" s="3">
        <f>G277*H277</f>
        <v>7.5</v>
      </c>
    </row>
    <row r="278" spans="1:9" ht="15">
      <c r="A278" s="1">
        <v>42883</v>
      </c>
      <c r="B278" s="1" t="str">
        <f>TEXT(A278, "mmmm")</f>
        <v>May</v>
      </c>
      <c r="C278" t="s">
        <v>9</v>
      </c>
      <c r="D278">
        <v>71.699999999999989</v>
      </c>
      <c r="E278" s="2">
        <v>0.65</v>
      </c>
      <c r="F278" s="4">
        <v>45</v>
      </c>
      <c r="G278">
        <v>0.3</v>
      </c>
      <c r="H278">
        <v>29</v>
      </c>
      <c r="I278" s="3">
        <f>G278*H278</f>
        <v>8.6999999999999993</v>
      </c>
    </row>
    <row r="279" spans="1:9" ht="15">
      <c r="A279" s="1">
        <v>43011</v>
      </c>
      <c r="B279" s="1" t="str">
        <f>TEXT(A279, "mmmm")</f>
        <v>October</v>
      </c>
      <c r="C279" t="s">
        <v>11</v>
      </c>
      <c r="D279">
        <v>59.199999999999996</v>
      </c>
      <c r="E279" s="2">
        <v>0.8</v>
      </c>
      <c r="F279" s="4">
        <v>34</v>
      </c>
      <c r="G279">
        <v>0.3</v>
      </c>
      <c r="H279">
        <v>24</v>
      </c>
      <c r="I279" s="3">
        <f>G279*H279</f>
        <v>7.1999999999999993</v>
      </c>
    </row>
    <row r="280" spans="1:9" ht="15">
      <c r="A280" s="1">
        <v>43012</v>
      </c>
      <c r="B280" s="1" t="str">
        <f>TEXT(A280, "mmmm")</f>
        <v>October</v>
      </c>
      <c r="C280" t="s">
        <v>12</v>
      </c>
      <c r="D280">
        <v>61.199999999999996</v>
      </c>
      <c r="E280" s="2">
        <v>0.77</v>
      </c>
      <c r="F280" s="4">
        <v>33</v>
      </c>
      <c r="G280">
        <v>0.3</v>
      </c>
      <c r="H280">
        <v>24</v>
      </c>
      <c r="I280" s="3">
        <f>G280*H280</f>
        <v>7.1999999999999993</v>
      </c>
    </row>
    <row r="281" spans="1:9" ht="15">
      <c r="A281" s="1">
        <v>43013</v>
      </c>
      <c r="B281" s="1" t="str">
        <f>TEXT(A281, "mmmm")</f>
        <v>October</v>
      </c>
      <c r="C281" t="s">
        <v>13</v>
      </c>
      <c r="D281">
        <v>60.499999999999993</v>
      </c>
      <c r="E281" s="2">
        <v>0.8</v>
      </c>
      <c r="F281" s="4">
        <v>33</v>
      </c>
      <c r="G281">
        <v>0.3</v>
      </c>
      <c r="H281">
        <v>25</v>
      </c>
      <c r="I281" s="3">
        <f>G281*H281</f>
        <v>7.5</v>
      </c>
    </row>
    <row r="282" spans="1:9" ht="15">
      <c r="A282" s="1">
        <v>43014</v>
      </c>
      <c r="B282" s="1" t="str">
        <f>TEXT(A282, "mmmm")</f>
        <v>October</v>
      </c>
      <c r="C282" t="s">
        <v>14</v>
      </c>
      <c r="D282">
        <v>62.499999999999993</v>
      </c>
      <c r="E282" s="2">
        <v>0.74</v>
      </c>
      <c r="F282" s="4">
        <v>42</v>
      </c>
      <c r="G282">
        <v>0.3</v>
      </c>
      <c r="H282">
        <v>25</v>
      </c>
      <c r="I282" s="3">
        <f>G282*H282</f>
        <v>7.5</v>
      </c>
    </row>
    <row r="283" spans="1:9" ht="15">
      <c r="A283" s="1">
        <v>43017</v>
      </c>
      <c r="B283" s="1" t="str">
        <f>TEXT(A283, "mmmm")</f>
        <v>October</v>
      </c>
      <c r="C283" t="s">
        <v>10</v>
      </c>
      <c r="D283">
        <v>63.499999999999993</v>
      </c>
      <c r="E283" s="2">
        <v>0.74</v>
      </c>
      <c r="F283" s="4">
        <v>47</v>
      </c>
      <c r="G283">
        <v>0.3</v>
      </c>
      <c r="H283">
        <v>25</v>
      </c>
      <c r="I283" s="3">
        <f>G283*H283</f>
        <v>7.5</v>
      </c>
    </row>
    <row r="284" spans="1:9" ht="15">
      <c r="A284" s="1">
        <v>43018</v>
      </c>
      <c r="B284" s="1" t="str">
        <f>TEXT(A284, "mmmm")</f>
        <v>October</v>
      </c>
      <c r="C284" t="s">
        <v>11</v>
      </c>
      <c r="D284">
        <v>58.499999999999993</v>
      </c>
      <c r="E284" s="2">
        <v>0.74</v>
      </c>
      <c r="F284" s="4">
        <v>51</v>
      </c>
      <c r="G284">
        <v>0.3</v>
      </c>
      <c r="H284">
        <v>25</v>
      </c>
      <c r="I284" s="3">
        <f>G284*H284</f>
        <v>7.5</v>
      </c>
    </row>
    <row r="285" spans="1:9" ht="15">
      <c r="A285" s="1">
        <v>42904</v>
      </c>
      <c r="B285" s="1" t="str">
        <f>TEXT(A285, "mmmm")</f>
        <v>June</v>
      </c>
      <c r="C285" t="s">
        <v>9</v>
      </c>
      <c r="D285">
        <v>72.599999999999994</v>
      </c>
      <c r="E285" s="2">
        <v>0.59</v>
      </c>
      <c r="F285" s="4">
        <v>60</v>
      </c>
      <c r="G285">
        <v>0.3</v>
      </c>
      <c r="H285">
        <v>32</v>
      </c>
      <c r="I285" s="3">
        <f>G285*H285</f>
        <v>9.6</v>
      </c>
    </row>
    <row r="286" spans="1:9" ht="15">
      <c r="A286" s="1">
        <v>43019</v>
      </c>
      <c r="B286" s="1" t="str">
        <f>TEXT(A286, "mmmm")</f>
        <v>October</v>
      </c>
      <c r="C286" t="s">
        <v>12</v>
      </c>
      <c r="D286">
        <v>61.499999999999993</v>
      </c>
      <c r="E286" s="2">
        <v>0.77</v>
      </c>
      <c r="F286" s="4">
        <v>47</v>
      </c>
      <c r="G286">
        <v>0.3</v>
      </c>
      <c r="H286">
        <v>25</v>
      </c>
      <c r="I286" s="3">
        <f>G286*H286</f>
        <v>7.5</v>
      </c>
    </row>
    <row r="287" spans="1:9" ht="15">
      <c r="A287" s="1">
        <v>43020</v>
      </c>
      <c r="B287" s="1" t="str">
        <f>TEXT(A287, "mmmm")</f>
        <v>October</v>
      </c>
      <c r="C287" t="s">
        <v>13</v>
      </c>
      <c r="D287">
        <v>58.199999999999996</v>
      </c>
      <c r="E287" s="2">
        <v>0.77</v>
      </c>
      <c r="F287" s="4">
        <v>39</v>
      </c>
      <c r="G287">
        <v>0.3</v>
      </c>
      <c r="H287">
        <v>24</v>
      </c>
      <c r="I287" s="3">
        <f>G287*H287</f>
        <v>7.1999999999999993</v>
      </c>
    </row>
    <row r="288" spans="1:9" ht="15">
      <c r="A288" s="1">
        <v>43021</v>
      </c>
      <c r="B288" s="1" t="str">
        <f>TEXT(A288, "mmmm")</f>
        <v>October</v>
      </c>
      <c r="C288" t="s">
        <v>14</v>
      </c>
      <c r="D288">
        <v>61.499999999999993</v>
      </c>
      <c r="E288" s="2">
        <v>0.8</v>
      </c>
      <c r="F288" s="4">
        <v>28</v>
      </c>
      <c r="G288">
        <v>0.3</v>
      </c>
      <c r="H288">
        <v>25</v>
      </c>
      <c r="I288" s="3">
        <f>G288*H288</f>
        <v>7.5</v>
      </c>
    </row>
    <row r="289" spans="1:9" ht="15">
      <c r="A289" s="1">
        <v>43024</v>
      </c>
      <c r="B289" s="1" t="str">
        <f>TEXT(A289, "mmmm")</f>
        <v>October</v>
      </c>
      <c r="C289" t="s">
        <v>10</v>
      </c>
      <c r="D289">
        <v>58.199999999999996</v>
      </c>
      <c r="E289" s="2">
        <v>0.8</v>
      </c>
      <c r="F289" s="4">
        <v>28</v>
      </c>
      <c r="G289">
        <v>0.3</v>
      </c>
      <c r="H289">
        <v>24</v>
      </c>
      <c r="I289" s="3">
        <f>G289*H289</f>
        <v>7.1999999999999993</v>
      </c>
    </row>
    <row r="290" spans="1:9" ht="15">
      <c r="A290" s="1">
        <v>42967</v>
      </c>
      <c r="B290" s="1" t="str">
        <f>TEXT(A290, "mmmm")</f>
        <v>August</v>
      </c>
      <c r="C290" t="s">
        <v>9</v>
      </c>
      <c r="D290">
        <v>74.3</v>
      </c>
      <c r="E290" s="2">
        <v>0.65</v>
      </c>
      <c r="F290" s="4">
        <v>53</v>
      </c>
      <c r="G290">
        <v>0.5</v>
      </c>
      <c r="H290">
        <v>31</v>
      </c>
      <c r="I290" s="3">
        <f>G290*H290</f>
        <v>15.5</v>
      </c>
    </row>
    <row r="291" spans="1:9" ht="15">
      <c r="A291" s="1">
        <v>43025</v>
      </c>
      <c r="B291" s="1" t="str">
        <f>TEXT(A291, "mmmm")</f>
        <v>October</v>
      </c>
      <c r="C291" t="s">
        <v>11</v>
      </c>
      <c r="D291">
        <v>58.499999999999993</v>
      </c>
      <c r="E291" s="2">
        <v>0.77</v>
      </c>
      <c r="F291" s="4">
        <v>46</v>
      </c>
      <c r="G291">
        <v>0.3</v>
      </c>
      <c r="H291">
        <v>25</v>
      </c>
      <c r="I291" s="3">
        <f>G291*H291</f>
        <v>7.5</v>
      </c>
    </row>
    <row r="292" spans="1:9" ht="15">
      <c r="A292" s="1">
        <v>43026</v>
      </c>
      <c r="B292" s="1" t="str">
        <f>TEXT(A292, "mmmm")</f>
        <v>October</v>
      </c>
      <c r="C292" t="s">
        <v>12</v>
      </c>
      <c r="D292">
        <v>62.499999999999993</v>
      </c>
      <c r="E292" s="2">
        <v>0.77</v>
      </c>
      <c r="F292" s="4">
        <v>33</v>
      </c>
      <c r="G292">
        <v>0.3</v>
      </c>
      <c r="H292">
        <v>25</v>
      </c>
      <c r="I292" s="3">
        <f>G292*H292</f>
        <v>7.5</v>
      </c>
    </row>
    <row r="293" spans="1:9" ht="15">
      <c r="A293" s="1">
        <v>43027</v>
      </c>
      <c r="B293" s="1" t="str">
        <f>TEXT(A293, "mmmm")</f>
        <v>October</v>
      </c>
      <c r="C293" t="s">
        <v>13</v>
      </c>
      <c r="D293">
        <v>60.499999999999993</v>
      </c>
      <c r="E293" s="2">
        <v>0.8</v>
      </c>
      <c r="F293" s="4">
        <v>41</v>
      </c>
      <c r="G293">
        <v>0.3</v>
      </c>
      <c r="H293">
        <v>25</v>
      </c>
      <c r="I293" s="3">
        <f>G293*H293</f>
        <v>7.5</v>
      </c>
    </row>
    <row r="294" spans="1:9" ht="15">
      <c r="A294" s="1">
        <v>43028</v>
      </c>
      <c r="B294" s="1" t="str">
        <f>TEXT(A294, "mmmm")</f>
        <v>October</v>
      </c>
      <c r="C294" t="s">
        <v>14</v>
      </c>
      <c r="D294">
        <v>60.199999999999996</v>
      </c>
      <c r="E294" s="2">
        <v>0.8</v>
      </c>
      <c r="F294" s="4">
        <v>50</v>
      </c>
      <c r="G294">
        <v>0.3</v>
      </c>
      <c r="H294">
        <v>24</v>
      </c>
      <c r="I294" s="3">
        <f>G294*H294</f>
        <v>7.1999999999999993</v>
      </c>
    </row>
    <row r="295" spans="1:9" ht="15">
      <c r="A295" s="1">
        <v>43031</v>
      </c>
      <c r="B295" s="1" t="str">
        <f>TEXT(A295, "mmmm")</f>
        <v>October</v>
      </c>
      <c r="C295" t="s">
        <v>10</v>
      </c>
      <c r="D295">
        <v>58.499999999999993</v>
      </c>
      <c r="E295" s="2">
        <v>0.8</v>
      </c>
      <c r="F295" s="4">
        <v>50</v>
      </c>
      <c r="G295">
        <v>0.3</v>
      </c>
      <c r="H295">
        <v>25</v>
      </c>
      <c r="I295" s="3">
        <f>G295*H295</f>
        <v>7.5</v>
      </c>
    </row>
    <row r="296" spans="1:9" ht="15">
      <c r="A296" s="1">
        <v>43032</v>
      </c>
      <c r="B296" s="1" t="str">
        <f>TEXT(A296, "mmmm")</f>
        <v>October</v>
      </c>
      <c r="C296" t="s">
        <v>11</v>
      </c>
      <c r="D296">
        <v>61.499999999999993</v>
      </c>
      <c r="E296" s="2">
        <v>0.74</v>
      </c>
      <c r="F296" s="4">
        <v>48</v>
      </c>
      <c r="G296">
        <v>0.3</v>
      </c>
      <c r="H296">
        <v>25</v>
      </c>
      <c r="I296" s="3">
        <f>G296*H296</f>
        <v>7.5</v>
      </c>
    </row>
    <row r="297" spans="1:9" ht="15">
      <c r="A297" s="1">
        <v>43033</v>
      </c>
      <c r="B297" s="1" t="str">
        <f>TEXT(A297, "mmmm")</f>
        <v>October</v>
      </c>
      <c r="C297" t="s">
        <v>12</v>
      </c>
      <c r="D297">
        <v>61.199999999999996</v>
      </c>
      <c r="E297" s="2">
        <v>0.8</v>
      </c>
      <c r="F297" s="4">
        <v>44</v>
      </c>
      <c r="G297">
        <v>0.3</v>
      </c>
      <c r="H297">
        <v>24</v>
      </c>
      <c r="I297" s="3">
        <f>G297*H297</f>
        <v>7.1999999999999993</v>
      </c>
    </row>
    <row r="298" spans="1:9" ht="15">
      <c r="A298" s="1">
        <v>43034</v>
      </c>
      <c r="B298" s="1" t="str">
        <f>TEXT(A298, "mmmm")</f>
        <v>October</v>
      </c>
      <c r="C298" t="s">
        <v>13</v>
      </c>
      <c r="D298">
        <v>54.199999999999996</v>
      </c>
      <c r="E298" s="2">
        <v>0.77</v>
      </c>
      <c r="F298" s="4">
        <v>47</v>
      </c>
      <c r="G298">
        <v>0.3</v>
      </c>
      <c r="H298">
        <v>24</v>
      </c>
      <c r="I298" s="3">
        <f>G298*H298</f>
        <v>7.1999999999999993</v>
      </c>
    </row>
    <row r="299" spans="1:9" ht="15">
      <c r="A299" s="1">
        <v>43035</v>
      </c>
      <c r="B299" s="1" t="str">
        <f>TEXT(A299, "mmmm")</f>
        <v>October</v>
      </c>
      <c r="C299" t="s">
        <v>14</v>
      </c>
      <c r="D299">
        <v>62.8</v>
      </c>
      <c r="E299" s="2">
        <v>0.71</v>
      </c>
      <c r="F299" s="4">
        <v>52</v>
      </c>
      <c r="G299">
        <v>0.3</v>
      </c>
      <c r="H299">
        <v>26</v>
      </c>
      <c r="I299" s="3">
        <f>G299*H299</f>
        <v>7.8</v>
      </c>
    </row>
    <row r="300" spans="1:9" ht="15">
      <c r="A300" s="1">
        <v>43038</v>
      </c>
      <c r="B300" s="1" t="str">
        <f>TEXT(A300, "mmmm")</f>
        <v>October</v>
      </c>
      <c r="C300" t="s">
        <v>10</v>
      </c>
      <c r="D300">
        <v>58.199999999999996</v>
      </c>
      <c r="E300" s="2">
        <v>0.77</v>
      </c>
      <c r="F300" s="4">
        <v>35</v>
      </c>
      <c r="G300">
        <v>0.3</v>
      </c>
      <c r="H300">
        <v>24</v>
      </c>
      <c r="I300" s="3">
        <f>G300*H300</f>
        <v>7.1999999999999993</v>
      </c>
    </row>
    <row r="301" spans="1:9" ht="15">
      <c r="A301" s="1">
        <v>43039</v>
      </c>
      <c r="B301" s="1" t="str">
        <f>TEXT(A301, "mmmm")</f>
        <v>October</v>
      </c>
      <c r="C301" t="s">
        <v>11</v>
      </c>
      <c r="D301">
        <v>54.199999999999996</v>
      </c>
      <c r="E301" s="2">
        <v>0.77</v>
      </c>
      <c r="F301" s="4">
        <v>38</v>
      </c>
      <c r="G301">
        <v>0.3</v>
      </c>
      <c r="H301">
        <v>24</v>
      </c>
      <c r="I301" s="3">
        <f>G301*H301</f>
        <v>7.1999999999999993</v>
      </c>
    </row>
    <row r="302" spans="1:9" ht="15">
      <c r="A302" s="1">
        <v>43040</v>
      </c>
      <c r="B302" s="1" t="str">
        <f>TEXT(A302, "mmmm")</f>
        <v>November</v>
      </c>
      <c r="C302" t="s">
        <v>12</v>
      </c>
      <c r="D302">
        <v>51.9</v>
      </c>
      <c r="E302" s="2">
        <v>0.83</v>
      </c>
      <c r="F302" s="4">
        <v>43</v>
      </c>
      <c r="G302">
        <v>0.3</v>
      </c>
      <c r="H302">
        <v>23</v>
      </c>
      <c r="I302" s="3">
        <f>G302*H302</f>
        <v>6.8999999999999995</v>
      </c>
    </row>
    <row r="303" spans="1:9" ht="15">
      <c r="A303" s="1">
        <v>43041</v>
      </c>
      <c r="B303" s="1" t="str">
        <f>TEXT(A303, "mmmm")</f>
        <v>November</v>
      </c>
      <c r="C303" t="s">
        <v>13</v>
      </c>
      <c r="D303">
        <v>53.599999999999994</v>
      </c>
      <c r="E303" s="2">
        <v>0.91</v>
      </c>
      <c r="F303" s="4">
        <v>46</v>
      </c>
      <c r="G303">
        <v>0.3</v>
      </c>
      <c r="H303">
        <v>22</v>
      </c>
      <c r="I303" s="3">
        <f>G303*H303</f>
        <v>6.6</v>
      </c>
    </row>
    <row r="304" spans="1:9" ht="15">
      <c r="A304" s="1">
        <v>43042</v>
      </c>
      <c r="B304" s="1" t="str">
        <f>TEXT(A304, "mmmm")</f>
        <v>November</v>
      </c>
      <c r="C304" t="s">
        <v>14</v>
      </c>
      <c r="D304">
        <v>51.3</v>
      </c>
      <c r="E304" s="2">
        <v>0.87</v>
      </c>
      <c r="F304" s="4">
        <v>38</v>
      </c>
      <c r="G304">
        <v>0.3</v>
      </c>
      <c r="H304">
        <v>21</v>
      </c>
      <c r="I304" s="3">
        <f>G304*H304</f>
        <v>6.3</v>
      </c>
    </row>
    <row r="305" spans="1:9" ht="15">
      <c r="A305" s="1">
        <v>42903</v>
      </c>
      <c r="B305" s="1" t="str">
        <f>TEXT(A305, "mmmm")</f>
        <v>June</v>
      </c>
      <c r="C305" t="s">
        <v>15</v>
      </c>
      <c r="D305">
        <v>76.3</v>
      </c>
      <c r="E305" s="2">
        <v>0.65</v>
      </c>
      <c r="F305" s="4">
        <v>47</v>
      </c>
      <c r="G305">
        <v>0.3</v>
      </c>
      <c r="H305">
        <v>31</v>
      </c>
      <c r="I305" s="3">
        <f>G305*H305</f>
        <v>9.2999999999999989</v>
      </c>
    </row>
    <row r="306" spans="1:9" ht="15">
      <c r="A306" s="1">
        <v>43045</v>
      </c>
      <c r="B306" s="1" t="str">
        <f>TEXT(A306, "mmmm")</f>
        <v>November</v>
      </c>
      <c r="C306" t="s">
        <v>10</v>
      </c>
      <c r="D306">
        <v>51.599999999999994</v>
      </c>
      <c r="E306" s="2">
        <v>0.91</v>
      </c>
      <c r="F306" s="4">
        <v>28</v>
      </c>
      <c r="G306">
        <v>0.3</v>
      </c>
      <c r="H306">
        <v>22</v>
      </c>
      <c r="I306" s="3">
        <f>G306*H306</f>
        <v>6.6</v>
      </c>
    </row>
    <row r="307" spans="1:9" ht="15">
      <c r="A307" s="1">
        <v>43046</v>
      </c>
      <c r="B307" s="1" t="str">
        <f>TEXT(A307, "mmmm")</f>
        <v>November</v>
      </c>
      <c r="C307" t="s">
        <v>11</v>
      </c>
      <c r="D307">
        <v>52.3</v>
      </c>
      <c r="E307" s="2">
        <v>0.91</v>
      </c>
      <c r="F307" s="4">
        <v>34</v>
      </c>
      <c r="G307">
        <v>0.3</v>
      </c>
      <c r="H307">
        <v>21</v>
      </c>
      <c r="I307" s="3">
        <f>G307*H307</f>
        <v>6.3</v>
      </c>
    </row>
    <row r="308" spans="1:9" ht="15">
      <c r="A308" s="1">
        <v>42952</v>
      </c>
      <c r="B308" s="1" t="str">
        <f>TEXT(A308, "mmmm")</f>
        <v>August</v>
      </c>
      <c r="C308" t="s">
        <v>15</v>
      </c>
      <c r="D308">
        <v>76.599999999999994</v>
      </c>
      <c r="E308" s="2">
        <v>0.61</v>
      </c>
      <c r="F308" s="4">
        <v>66</v>
      </c>
      <c r="G308">
        <v>0.5</v>
      </c>
      <c r="H308">
        <v>32</v>
      </c>
      <c r="I308" s="3">
        <f>G308*H308</f>
        <v>16</v>
      </c>
    </row>
    <row r="309" spans="1:9" ht="15">
      <c r="A309" s="1">
        <v>43047</v>
      </c>
      <c r="B309" s="1" t="str">
        <f>TEXT(A309, "mmmm")</f>
        <v>November</v>
      </c>
      <c r="C309" t="s">
        <v>12</v>
      </c>
      <c r="D309">
        <v>44.699999999999996</v>
      </c>
      <c r="E309" s="2">
        <v>0.95</v>
      </c>
      <c r="F309" s="4">
        <v>37</v>
      </c>
      <c r="G309">
        <v>0.3</v>
      </c>
      <c r="H309">
        <v>19</v>
      </c>
      <c r="I309" s="3">
        <f>G309*H309</f>
        <v>5.7</v>
      </c>
    </row>
    <row r="310" spans="1:9" ht="15">
      <c r="A310" s="1">
        <v>43048</v>
      </c>
      <c r="B310" s="1" t="str">
        <f>TEXT(A310, "mmmm")</f>
        <v>November</v>
      </c>
      <c r="C310" t="s">
        <v>13</v>
      </c>
      <c r="D310">
        <v>53.9</v>
      </c>
      <c r="E310" s="2">
        <v>0.83</v>
      </c>
      <c r="F310" s="4">
        <v>33</v>
      </c>
      <c r="G310">
        <v>0.3</v>
      </c>
      <c r="H310">
        <v>23</v>
      </c>
      <c r="I310" s="3">
        <f>G310*H310</f>
        <v>6.8999999999999995</v>
      </c>
    </row>
    <row r="311" spans="1:9" ht="15">
      <c r="A311" s="1">
        <v>42869</v>
      </c>
      <c r="B311" s="1" t="str">
        <f>TEXT(A311, "mmmm")</f>
        <v>May</v>
      </c>
      <c r="C311" t="s">
        <v>9</v>
      </c>
      <c r="D311">
        <v>77.3</v>
      </c>
      <c r="E311" s="2">
        <v>0.63</v>
      </c>
      <c r="F311" s="4">
        <v>58</v>
      </c>
      <c r="G311">
        <v>0.3</v>
      </c>
      <c r="H311">
        <v>31</v>
      </c>
      <c r="I311" s="3">
        <f>G311*H311</f>
        <v>9.2999999999999989</v>
      </c>
    </row>
    <row r="312" spans="1:9" ht="15">
      <c r="A312" s="1">
        <v>42882</v>
      </c>
      <c r="B312" s="1" t="str">
        <f>TEXT(A312, "mmmm")</f>
        <v>May</v>
      </c>
      <c r="C312" t="s">
        <v>15</v>
      </c>
      <c r="D312">
        <v>77.3</v>
      </c>
      <c r="E312" s="2">
        <v>0.63</v>
      </c>
      <c r="F312" s="4">
        <v>56</v>
      </c>
      <c r="G312">
        <v>0.3</v>
      </c>
      <c r="H312">
        <v>31</v>
      </c>
      <c r="I312" s="3">
        <f>G312*H312</f>
        <v>9.2999999999999989</v>
      </c>
    </row>
    <row r="313" spans="1:9" ht="15">
      <c r="A313" s="1">
        <v>43049</v>
      </c>
      <c r="B313" s="1" t="str">
        <f>TEXT(A313, "mmmm")</f>
        <v>November</v>
      </c>
      <c r="C313" t="s">
        <v>14</v>
      </c>
      <c r="D313">
        <v>54.599999999999994</v>
      </c>
      <c r="E313" s="2">
        <v>0.87</v>
      </c>
      <c r="F313" s="4">
        <v>28</v>
      </c>
      <c r="G313">
        <v>0.3</v>
      </c>
      <c r="H313">
        <v>22</v>
      </c>
      <c r="I313" s="3">
        <f>G313*H313</f>
        <v>6.6</v>
      </c>
    </row>
    <row r="314" spans="1:9" ht="15">
      <c r="A314" s="1">
        <v>42953</v>
      </c>
      <c r="B314" s="1" t="str">
        <f>TEXT(A314, "mmmm")</f>
        <v>August</v>
      </c>
      <c r="C314" t="s">
        <v>9</v>
      </c>
      <c r="D314">
        <v>77.3</v>
      </c>
      <c r="E314" s="2">
        <v>0.61</v>
      </c>
      <c r="F314" s="4">
        <v>36</v>
      </c>
      <c r="G314">
        <v>0.5</v>
      </c>
      <c r="H314">
        <v>31</v>
      </c>
      <c r="I314" s="3">
        <f>G314*H314</f>
        <v>15.5</v>
      </c>
    </row>
    <row r="315" spans="1:9" ht="15">
      <c r="A315" s="1">
        <v>43052</v>
      </c>
      <c r="B315" s="1" t="str">
        <f>TEXT(A315, "mmmm")</f>
        <v>November</v>
      </c>
      <c r="C315" t="s">
        <v>10</v>
      </c>
      <c r="D315">
        <v>44.699999999999996</v>
      </c>
      <c r="E315" s="2">
        <v>1.05</v>
      </c>
      <c r="F315" s="4">
        <v>26</v>
      </c>
      <c r="G315">
        <v>0.3</v>
      </c>
      <c r="H315">
        <v>19</v>
      </c>
      <c r="I315" s="3">
        <f>G315*H315</f>
        <v>5.7</v>
      </c>
    </row>
    <row r="316" spans="1:9" ht="15">
      <c r="A316" s="1">
        <v>43053</v>
      </c>
      <c r="B316" s="1" t="str">
        <f>TEXT(A316, "mmmm")</f>
        <v>November</v>
      </c>
      <c r="C316" t="s">
        <v>11</v>
      </c>
      <c r="D316">
        <v>55.9</v>
      </c>
      <c r="E316" s="2">
        <v>0.8</v>
      </c>
      <c r="F316" s="4">
        <v>28</v>
      </c>
      <c r="G316">
        <v>0.3</v>
      </c>
      <c r="H316">
        <v>23</v>
      </c>
      <c r="I316" s="3">
        <f>G316*H316</f>
        <v>6.8999999999999995</v>
      </c>
    </row>
    <row r="317" spans="1:9" ht="15">
      <c r="A317" s="1">
        <v>42925</v>
      </c>
      <c r="B317" s="1" t="str">
        <f>TEXT(A317, "mmmm")</f>
        <v>July</v>
      </c>
      <c r="C317" t="s">
        <v>9</v>
      </c>
      <c r="D317">
        <v>77.899999999999991</v>
      </c>
      <c r="E317" s="2">
        <v>0.59</v>
      </c>
      <c r="F317" s="4">
        <v>44</v>
      </c>
      <c r="G317">
        <v>0.5</v>
      </c>
      <c r="H317">
        <v>33</v>
      </c>
      <c r="I317" s="3">
        <f>G317*H317</f>
        <v>16.5</v>
      </c>
    </row>
    <row r="318" spans="1:9" ht="15">
      <c r="A318" s="1">
        <v>42946</v>
      </c>
      <c r="B318" s="1" t="str">
        <f>TEXT(A318, "mmmm")</f>
        <v>July</v>
      </c>
      <c r="C318" t="s">
        <v>9</v>
      </c>
      <c r="D318">
        <v>78.199999999999989</v>
      </c>
      <c r="E318" s="2">
        <v>0.59</v>
      </c>
      <c r="F318" s="4">
        <v>52</v>
      </c>
      <c r="G318">
        <v>0.5</v>
      </c>
      <c r="H318">
        <v>34</v>
      </c>
      <c r="I318" s="3">
        <f>G318*H318</f>
        <v>17</v>
      </c>
    </row>
    <row r="319" spans="1:9" ht="15">
      <c r="A319" s="1">
        <v>43054</v>
      </c>
      <c r="B319" s="1" t="str">
        <f>TEXT(A319, "mmmm")</f>
        <v>November</v>
      </c>
      <c r="C319" t="s">
        <v>12</v>
      </c>
      <c r="D319">
        <v>55.9</v>
      </c>
      <c r="E319" s="2">
        <v>0.83</v>
      </c>
      <c r="F319" s="4">
        <v>47</v>
      </c>
      <c r="G319">
        <v>0.3</v>
      </c>
      <c r="H319">
        <v>23</v>
      </c>
      <c r="I319" s="3">
        <f>G319*H319</f>
        <v>6.8999999999999995</v>
      </c>
    </row>
    <row r="320" spans="1:9" ht="15">
      <c r="A320" s="1">
        <v>43055</v>
      </c>
      <c r="B320" s="1" t="str">
        <f>TEXT(A320, "mmmm")</f>
        <v>November</v>
      </c>
      <c r="C320" t="s">
        <v>13</v>
      </c>
      <c r="D320">
        <v>47.3</v>
      </c>
      <c r="E320" s="2">
        <v>0.87</v>
      </c>
      <c r="F320" s="4">
        <v>28</v>
      </c>
      <c r="G320">
        <v>0.3</v>
      </c>
      <c r="H320">
        <v>21</v>
      </c>
      <c r="I320" s="3">
        <f>G320*H320</f>
        <v>6.3</v>
      </c>
    </row>
    <row r="321" spans="1:9" ht="15">
      <c r="A321" s="1">
        <v>42932</v>
      </c>
      <c r="B321" s="1" t="str">
        <f>TEXT(A321, "mmmm")</f>
        <v>July</v>
      </c>
      <c r="C321" t="s">
        <v>9</v>
      </c>
      <c r="D321">
        <v>79.199999999999989</v>
      </c>
      <c r="E321" s="2">
        <v>0.59</v>
      </c>
      <c r="F321" s="4">
        <v>50</v>
      </c>
      <c r="G321">
        <v>0.5</v>
      </c>
      <c r="H321">
        <v>34</v>
      </c>
      <c r="I321" s="3">
        <f>G321*H321</f>
        <v>17</v>
      </c>
    </row>
    <row r="322" spans="1:9" ht="15">
      <c r="A322" s="1">
        <v>42896</v>
      </c>
      <c r="B322" s="1" t="str">
        <f>TEXT(A322, "mmmm")</f>
        <v>June</v>
      </c>
      <c r="C322" t="s">
        <v>15</v>
      </c>
      <c r="D322">
        <v>79.5</v>
      </c>
      <c r="E322" s="2">
        <v>0.54</v>
      </c>
      <c r="F322" s="4">
        <v>54</v>
      </c>
      <c r="G322">
        <v>0.3</v>
      </c>
      <c r="H322">
        <v>35</v>
      </c>
      <c r="I322" s="3">
        <f>G322*H322</f>
        <v>10.5</v>
      </c>
    </row>
    <row r="323" spans="1:9" ht="15">
      <c r="A323" s="1">
        <v>42966</v>
      </c>
      <c r="B323" s="1" t="str">
        <f>TEXT(A323, "mmmm")</f>
        <v>August</v>
      </c>
      <c r="C323" t="s">
        <v>15</v>
      </c>
      <c r="D323">
        <v>79.599999999999994</v>
      </c>
      <c r="E323" s="2">
        <v>0.61</v>
      </c>
      <c r="F323" s="4">
        <v>58</v>
      </c>
      <c r="G323">
        <v>0.5</v>
      </c>
      <c r="H323">
        <v>32</v>
      </c>
      <c r="I323" s="3">
        <f>G323*H323</f>
        <v>16</v>
      </c>
    </row>
    <row r="324" spans="1:9" ht="15">
      <c r="A324" s="1">
        <v>43056</v>
      </c>
      <c r="B324" s="1" t="str">
        <f>TEXT(A324, "mmmm")</f>
        <v>November</v>
      </c>
      <c r="C324" t="s">
        <v>14</v>
      </c>
      <c r="D324">
        <v>46</v>
      </c>
      <c r="E324" s="2">
        <v>1</v>
      </c>
      <c r="F324" s="4">
        <v>31</v>
      </c>
      <c r="G324">
        <v>0.3</v>
      </c>
      <c r="H324">
        <v>20</v>
      </c>
      <c r="I324" s="3">
        <f>G324*H324</f>
        <v>6</v>
      </c>
    </row>
    <row r="325" spans="1:9" ht="15">
      <c r="A325" s="1">
        <v>43059</v>
      </c>
      <c r="B325" s="1" t="str">
        <f>TEXT(A325, "mmmm")</f>
        <v>November</v>
      </c>
      <c r="C325" t="s">
        <v>10</v>
      </c>
      <c r="D325">
        <v>55.599999999999994</v>
      </c>
      <c r="E325" s="2">
        <v>0.87</v>
      </c>
      <c r="F325" s="4">
        <v>41</v>
      </c>
      <c r="G325">
        <v>0.3</v>
      </c>
      <c r="H325">
        <v>22</v>
      </c>
      <c r="I325" s="3">
        <f>G325*H325</f>
        <v>6.6</v>
      </c>
    </row>
    <row r="326" spans="1:9" ht="15">
      <c r="A326" s="1">
        <v>43060</v>
      </c>
      <c r="B326" s="1" t="str">
        <f>TEXT(A326, "mmmm")</f>
        <v>November</v>
      </c>
      <c r="C326" t="s">
        <v>11</v>
      </c>
      <c r="D326">
        <v>47</v>
      </c>
      <c r="E326" s="2">
        <v>0.95</v>
      </c>
      <c r="F326" s="4">
        <v>28</v>
      </c>
      <c r="G326">
        <v>0.3</v>
      </c>
      <c r="H326">
        <v>20</v>
      </c>
      <c r="I326" s="3">
        <f>G326*H326</f>
        <v>6</v>
      </c>
    </row>
    <row r="327" spans="1:9" ht="15">
      <c r="A327" s="1">
        <v>43061</v>
      </c>
      <c r="B327" s="1" t="str">
        <f>TEXT(A327, "mmmm")</f>
        <v>November</v>
      </c>
      <c r="C327" t="s">
        <v>12</v>
      </c>
      <c r="D327">
        <v>48.699999999999996</v>
      </c>
      <c r="E327" s="2">
        <v>1</v>
      </c>
      <c r="F327" s="4">
        <v>40</v>
      </c>
      <c r="G327">
        <v>0.3</v>
      </c>
      <c r="H327">
        <v>19</v>
      </c>
      <c r="I327" s="3">
        <f>G327*H327</f>
        <v>5.7</v>
      </c>
    </row>
    <row r="328" spans="1:9" ht="15">
      <c r="A328" s="1">
        <v>43062</v>
      </c>
      <c r="B328" s="1" t="str">
        <f>TEXT(A328, "mmmm")</f>
        <v>November</v>
      </c>
      <c r="C328" t="s">
        <v>13</v>
      </c>
      <c r="D328">
        <v>51.9</v>
      </c>
      <c r="E328" s="2">
        <v>0.87</v>
      </c>
      <c r="F328" s="4">
        <v>47</v>
      </c>
      <c r="G328">
        <v>0.3</v>
      </c>
      <c r="H328">
        <v>23</v>
      </c>
      <c r="I328" s="3">
        <f>G328*H328</f>
        <v>6.8999999999999995</v>
      </c>
    </row>
    <row r="329" spans="1:9" ht="15">
      <c r="A329" s="1">
        <v>42910</v>
      </c>
      <c r="B329" s="1" t="str">
        <f>TEXT(A329, "mmmm")</f>
        <v>June</v>
      </c>
      <c r="C329" t="s">
        <v>15</v>
      </c>
      <c r="D329">
        <v>80.5</v>
      </c>
      <c r="E329" s="2">
        <v>0.56999999999999995</v>
      </c>
      <c r="F329" s="4">
        <v>50</v>
      </c>
      <c r="G329">
        <v>0.3</v>
      </c>
      <c r="H329">
        <v>35</v>
      </c>
      <c r="I329" s="3">
        <f>G329*H329</f>
        <v>10.5</v>
      </c>
    </row>
    <row r="330" spans="1:9" ht="15">
      <c r="A330" s="1">
        <v>43063</v>
      </c>
      <c r="B330" s="1" t="str">
        <f>TEXT(A330, "mmmm")</f>
        <v>November</v>
      </c>
      <c r="C330" t="s">
        <v>14</v>
      </c>
      <c r="D330">
        <v>53.599999999999994</v>
      </c>
      <c r="E330" s="2">
        <v>0.83</v>
      </c>
      <c r="F330" s="4">
        <v>46</v>
      </c>
      <c r="G330">
        <v>0.3</v>
      </c>
      <c r="H330">
        <v>22</v>
      </c>
      <c r="I330" s="3">
        <f>G330*H330</f>
        <v>6.6</v>
      </c>
    </row>
    <row r="331" spans="1:9" ht="15">
      <c r="A331" s="1">
        <v>42889</v>
      </c>
      <c r="B331" s="1" t="str">
        <f>TEXT(A331, "mmmm")</f>
        <v>June</v>
      </c>
      <c r="C331" t="s">
        <v>15</v>
      </c>
      <c r="D331">
        <v>81.5</v>
      </c>
      <c r="E331" s="2">
        <v>0.56000000000000005</v>
      </c>
      <c r="F331" s="4">
        <v>59</v>
      </c>
      <c r="G331">
        <v>0.3</v>
      </c>
      <c r="H331">
        <v>35</v>
      </c>
      <c r="I331" s="3">
        <f>G331*H331</f>
        <v>10.5</v>
      </c>
    </row>
    <row r="332" spans="1:9" ht="15">
      <c r="A332" s="1">
        <v>43066</v>
      </c>
      <c r="B332" s="1" t="str">
        <f>TEXT(A332, "mmmm")</f>
        <v>November</v>
      </c>
      <c r="C332" t="s">
        <v>10</v>
      </c>
      <c r="D332">
        <v>53.9</v>
      </c>
      <c r="E332" s="2">
        <v>0.87</v>
      </c>
      <c r="F332" s="4">
        <v>30</v>
      </c>
      <c r="G332">
        <v>0.3</v>
      </c>
      <c r="H332">
        <v>23</v>
      </c>
      <c r="I332" s="3">
        <f>G332*H332</f>
        <v>6.8999999999999995</v>
      </c>
    </row>
    <row r="333" spans="1:9" ht="15">
      <c r="A333" s="1">
        <v>43067</v>
      </c>
      <c r="B333" s="1" t="str">
        <f>TEXT(A333, "mmmm")</f>
        <v>November</v>
      </c>
      <c r="C333" t="s">
        <v>11</v>
      </c>
      <c r="D333">
        <v>54.599999999999994</v>
      </c>
      <c r="E333" s="2">
        <v>0.91</v>
      </c>
      <c r="F333" s="4">
        <v>37</v>
      </c>
      <c r="G333">
        <v>0.3</v>
      </c>
      <c r="H333">
        <v>22</v>
      </c>
      <c r="I333" s="3">
        <f>G333*H333</f>
        <v>6.6</v>
      </c>
    </row>
    <row r="334" spans="1:9" ht="15">
      <c r="A334" s="1">
        <v>42931</v>
      </c>
      <c r="B334" s="1" t="str">
        <f>TEXT(A334, "mmmm")</f>
        <v>July</v>
      </c>
      <c r="C334" t="s">
        <v>15</v>
      </c>
      <c r="D334">
        <v>82.5</v>
      </c>
      <c r="E334" s="2">
        <v>0.54</v>
      </c>
      <c r="F334" s="4">
        <v>56</v>
      </c>
      <c r="G334">
        <v>0.5</v>
      </c>
      <c r="H334">
        <v>35</v>
      </c>
      <c r="I334" s="3">
        <f>G334*H334</f>
        <v>17.5</v>
      </c>
    </row>
    <row r="335" spans="1:9" ht="15">
      <c r="A335" s="1">
        <v>42924</v>
      </c>
      <c r="B335" s="1" t="str">
        <f>TEXT(A335, "mmmm")</f>
        <v>July</v>
      </c>
      <c r="C335" t="s">
        <v>15</v>
      </c>
      <c r="D335">
        <v>83.199999999999989</v>
      </c>
      <c r="E335" s="2">
        <v>0.56999999999999995</v>
      </c>
      <c r="F335" s="4">
        <v>44</v>
      </c>
      <c r="G335">
        <v>0.5</v>
      </c>
      <c r="H335">
        <v>34</v>
      </c>
      <c r="I335" s="3">
        <f>G335*H335</f>
        <v>17</v>
      </c>
    </row>
    <row r="336" spans="1:9" ht="15">
      <c r="A336" s="1">
        <v>43068</v>
      </c>
      <c r="B336" s="1" t="str">
        <f>TEXT(A336, "mmmm")</f>
        <v>November</v>
      </c>
      <c r="C336" t="s">
        <v>12</v>
      </c>
      <c r="D336">
        <v>50</v>
      </c>
      <c r="E336" s="2">
        <v>0.95</v>
      </c>
      <c r="F336" s="4">
        <v>27</v>
      </c>
      <c r="G336">
        <v>0.3</v>
      </c>
      <c r="H336">
        <v>20</v>
      </c>
      <c r="I336" s="3">
        <f>G336*H336</f>
        <v>6</v>
      </c>
    </row>
    <row r="337" spans="1:9" ht="15">
      <c r="A337" s="1">
        <v>43069</v>
      </c>
      <c r="B337" s="1" t="str">
        <f>TEXT(A337, "mmmm")</f>
        <v>November</v>
      </c>
      <c r="C337" t="s">
        <v>13</v>
      </c>
      <c r="D337">
        <v>44.699999999999996</v>
      </c>
      <c r="E337" s="2">
        <v>1.05</v>
      </c>
      <c r="F337" s="4">
        <v>28</v>
      </c>
      <c r="G337">
        <v>0.3</v>
      </c>
      <c r="H337">
        <v>19</v>
      </c>
      <c r="I337" s="3">
        <f>G337*H337</f>
        <v>5.7</v>
      </c>
    </row>
    <row r="338" spans="1:9" ht="15">
      <c r="A338" s="1">
        <v>43070</v>
      </c>
      <c r="B338" s="1" t="str">
        <f>TEXT(A338, "mmmm")</f>
        <v>December</v>
      </c>
      <c r="C338" t="s">
        <v>14</v>
      </c>
      <c r="D338">
        <v>48.699999999999996</v>
      </c>
      <c r="E338" s="2">
        <v>1</v>
      </c>
      <c r="F338" s="4">
        <v>34</v>
      </c>
      <c r="G338">
        <v>0.3</v>
      </c>
      <c r="H338">
        <v>19</v>
      </c>
      <c r="I338" s="3">
        <f>G338*H338</f>
        <v>5.7</v>
      </c>
    </row>
    <row r="339" spans="1:9" ht="15">
      <c r="A339" s="1">
        <v>43073</v>
      </c>
      <c r="B339" s="1" t="str">
        <f>TEXT(A339, "mmmm")</f>
        <v>December</v>
      </c>
      <c r="C339" t="s">
        <v>10</v>
      </c>
      <c r="D339">
        <v>34.9</v>
      </c>
      <c r="E339" s="2">
        <v>1.54</v>
      </c>
      <c r="F339" s="4">
        <v>16</v>
      </c>
      <c r="G339">
        <v>0.3</v>
      </c>
      <c r="H339">
        <v>13</v>
      </c>
      <c r="I339" s="3">
        <f>G339*H339</f>
        <v>3.9</v>
      </c>
    </row>
    <row r="340" spans="1:9" ht="15">
      <c r="A340" s="1">
        <v>43074</v>
      </c>
      <c r="B340" s="1" t="str">
        <f>TEXT(A340, "mmmm")</f>
        <v>December</v>
      </c>
      <c r="C340" t="s">
        <v>11</v>
      </c>
      <c r="D340">
        <v>22</v>
      </c>
      <c r="E340" s="2">
        <v>1.82</v>
      </c>
      <c r="F340" s="4">
        <v>11</v>
      </c>
      <c r="G340">
        <v>0.3</v>
      </c>
      <c r="H340">
        <v>10</v>
      </c>
      <c r="I340" s="3">
        <f>G340*H340</f>
        <v>3</v>
      </c>
    </row>
    <row r="341" spans="1:9" ht="15">
      <c r="A341" s="1">
        <v>42897</v>
      </c>
      <c r="B341" s="1" t="str">
        <f>TEXT(A341, "mmmm")</f>
        <v>June</v>
      </c>
      <c r="C341" t="s">
        <v>9</v>
      </c>
      <c r="D341">
        <v>84.8</v>
      </c>
      <c r="E341" s="2">
        <v>0.53</v>
      </c>
      <c r="F341" s="4">
        <v>42</v>
      </c>
      <c r="G341">
        <v>0.3</v>
      </c>
      <c r="H341">
        <v>36</v>
      </c>
      <c r="I341" s="3">
        <f>G341*H341</f>
        <v>10.799999999999999</v>
      </c>
    </row>
    <row r="342" spans="1:9" ht="15">
      <c r="A342" s="1">
        <v>43075</v>
      </c>
      <c r="B342" s="1" t="str">
        <f>TEXT(A342, "mmmm")</f>
        <v>December</v>
      </c>
      <c r="C342" t="s">
        <v>12</v>
      </c>
      <c r="D342">
        <v>44.699999999999996</v>
      </c>
      <c r="E342" s="2">
        <v>0.95</v>
      </c>
      <c r="F342" s="4">
        <v>28</v>
      </c>
      <c r="G342">
        <v>0.3</v>
      </c>
      <c r="H342">
        <v>19</v>
      </c>
      <c r="I342" s="3">
        <f>G342*H342</f>
        <v>5.7</v>
      </c>
    </row>
    <row r="343" spans="1:9" ht="15">
      <c r="A343" s="1">
        <v>43076</v>
      </c>
      <c r="B343" s="1" t="str">
        <f>TEXT(A343, "mmmm")</f>
        <v>December</v>
      </c>
      <c r="C343" t="s">
        <v>13</v>
      </c>
      <c r="D343">
        <v>42.099999999999994</v>
      </c>
      <c r="E343" s="2">
        <v>1.05</v>
      </c>
      <c r="F343" s="4">
        <v>26</v>
      </c>
      <c r="G343">
        <v>0.3</v>
      </c>
      <c r="H343">
        <v>17</v>
      </c>
      <c r="I343" s="3">
        <f>G343*H343</f>
        <v>5.0999999999999996</v>
      </c>
    </row>
    <row r="344" spans="1:9" ht="15">
      <c r="A344" s="1">
        <v>42911</v>
      </c>
      <c r="B344" s="1" t="str">
        <f>TEXT(A344, "mmmm")</f>
        <v>June</v>
      </c>
      <c r="C344" t="s">
        <v>9</v>
      </c>
      <c r="D344">
        <v>85.1</v>
      </c>
      <c r="E344" s="2">
        <v>0.51</v>
      </c>
      <c r="F344" s="4">
        <v>58</v>
      </c>
      <c r="G344">
        <v>0.3</v>
      </c>
      <c r="H344">
        <v>37</v>
      </c>
      <c r="I344" s="3">
        <f>G344*H344</f>
        <v>11.1</v>
      </c>
    </row>
    <row r="345" spans="1:9" ht="15">
      <c r="A345" s="1">
        <v>42945</v>
      </c>
      <c r="B345" s="1" t="str">
        <f>TEXT(A345, "mmmm")</f>
        <v>July</v>
      </c>
      <c r="C345" t="s">
        <v>15</v>
      </c>
      <c r="D345">
        <v>85.5</v>
      </c>
      <c r="E345" s="2">
        <v>0.56999999999999995</v>
      </c>
      <c r="F345" s="4">
        <v>50</v>
      </c>
      <c r="G345">
        <v>0.5</v>
      </c>
      <c r="H345">
        <v>35</v>
      </c>
      <c r="I345" s="3">
        <f>G345*H345</f>
        <v>17.5</v>
      </c>
    </row>
    <row r="346" spans="1:9" ht="15">
      <c r="A346" s="1">
        <v>43077</v>
      </c>
      <c r="B346" s="1" t="str">
        <f>TEXT(A346, "mmmm")</f>
        <v>December</v>
      </c>
      <c r="C346" t="s">
        <v>14</v>
      </c>
      <c r="D346">
        <v>40.5</v>
      </c>
      <c r="E346" s="2">
        <v>1.25</v>
      </c>
      <c r="F346" s="4">
        <v>30</v>
      </c>
      <c r="G346">
        <v>0.3</v>
      </c>
      <c r="H346">
        <v>15</v>
      </c>
      <c r="I346" s="3">
        <f>G346*H346</f>
        <v>4.5</v>
      </c>
    </row>
    <row r="347" spans="1:9" ht="15">
      <c r="A347" s="1">
        <v>43080</v>
      </c>
      <c r="B347" s="1" t="str">
        <f>TEXT(A347, "mmmm")</f>
        <v>December</v>
      </c>
      <c r="C347" t="s">
        <v>10</v>
      </c>
      <c r="D347">
        <v>45.099999999999994</v>
      </c>
      <c r="E347" s="2">
        <v>1.1100000000000001</v>
      </c>
      <c r="F347" s="4">
        <v>33</v>
      </c>
      <c r="G347">
        <v>0.3</v>
      </c>
      <c r="H347">
        <v>17</v>
      </c>
      <c r="I347" s="3">
        <f>G347*H347</f>
        <v>5.0999999999999996</v>
      </c>
    </row>
    <row r="348" spans="1:9" ht="15">
      <c r="A348" s="1">
        <v>43081</v>
      </c>
      <c r="B348" s="1" t="str">
        <f>TEXT(A348, "mmmm")</f>
        <v>December</v>
      </c>
      <c r="C348" t="s">
        <v>11</v>
      </c>
      <c r="D348">
        <v>33.5</v>
      </c>
      <c r="E348" s="2">
        <v>1.33</v>
      </c>
      <c r="F348" s="4">
        <v>22</v>
      </c>
      <c r="G348">
        <v>0.3</v>
      </c>
      <c r="H348">
        <v>15</v>
      </c>
      <c r="I348" s="3">
        <f>G348*H348</f>
        <v>4.5</v>
      </c>
    </row>
    <row r="349" spans="1:9" ht="15">
      <c r="A349" s="1">
        <v>43082</v>
      </c>
      <c r="B349" s="1" t="str">
        <f>TEXT(A349, "mmmm")</f>
        <v>December</v>
      </c>
      <c r="C349" t="s">
        <v>12</v>
      </c>
      <c r="D349">
        <v>32.199999999999996</v>
      </c>
      <c r="E349" s="2">
        <v>1.43</v>
      </c>
      <c r="F349" s="4">
        <v>26</v>
      </c>
      <c r="G349">
        <v>0.3</v>
      </c>
      <c r="H349">
        <v>14</v>
      </c>
      <c r="I349" s="3">
        <f>G349*H349</f>
        <v>4.2</v>
      </c>
    </row>
    <row r="350" spans="1:9" ht="15">
      <c r="A350" s="1">
        <v>43083</v>
      </c>
      <c r="B350" s="1" t="str">
        <f>TEXT(A350, "mmmm")</f>
        <v>December</v>
      </c>
      <c r="C350" t="s">
        <v>13</v>
      </c>
      <c r="D350">
        <v>31.9</v>
      </c>
      <c r="E350" s="2">
        <v>1.54</v>
      </c>
      <c r="F350" s="4">
        <v>24</v>
      </c>
      <c r="G350">
        <v>0.3</v>
      </c>
      <c r="H350">
        <v>13</v>
      </c>
      <c r="I350" s="3">
        <f>G350*H350</f>
        <v>3.9</v>
      </c>
    </row>
    <row r="351" spans="1:9" ht="15">
      <c r="A351" s="1">
        <v>42939</v>
      </c>
      <c r="B351" s="1" t="str">
        <f>TEXT(A351, "mmmm")</f>
        <v>July</v>
      </c>
      <c r="C351" t="s">
        <v>9</v>
      </c>
      <c r="D351">
        <v>89.1</v>
      </c>
      <c r="E351" s="2">
        <v>0.51</v>
      </c>
      <c r="F351" s="4">
        <v>72</v>
      </c>
      <c r="G351">
        <v>0.5</v>
      </c>
      <c r="H351">
        <v>37</v>
      </c>
      <c r="I351" s="3">
        <f>G351*H351</f>
        <v>18.5</v>
      </c>
    </row>
    <row r="352" spans="1:9" ht="15">
      <c r="A352" s="1">
        <v>43084</v>
      </c>
      <c r="B352" s="1" t="str">
        <f>TEXT(A352, "mmmm")</f>
        <v>December</v>
      </c>
      <c r="C352" t="s">
        <v>14</v>
      </c>
      <c r="D352">
        <v>42.099999999999994</v>
      </c>
      <c r="E352" s="2">
        <v>1.05</v>
      </c>
      <c r="F352" s="4">
        <v>30</v>
      </c>
      <c r="G352">
        <v>0.3</v>
      </c>
      <c r="H352">
        <v>17</v>
      </c>
      <c r="I352" s="3">
        <f>G352*H352</f>
        <v>5.0999999999999996</v>
      </c>
    </row>
    <row r="353" spans="1:9" ht="15">
      <c r="A353" s="1">
        <v>42890</v>
      </c>
      <c r="B353" s="1" t="str">
        <f>TEXT(A353, "mmmm")</f>
        <v>June</v>
      </c>
      <c r="C353" t="s">
        <v>9</v>
      </c>
      <c r="D353">
        <v>90.399999999999991</v>
      </c>
      <c r="E353" s="2">
        <v>0.51</v>
      </c>
      <c r="F353" s="4">
        <v>43</v>
      </c>
      <c r="G353">
        <v>0.3</v>
      </c>
      <c r="H353">
        <v>38</v>
      </c>
      <c r="I353" s="3">
        <f>G353*H353</f>
        <v>11.4</v>
      </c>
    </row>
    <row r="354" spans="1:9" ht="15">
      <c r="A354" s="1">
        <v>43087</v>
      </c>
      <c r="B354" s="1" t="str">
        <f>TEXT(A354, "mmmm")</f>
        <v>December</v>
      </c>
      <c r="C354" t="s">
        <v>10</v>
      </c>
      <c r="D354">
        <v>30.9</v>
      </c>
      <c r="E354" s="2">
        <v>1.43</v>
      </c>
      <c r="F354" s="4">
        <v>27</v>
      </c>
      <c r="G354">
        <v>0.3</v>
      </c>
      <c r="H354">
        <v>13</v>
      </c>
      <c r="I354" s="3">
        <f>G354*H354</f>
        <v>3.9</v>
      </c>
    </row>
    <row r="355" spans="1:9" ht="15">
      <c r="A355" s="1">
        <v>43088</v>
      </c>
      <c r="B355" s="1" t="str">
        <f>TEXT(A355, "mmmm")</f>
        <v>December</v>
      </c>
      <c r="C355" t="s">
        <v>11</v>
      </c>
      <c r="D355">
        <v>41.4</v>
      </c>
      <c r="E355" s="2">
        <v>1</v>
      </c>
      <c r="F355" s="4">
        <v>33</v>
      </c>
      <c r="G355">
        <v>0.3</v>
      </c>
      <c r="H355">
        <v>18</v>
      </c>
      <c r="I355" s="3">
        <f>G355*H355</f>
        <v>5.3999999999999995</v>
      </c>
    </row>
    <row r="356" spans="1:9" ht="15">
      <c r="A356" s="1">
        <v>43089</v>
      </c>
      <c r="B356" s="1" t="str">
        <f>TEXT(A356, "mmmm")</f>
        <v>December</v>
      </c>
      <c r="C356" t="s">
        <v>12</v>
      </c>
      <c r="D356">
        <v>36.799999999999997</v>
      </c>
      <c r="E356" s="2">
        <v>1.25</v>
      </c>
      <c r="F356" s="4">
        <v>20</v>
      </c>
      <c r="G356">
        <v>0.3</v>
      </c>
      <c r="H356">
        <v>16</v>
      </c>
      <c r="I356" s="3">
        <f>G356*H356</f>
        <v>4.8</v>
      </c>
    </row>
    <row r="357" spans="1:9" ht="15">
      <c r="A357" s="1">
        <v>43090</v>
      </c>
      <c r="B357" s="1" t="str">
        <f>TEXT(A357, "mmmm")</f>
        <v>December</v>
      </c>
      <c r="C357" t="s">
        <v>13</v>
      </c>
      <c r="D357">
        <v>40.5</v>
      </c>
      <c r="E357" s="2">
        <v>1.33</v>
      </c>
      <c r="F357" s="4">
        <v>23</v>
      </c>
      <c r="G357">
        <v>0.3</v>
      </c>
      <c r="H357">
        <v>15</v>
      </c>
      <c r="I357" s="3">
        <f>G357*H357</f>
        <v>4.5</v>
      </c>
    </row>
    <row r="358" spans="1:9" ht="15">
      <c r="A358" s="1">
        <v>42918</v>
      </c>
      <c r="B358" s="1" t="str">
        <f>TEXT(A358, "mmmm")</f>
        <v>July</v>
      </c>
      <c r="C358" t="s">
        <v>9</v>
      </c>
      <c r="D358">
        <v>93.399999999999991</v>
      </c>
      <c r="E358" s="2">
        <v>0.51</v>
      </c>
      <c r="F358" s="4">
        <v>68</v>
      </c>
      <c r="G358">
        <v>0.5</v>
      </c>
      <c r="H358">
        <v>38</v>
      </c>
      <c r="I358" s="3">
        <f>G358*H358</f>
        <v>19</v>
      </c>
    </row>
    <row r="359" spans="1:9" ht="15">
      <c r="A359" s="1">
        <v>43091</v>
      </c>
      <c r="B359" s="1" t="str">
        <f>TEXT(A359, "mmmm")</f>
        <v>December</v>
      </c>
      <c r="C359" t="s">
        <v>14</v>
      </c>
      <c r="D359">
        <v>30.9</v>
      </c>
      <c r="E359" s="2">
        <v>1.54</v>
      </c>
      <c r="F359" s="4">
        <v>17</v>
      </c>
      <c r="G359">
        <v>0.3</v>
      </c>
      <c r="H359">
        <v>13</v>
      </c>
      <c r="I359" s="3">
        <f>G359*H359</f>
        <v>3.9</v>
      </c>
    </row>
    <row r="360" spans="1:9" ht="15">
      <c r="A360" s="1">
        <v>43094</v>
      </c>
      <c r="B360" s="1" t="str">
        <f>TEXT(A360, "mmmm")</f>
        <v>December</v>
      </c>
      <c r="C360" t="s">
        <v>10</v>
      </c>
      <c r="D360">
        <v>35.5</v>
      </c>
      <c r="E360" s="2">
        <v>1.25</v>
      </c>
      <c r="F360" s="4">
        <v>19</v>
      </c>
      <c r="G360">
        <v>0.3</v>
      </c>
      <c r="H360">
        <v>15</v>
      </c>
      <c r="I360" s="3">
        <f>G360*H360</f>
        <v>4.5</v>
      </c>
    </row>
    <row r="361" spans="1:9" ht="15">
      <c r="A361" s="1">
        <v>43095</v>
      </c>
      <c r="B361" s="1" t="str">
        <f>TEXT(A361, "mmmm")</f>
        <v>December</v>
      </c>
      <c r="C361" t="s">
        <v>11</v>
      </c>
      <c r="D361">
        <v>28.9</v>
      </c>
      <c r="E361" s="2">
        <v>1.43</v>
      </c>
      <c r="F361" s="4">
        <v>23</v>
      </c>
      <c r="G361">
        <v>0.3</v>
      </c>
      <c r="H361">
        <v>13</v>
      </c>
      <c r="I361" s="3">
        <f>G361*H361</f>
        <v>3.9</v>
      </c>
    </row>
    <row r="362" spans="1:9" ht="15">
      <c r="A362" s="1">
        <v>43096</v>
      </c>
      <c r="B362" s="1" t="str">
        <f>TEXT(A362, "mmmm")</f>
        <v>December</v>
      </c>
      <c r="C362" t="s">
        <v>12</v>
      </c>
      <c r="D362">
        <v>42.699999999999996</v>
      </c>
      <c r="E362" s="2">
        <v>1</v>
      </c>
      <c r="F362" s="4">
        <v>33</v>
      </c>
      <c r="G362">
        <v>0.3</v>
      </c>
      <c r="H362">
        <v>19</v>
      </c>
      <c r="I362" s="3">
        <f>G362*H362</f>
        <v>5.7</v>
      </c>
    </row>
    <row r="363" spans="1:9" ht="15">
      <c r="A363" s="1">
        <v>43097</v>
      </c>
      <c r="B363" s="1" t="str">
        <f>TEXT(A363, "mmmm")</f>
        <v>December</v>
      </c>
      <c r="C363" t="s">
        <v>13</v>
      </c>
      <c r="D363">
        <v>37.799999999999997</v>
      </c>
      <c r="E363" s="2">
        <v>1.25</v>
      </c>
      <c r="F363" s="4">
        <v>32</v>
      </c>
      <c r="G363">
        <v>0.3</v>
      </c>
      <c r="H363">
        <v>16</v>
      </c>
      <c r="I363" s="3">
        <f>G363*H363</f>
        <v>4.8</v>
      </c>
    </row>
    <row r="364" spans="1:9" ht="15">
      <c r="A364" s="1">
        <v>42938</v>
      </c>
      <c r="B364" s="1" t="str">
        <f>TEXT(A364, "mmmm")</f>
        <v>July</v>
      </c>
      <c r="C364" t="s">
        <v>15</v>
      </c>
      <c r="D364">
        <v>99.6</v>
      </c>
      <c r="E364" s="2">
        <v>0.47</v>
      </c>
      <c r="F364" s="4">
        <v>49</v>
      </c>
      <c r="G364">
        <v>0.5</v>
      </c>
      <c r="H364">
        <v>42</v>
      </c>
      <c r="I364" s="3">
        <f>G364*H364</f>
        <v>21</v>
      </c>
    </row>
    <row r="365" spans="1:9" ht="15">
      <c r="A365" s="1">
        <v>43098</v>
      </c>
      <c r="B365" s="1" t="str">
        <f>TEXT(A365, "mmmm")</f>
        <v>December</v>
      </c>
      <c r="C365" t="s">
        <v>14</v>
      </c>
      <c r="D365">
        <v>39.5</v>
      </c>
      <c r="E365" s="2">
        <v>1.25</v>
      </c>
      <c r="F365" s="4">
        <v>17</v>
      </c>
      <c r="G365">
        <v>0.3</v>
      </c>
      <c r="H365">
        <v>15</v>
      </c>
      <c r="I365" s="3">
        <f>G365*H365</f>
        <v>4.5</v>
      </c>
    </row>
    <row r="366" spans="1:9" ht="15">
      <c r="A366" s="1">
        <v>42917</v>
      </c>
      <c r="B366" s="1" t="str">
        <f>TEXT(A366, "mmmm")</f>
        <v>July</v>
      </c>
      <c r="C366" t="s">
        <v>15</v>
      </c>
      <c r="D366">
        <v>102.89999999999999</v>
      </c>
      <c r="E366" s="2">
        <v>0.47</v>
      </c>
      <c r="F366" s="4">
        <v>59</v>
      </c>
      <c r="G366">
        <v>0.5</v>
      </c>
      <c r="H366">
        <v>43</v>
      </c>
      <c r="I366" s="3">
        <f>G366*H366</f>
        <v>21.5</v>
      </c>
    </row>
    <row r="367" spans="1:9">
      <c r="F367" s="4">
        <f>SUBTOTAL(109,Table1[Flyers])</f>
        <v>14704</v>
      </c>
      <c r="I367" s="3">
        <f>SUBTOTAL(109,Table1[Revenue])</f>
        <v>3183.6999999999985</v>
      </c>
    </row>
  </sheetData>
  <conditionalFormatting sqref="D2:D366">
    <cfRule type="colorScale" priority="4">
      <colorScale>
        <cfvo type="min"/>
        <cfvo type="max"/>
        <color rgb="FFFCFCFF"/>
        <color rgb="FFF8696B"/>
      </colorScale>
    </cfRule>
  </conditionalFormatting>
  <conditionalFormatting sqref="E2:E36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{01B54378-DE75-4FDF-A31F-5F44DAECC2AE}</x14:id>
        </ext>
      </extLst>
    </cfRule>
  </conditionalFormatting>
  <conditionalFormatting sqref="H1:H1048576">
    <cfRule type="top10" dxfId="11" priority="2" percent="1" rank="10"/>
  </conditionalFormatting>
  <conditionalFormatting sqref="H1:H1048576">
    <cfRule type="top10" dxfId="10" priority="1" percent="1" bottom="1" rank="10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B54378-DE75-4FDF-A31F-5F44DAECC2AE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E2:E366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/>
  <cp:revision/>
  <dcterms:created xsi:type="dcterms:W3CDTF">2018-01-23T22:05:58Z</dcterms:created>
  <dcterms:modified xsi:type="dcterms:W3CDTF">2018-12-01T13:57:25Z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