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azournas/art_new/flaviolin yield data/DBTL4/"/>
    </mc:Choice>
  </mc:AlternateContent>
  <xr:revisionPtr revIDLastSave="0" documentId="13_ncr:1_{1A460219-9746-EC46-ABE6-0BC4EBBE81E4}" xr6:coauthVersionLast="47" xr6:coauthVersionMax="47" xr10:uidLastSave="{00000000-0000-0000-0000-000000000000}"/>
  <bookViews>
    <workbookView xWindow="680" yWindow="12100" windowWidth="15700" windowHeight="8600" activeTab="1" xr2:uid="{00000000-000D-0000-FFFF-FFFF00000000}"/>
  </bookViews>
  <sheets>
    <sheet name="600" sheetId="1" r:id="rId1"/>
    <sheet name="34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E18" i="2"/>
  <c r="D18" i="2"/>
  <c r="C18" i="2"/>
  <c r="B18" i="2"/>
  <c r="I17" i="2"/>
  <c r="H17" i="2"/>
  <c r="G17" i="2"/>
  <c r="F17" i="2"/>
  <c r="E17" i="2"/>
  <c r="D17" i="2"/>
  <c r="C17" i="2"/>
  <c r="B17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<sst xmlns="http://schemas.openxmlformats.org/spreadsheetml/2006/main" count="16" uniqueCount="8">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</sst>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S35" sqref="S35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0.1012</v>
      </c>
      <c r="C2">
        <v>4.6899999999999997E-2</v>
      </c>
      <c r="D2">
        <v>0.1095</v>
      </c>
      <c r="E2">
        <v>6.5100000000000005E-2</v>
      </c>
      <c r="F2">
        <v>0.1124</v>
      </c>
      <c r="G2">
        <v>0.17749999999999999</v>
      </c>
      <c r="H2">
        <v>0.29420000000000002</v>
      </c>
      <c r="I2">
        <v>0.37119999999999997</v>
      </c>
      <c r="J2">
        <v>3.6700000000000003E-2</v>
      </c>
      <c r="K2">
        <v>4.5900000000000003E-2</v>
      </c>
      <c r="L2">
        <v>4.5999999999999999E-2</v>
      </c>
      <c r="M2">
        <v>4.5400000000000003E-2</v>
      </c>
    </row>
    <row r="3" spans="1:13" x14ac:dyDescent="0.2">
      <c r="A3" t="s">
        <v>1</v>
      </c>
      <c r="B3">
        <v>0.1002</v>
      </c>
      <c r="C3">
        <v>4.8599999999999997E-2</v>
      </c>
      <c r="D3">
        <v>0.17369999999999999</v>
      </c>
      <c r="E3">
        <v>6.4899999999999999E-2</v>
      </c>
      <c r="F3">
        <v>0.1424</v>
      </c>
      <c r="G3">
        <v>0.18809999999999999</v>
      </c>
      <c r="H3">
        <v>0.2964</v>
      </c>
      <c r="I3">
        <v>0.3196</v>
      </c>
      <c r="J3">
        <v>4.3799999999999999E-2</v>
      </c>
      <c r="K3">
        <v>4.4900000000000002E-2</v>
      </c>
      <c r="L3">
        <v>4.2799999999999998E-2</v>
      </c>
      <c r="M3">
        <v>4.2500000000000003E-2</v>
      </c>
    </row>
    <row r="4" spans="1:13" x14ac:dyDescent="0.2">
      <c r="A4" t="s">
        <v>2</v>
      </c>
      <c r="B4">
        <v>0.1043</v>
      </c>
      <c r="C4">
        <v>4.4699999999999997E-2</v>
      </c>
      <c r="D4">
        <v>0.17380000000000001</v>
      </c>
      <c r="E4">
        <v>6.2399999999999997E-2</v>
      </c>
      <c r="F4">
        <v>0.1305</v>
      </c>
      <c r="G4">
        <v>0.1762</v>
      </c>
      <c r="H4">
        <v>0.32750000000000001</v>
      </c>
      <c r="I4">
        <v>0.30220000000000002</v>
      </c>
      <c r="J4">
        <v>3.78E-2</v>
      </c>
      <c r="K4">
        <v>3.9399999999999998E-2</v>
      </c>
      <c r="L4">
        <v>3.7499999999999999E-2</v>
      </c>
      <c r="M4">
        <v>3.8600000000000002E-2</v>
      </c>
    </row>
    <row r="5" spans="1:13" x14ac:dyDescent="0.2">
      <c r="A5" t="s">
        <v>3</v>
      </c>
      <c r="B5">
        <v>3.5499999999999997E-2</v>
      </c>
      <c r="C5">
        <v>4.9599999999999998E-2</v>
      </c>
      <c r="D5">
        <v>4.2299999999999997E-2</v>
      </c>
      <c r="E5">
        <v>0.1031</v>
      </c>
      <c r="F5">
        <v>0.1053</v>
      </c>
      <c r="G5">
        <v>0.11210000000000001</v>
      </c>
      <c r="H5">
        <v>0.37169999999999997</v>
      </c>
      <c r="I5">
        <v>5.4399999999999997E-2</v>
      </c>
      <c r="J5">
        <v>3.32E-2</v>
      </c>
      <c r="K5">
        <v>3.39E-2</v>
      </c>
      <c r="L5">
        <v>3.2899999999999999E-2</v>
      </c>
      <c r="M5">
        <v>3.3099999999999997E-2</v>
      </c>
    </row>
    <row r="6" spans="1:13" x14ac:dyDescent="0.2">
      <c r="A6" t="s">
        <v>4</v>
      </c>
      <c r="B6">
        <v>2.98E-2</v>
      </c>
      <c r="C6">
        <v>4.07E-2</v>
      </c>
      <c r="D6">
        <v>4.3700000000000003E-2</v>
      </c>
      <c r="E6">
        <v>0.10580000000000001</v>
      </c>
      <c r="F6">
        <v>0.1087</v>
      </c>
      <c r="G6">
        <v>8.2699999999999996E-2</v>
      </c>
      <c r="H6">
        <v>0.4047</v>
      </c>
      <c r="I6">
        <v>5.1400000000000001E-2</v>
      </c>
      <c r="J6">
        <v>2.86E-2</v>
      </c>
      <c r="K6">
        <v>2.93E-2</v>
      </c>
      <c r="L6">
        <v>2.86E-2</v>
      </c>
      <c r="M6">
        <v>2.8500000000000001E-2</v>
      </c>
    </row>
    <row r="7" spans="1:13" x14ac:dyDescent="0.2">
      <c r="A7" t="s">
        <v>5</v>
      </c>
      <c r="B7">
        <v>2.64E-2</v>
      </c>
      <c r="C7">
        <v>3.7100000000000001E-2</v>
      </c>
      <c r="D7">
        <v>4.2299999999999997E-2</v>
      </c>
      <c r="E7">
        <v>0.1245</v>
      </c>
      <c r="F7">
        <v>0.1202</v>
      </c>
      <c r="G7">
        <v>7.85E-2</v>
      </c>
      <c r="H7">
        <v>0.3427</v>
      </c>
      <c r="I7">
        <v>4.2500000000000003E-2</v>
      </c>
      <c r="J7">
        <v>2.58E-2</v>
      </c>
      <c r="K7">
        <v>2.6700000000000002E-2</v>
      </c>
      <c r="L7">
        <v>2.5700000000000001E-2</v>
      </c>
      <c r="M7">
        <v>2.6100000000000002E-2</v>
      </c>
    </row>
    <row r="8" spans="1:13" x14ac:dyDescent="0.2">
      <c r="A8" t="s">
        <v>6</v>
      </c>
      <c r="B8">
        <v>2.5100000000000001E-2</v>
      </c>
      <c r="C8">
        <v>2.52E-2</v>
      </c>
      <c r="D8">
        <v>2.5700000000000001E-2</v>
      </c>
      <c r="E8">
        <v>2.5899999999999999E-2</v>
      </c>
      <c r="F8">
        <v>2.64E-2</v>
      </c>
      <c r="G8">
        <v>2.6200000000000001E-2</v>
      </c>
      <c r="H8">
        <v>2.5899999999999999E-2</v>
      </c>
      <c r="I8">
        <v>2.6100000000000002E-2</v>
      </c>
      <c r="J8">
        <v>2.58E-2</v>
      </c>
      <c r="K8">
        <v>2.5499999999999998E-2</v>
      </c>
      <c r="L8">
        <v>2.53E-2</v>
      </c>
      <c r="M8">
        <v>2.5100000000000001E-2</v>
      </c>
    </row>
    <row r="9" spans="1:13" x14ac:dyDescent="0.2">
      <c r="A9" t="s">
        <v>7</v>
      </c>
      <c r="B9">
        <v>2.5499999999999998E-2</v>
      </c>
      <c r="C9">
        <v>2.6100000000000002E-2</v>
      </c>
      <c r="D9">
        <v>2.5999999999999999E-2</v>
      </c>
      <c r="E9">
        <v>2.5999999999999999E-2</v>
      </c>
      <c r="F9">
        <v>2.6100000000000002E-2</v>
      </c>
      <c r="G9">
        <v>2.6200000000000001E-2</v>
      </c>
      <c r="H9">
        <v>2.5899999999999999E-2</v>
      </c>
      <c r="I9">
        <v>2.5899999999999999E-2</v>
      </c>
      <c r="J9">
        <v>2.5899999999999999E-2</v>
      </c>
      <c r="K9">
        <v>2.58E-2</v>
      </c>
      <c r="L9">
        <v>2.58E-2</v>
      </c>
      <c r="M9">
        <v>2.5399999999999999E-2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tabSelected="1" topLeftCell="A9" workbookViewId="0">
      <selection activeCell="B13" sqref="B13:I18"/>
    </sheetView>
  </sheetViews>
  <sheetFormatPr baseColWidth="10" defaultColWidth="8.83203125" defaultRowHeight="15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0.14929999999999999</v>
      </c>
      <c r="C2">
        <v>0.14760000000000001</v>
      </c>
      <c r="D2">
        <v>0.2054</v>
      </c>
      <c r="E2">
        <v>0.22770000000000001</v>
      </c>
      <c r="F2">
        <v>0.23180000000000001</v>
      </c>
      <c r="G2">
        <v>0.2261</v>
      </c>
      <c r="H2">
        <v>0.36320000000000002</v>
      </c>
      <c r="I2">
        <v>0.6099</v>
      </c>
      <c r="J2">
        <v>9.6100000000000005E-2</v>
      </c>
      <c r="K2">
        <v>9.1499999999999998E-2</v>
      </c>
      <c r="L2">
        <v>9.01E-2</v>
      </c>
      <c r="M2">
        <v>8.8300000000000003E-2</v>
      </c>
    </row>
    <row r="3" spans="1:13" x14ac:dyDescent="0.2">
      <c r="A3" t="s">
        <v>1</v>
      </c>
      <c r="B3">
        <v>0.14949999999999999</v>
      </c>
      <c r="C3">
        <v>0.14369999999999999</v>
      </c>
      <c r="D3">
        <v>0.20399999999999999</v>
      </c>
      <c r="E3">
        <v>0.2419</v>
      </c>
      <c r="F3">
        <v>0.2429</v>
      </c>
      <c r="G3">
        <v>0.23380000000000001</v>
      </c>
      <c r="H3">
        <v>0.39069999999999999</v>
      </c>
      <c r="I3">
        <v>0.61760000000000004</v>
      </c>
      <c r="J3">
        <v>9.1499999999999998E-2</v>
      </c>
      <c r="K3">
        <v>0.09</v>
      </c>
      <c r="L3">
        <v>8.6699999999999999E-2</v>
      </c>
      <c r="M3">
        <v>8.4400000000000003E-2</v>
      </c>
    </row>
    <row r="4" spans="1:13" x14ac:dyDescent="0.2">
      <c r="A4" t="s">
        <v>2</v>
      </c>
      <c r="B4">
        <v>0.1487</v>
      </c>
      <c r="C4">
        <v>0.14050000000000001</v>
      </c>
      <c r="D4">
        <v>0.19539999999999999</v>
      </c>
      <c r="E4">
        <v>0.22739999999999999</v>
      </c>
      <c r="F4">
        <v>0.2303</v>
      </c>
      <c r="G4">
        <v>0.22889999999999999</v>
      </c>
      <c r="H4">
        <v>0.36890000000000001</v>
      </c>
      <c r="I4">
        <v>0.60270000000000001</v>
      </c>
      <c r="J4">
        <v>8.3900000000000002E-2</v>
      </c>
      <c r="K4">
        <v>8.43E-2</v>
      </c>
      <c r="L4">
        <v>8.14E-2</v>
      </c>
      <c r="M4">
        <v>8.3900000000000002E-2</v>
      </c>
    </row>
    <row r="5" spans="1:13" x14ac:dyDescent="0.2">
      <c r="A5" t="s">
        <v>3</v>
      </c>
      <c r="B5">
        <v>0.12570000000000001</v>
      </c>
      <c r="C5">
        <v>0.2238</v>
      </c>
      <c r="D5">
        <v>0.1789</v>
      </c>
      <c r="E5">
        <v>0.19670000000000001</v>
      </c>
      <c r="F5">
        <v>0.2195</v>
      </c>
      <c r="G5">
        <v>0.22339999999999999</v>
      </c>
      <c r="H5">
        <v>0.48599999999999999</v>
      </c>
      <c r="I5">
        <v>0.3241</v>
      </c>
      <c r="J5">
        <v>7.7299999999999994E-2</v>
      </c>
      <c r="K5">
        <v>7.85E-2</v>
      </c>
      <c r="L5">
        <v>7.6300000000000007E-2</v>
      </c>
      <c r="M5">
        <v>7.3499999999999996E-2</v>
      </c>
    </row>
    <row r="6" spans="1:13" x14ac:dyDescent="0.2">
      <c r="A6" t="s">
        <v>4</v>
      </c>
      <c r="B6">
        <v>0.12709999999999999</v>
      </c>
      <c r="C6">
        <v>0.22009999999999999</v>
      </c>
      <c r="D6">
        <v>0.1772</v>
      </c>
      <c r="E6">
        <v>0.21049999999999999</v>
      </c>
      <c r="F6">
        <v>0.2235</v>
      </c>
      <c r="G6">
        <v>0.22009999999999999</v>
      </c>
      <c r="H6">
        <v>0.50970000000000004</v>
      </c>
      <c r="I6">
        <v>0.31230000000000002</v>
      </c>
      <c r="J6">
        <v>7.2499999999999995E-2</v>
      </c>
      <c r="K6">
        <v>7.3400000000000007E-2</v>
      </c>
      <c r="L6">
        <v>7.1900000000000006E-2</v>
      </c>
      <c r="M6">
        <v>6.8500000000000005E-2</v>
      </c>
    </row>
    <row r="7" spans="1:13" x14ac:dyDescent="0.2">
      <c r="A7" t="s">
        <v>5</v>
      </c>
      <c r="B7">
        <v>0.1249</v>
      </c>
      <c r="C7">
        <v>0.21870000000000001</v>
      </c>
      <c r="D7">
        <v>0.17230000000000001</v>
      </c>
      <c r="E7">
        <v>0.21260000000000001</v>
      </c>
      <c r="F7">
        <v>0.22950000000000001</v>
      </c>
      <c r="G7">
        <v>0.21759999999999999</v>
      </c>
      <c r="H7">
        <v>0.4985</v>
      </c>
      <c r="I7">
        <v>0.30909999999999999</v>
      </c>
      <c r="J7">
        <v>6.93E-2</v>
      </c>
      <c r="K7">
        <v>6.9699999999999998E-2</v>
      </c>
      <c r="L7">
        <v>6.6900000000000001E-2</v>
      </c>
      <c r="M7">
        <v>6.5699999999999995E-2</v>
      </c>
    </row>
    <row r="8" spans="1:13" x14ac:dyDescent="0.2">
      <c r="A8" t="s">
        <v>6</v>
      </c>
      <c r="B8">
        <v>6.4199999999999993E-2</v>
      </c>
      <c r="C8">
        <v>6.7900000000000002E-2</v>
      </c>
      <c r="D8">
        <v>6.9800000000000001E-2</v>
      </c>
      <c r="E8">
        <v>7.0999999999999994E-2</v>
      </c>
      <c r="F8">
        <v>7.2999999999999995E-2</v>
      </c>
      <c r="G8">
        <v>7.1800000000000003E-2</v>
      </c>
      <c r="H8">
        <v>7.1599999999999997E-2</v>
      </c>
      <c r="I8">
        <v>7.1900000000000006E-2</v>
      </c>
      <c r="J8">
        <v>7.0000000000000007E-2</v>
      </c>
      <c r="K8">
        <v>6.8599999999999994E-2</v>
      </c>
      <c r="L8">
        <v>6.6299999999999998E-2</v>
      </c>
      <c r="M8">
        <v>6.3899999999999998E-2</v>
      </c>
    </row>
    <row r="9" spans="1:13" x14ac:dyDescent="0.2">
      <c r="A9" t="s">
        <v>7</v>
      </c>
      <c r="B9">
        <v>6.5199999999999994E-2</v>
      </c>
      <c r="C9">
        <v>6.6000000000000003E-2</v>
      </c>
      <c r="D9">
        <v>6.8099999999999994E-2</v>
      </c>
      <c r="E9">
        <v>6.88E-2</v>
      </c>
      <c r="F9">
        <v>6.7900000000000002E-2</v>
      </c>
      <c r="G9">
        <v>6.6900000000000001E-2</v>
      </c>
      <c r="H9">
        <v>6.6799999999999998E-2</v>
      </c>
      <c r="I9">
        <v>6.7500000000000004E-2</v>
      </c>
      <c r="J9">
        <v>6.7900000000000002E-2</v>
      </c>
      <c r="K9">
        <v>6.7500000000000004E-2</v>
      </c>
      <c r="L9">
        <v>6.5799999999999997E-2</v>
      </c>
      <c r="M9">
        <v>6.4500000000000002E-2</v>
      </c>
    </row>
    <row r="13" spans="1:13" x14ac:dyDescent="0.2">
      <c r="B13">
        <f>B2-$J$2</f>
        <v>5.3199999999999983E-2</v>
      </c>
      <c r="C13">
        <f>C2-$J$2</f>
        <v>5.1500000000000004E-2</v>
      </c>
      <c r="D13">
        <f>D2-$J$2</f>
        <v>0.10929999999999999</v>
      </c>
      <c r="E13">
        <f>E2-$J$2</f>
        <v>0.13159999999999999</v>
      </c>
      <c r="F13">
        <f>F2-$J$2</f>
        <v>0.13569999999999999</v>
      </c>
      <c r="G13">
        <f>G2-$J$2</f>
        <v>0.13</v>
      </c>
      <c r="H13">
        <f>H2-$J$2</f>
        <v>0.2671</v>
      </c>
      <c r="I13">
        <f>I2-$J$2</f>
        <v>0.51380000000000003</v>
      </c>
    </row>
    <row r="14" spans="1:13" x14ac:dyDescent="0.2">
      <c r="B14">
        <f t="shared" ref="B14:I18" si="0">B3-$J$2</f>
        <v>5.3399999999999989E-2</v>
      </c>
      <c r="C14">
        <f>C3-$J$2</f>
        <v>4.759999999999999E-2</v>
      </c>
      <c r="D14">
        <f>D3-$J$2</f>
        <v>0.10789999999999998</v>
      </c>
      <c r="E14">
        <f>E3-$J$2</f>
        <v>0.14579999999999999</v>
      </c>
      <c r="F14">
        <f>F3-$J$2</f>
        <v>0.14679999999999999</v>
      </c>
      <c r="G14">
        <f>G3-$J$2</f>
        <v>0.13769999999999999</v>
      </c>
      <c r="H14">
        <f>H3-$J$2</f>
        <v>0.29459999999999997</v>
      </c>
      <c r="I14">
        <f>I3-$J$2</f>
        <v>0.52150000000000007</v>
      </c>
    </row>
    <row r="15" spans="1:13" x14ac:dyDescent="0.2">
      <c r="B15">
        <f t="shared" si="0"/>
        <v>5.2599999999999994E-2</v>
      </c>
      <c r="C15">
        <f>C4-$J$2</f>
        <v>4.4400000000000009E-2</v>
      </c>
      <c r="D15">
        <f>D4-$J$2</f>
        <v>9.9299999999999986E-2</v>
      </c>
      <c r="E15">
        <f>E4-$J$2</f>
        <v>0.13129999999999997</v>
      </c>
      <c r="F15">
        <f>F4-$J$2</f>
        <v>0.13419999999999999</v>
      </c>
      <c r="G15">
        <f>G4-$J$2</f>
        <v>0.13279999999999997</v>
      </c>
      <c r="H15">
        <f>H4-$J$2</f>
        <v>0.27279999999999999</v>
      </c>
      <c r="I15">
        <f>I4-$J$2</f>
        <v>0.50660000000000005</v>
      </c>
    </row>
    <row r="16" spans="1:13" x14ac:dyDescent="0.2">
      <c r="B16">
        <f t="shared" si="0"/>
        <v>2.9600000000000001E-2</v>
      </c>
      <c r="C16">
        <f>C5-$J$2</f>
        <v>0.12769999999999998</v>
      </c>
      <c r="D16">
        <f>D5-$J$2</f>
        <v>8.2799999999999999E-2</v>
      </c>
      <c r="E16">
        <f>E5-$J$2</f>
        <v>0.10060000000000001</v>
      </c>
      <c r="F16">
        <f>F5-$J$2</f>
        <v>0.1234</v>
      </c>
      <c r="G16">
        <f>G5-$J$2</f>
        <v>0.12729999999999997</v>
      </c>
      <c r="H16">
        <f>H5-$J$2</f>
        <v>0.38989999999999997</v>
      </c>
      <c r="I16">
        <f>I5-$J$2</f>
        <v>0.22799999999999998</v>
      </c>
    </row>
    <row r="17" spans="2:9" x14ac:dyDescent="0.2">
      <c r="B17">
        <f t="shared" si="0"/>
        <v>3.0999999999999986E-2</v>
      </c>
      <c r="C17">
        <f>C6-$J$2</f>
        <v>0.12399999999999999</v>
      </c>
      <c r="D17">
        <f>D6-$J$2</f>
        <v>8.1099999999999992E-2</v>
      </c>
      <c r="E17">
        <f>E6-$J$2</f>
        <v>0.11439999999999999</v>
      </c>
      <c r="F17">
        <f>F6-$J$2</f>
        <v>0.12740000000000001</v>
      </c>
      <c r="G17">
        <f>G6-$J$2</f>
        <v>0.12399999999999999</v>
      </c>
      <c r="H17">
        <f>H6-$J$2</f>
        <v>0.41360000000000002</v>
      </c>
      <c r="I17">
        <f>I6-$J$2</f>
        <v>0.2162</v>
      </c>
    </row>
    <row r="18" spans="2:9" x14ac:dyDescent="0.2">
      <c r="B18">
        <f t="shared" si="0"/>
        <v>2.8799999999999992E-2</v>
      </c>
      <c r="C18">
        <f>C7-$J$2</f>
        <v>0.1226</v>
      </c>
      <c r="D18">
        <f>D7-$J$2</f>
        <v>7.6200000000000004E-2</v>
      </c>
      <c r="E18">
        <f>E7-$J$2</f>
        <v>0.11650000000000001</v>
      </c>
      <c r="F18">
        <f>F7-$J$2</f>
        <v>0.13340000000000002</v>
      </c>
      <c r="G18">
        <f>G7-$J$2</f>
        <v>0.12149999999999998</v>
      </c>
      <c r="H18">
        <f>H7-$J$2</f>
        <v>0.40239999999999998</v>
      </c>
      <c r="I18">
        <f>I7-$J$2</f>
        <v>0.21299999999999997</v>
      </c>
    </row>
  </sheetData>
  <conditionalFormatting sqref="B13:I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600</vt:lpstr>
      <vt:lpstr>340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</dc:creator>
  <cp:lastModifiedBy>Apostolos Zournas</cp:lastModifiedBy>
  <dcterms:created xsi:type="dcterms:W3CDTF">2024-03-11T00:53:51Z</dcterms:created>
  <dcterms:modified xsi:type="dcterms:W3CDTF">2024-05-21T00:49:58Z</dcterms:modified>
</cp:coreProperties>
</file>