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ruthers\Documents\GitHub\Isoprenol_CRISPRi\Figure_Data\"/>
    </mc:Choice>
  </mc:AlternateContent>
  <xr:revisionPtr revIDLastSave="0" documentId="8_{A671F4C6-9E4F-42FD-8A0A-3854A6B140FA}" xr6:coauthVersionLast="47" xr6:coauthVersionMax="47" xr10:uidLastSave="{00000000-0000-0000-0000-000000000000}"/>
  <bookViews>
    <workbookView xWindow="22932" yWindow="-108" windowWidth="30936" windowHeight="16896" xr2:uid="{FF0F407E-4377-44EF-B9A7-C5F5F041C798}"/>
  </bookViews>
  <sheets>
    <sheet name="Sheet7" sheetId="7" r:id="rId1"/>
    <sheet name="Sheet1" sheetId="1" r:id="rId2"/>
    <sheet name="1" sheetId="3" r:id="rId3"/>
    <sheet name="2" sheetId="2" r:id="rId4"/>
    <sheet name="4" sheetId="4" r:id="rId5"/>
    <sheet name="5" sheetId="5" r:id="rId6"/>
    <sheet name="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6" l="1"/>
  <c r="I61" i="6"/>
  <c r="H61" i="6"/>
  <c r="I60" i="6"/>
  <c r="H60" i="6"/>
  <c r="I59" i="6"/>
  <c r="H59" i="6"/>
  <c r="I58" i="6"/>
  <c r="H58" i="6"/>
  <c r="I57" i="6"/>
  <c r="H57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K3" i="6"/>
  <c r="J3" i="6"/>
  <c r="I3" i="6"/>
  <c r="H3" i="6"/>
  <c r="X2" i="6" a="1"/>
  <c r="X2" i="6" s="1"/>
  <c r="W2" i="6" a="1"/>
  <c r="W2" i="6" s="1"/>
  <c r="V2" i="6" a="1"/>
  <c r="V2" i="6" s="1"/>
  <c r="U2" i="6" a="1"/>
  <c r="U2" i="6" s="1"/>
  <c r="Z2" i="6" s="1"/>
  <c r="M2" i="6" a="1"/>
  <c r="M2" i="6" s="1"/>
  <c r="K2" i="6"/>
  <c r="P2" i="6" s="1" a="1"/>
  <c r="P2" i="6" s="1"/>
  <c r="J2" i="6"/>
  <c r="O2" i="6" s="1" a="1"/>
  <c r="O2" i="6" s="1"/>
  <c r="I2" i="6"/>
  <c r="N2" i="6" s="1" a="1"/>
  <c r="N2" i="6" s="1"/>
  <c r="H2" i="6"/>
  <c r="U2" i="3" a="1"/>
  <c r="U2" i="3" s="1"/>
  <c r="Z2" i="3" s="1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M2" i="5" s="1" a="1"/>
  <c r="M2" i="5" s="1"/>
  <c r="S2" i="5" s="1"/>
  <c r="I42" i="5"/>
  <c r="H42" i="5"/>
  <c r="I41" i="5"/>
  <c r="H41" i="5"/>
  <c r="I40" i="5"/>
  <c r="H40" i="5"/>
  <c r="I39" i="5"/>
  <c r="H39" i="5"/>
  <c r="I38" i="5"/>
  <c r="H38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H31" i="5"/>
  <c r="J30" i="5"/>
  <c r="I30" i="5"/>
  <c r="H30" i="5"/>
  <c r="J29" i="5"/>
  <c r="I29" i="5"/>
  <c r="H29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K3" i="5"/>
  <c r="J3" i="5"/>
  <c r="I3" i="5"/>
  <c r="H3" i="5"/>
  <c r="X2" i="5"/>
  <c r="X2" i="5" a="1"/>
  <c r="W2" i="5" a="1"/>
  <c r="W2" i="5" s="1"/>
  <c r="V2" i="5" a="1"/>
  <c r="V2" i="5" s="1"/>
  <c r="U2" i="5" a="1"/>
  <c r="U2" i="5" s="1"/>
  <c r="P2" i="5" a="1"/>
  <c r="P2" i="5" s="1"/>
  <c r="K2" i="5"/>
  <c r="J2" i="5"/>
  <c r="O2" i="5" s="1" a="1"/>
  <c r="O2" i="5" s="1"/>
  <c r="I2" i="5"/>
  <c r="N2" i="5" s="1" a="1"/>
  <c r="N2" i="5" s="1"/>
  <c r="H2" i="5"/>
  <c r="V2" i="4" a="1"/>
  <c r="V2" i="4" s="1"/>
  <c r="W2" i="4" a="1"/>
  <c r="W2" i="4" s="1"/>
  <c r="X2" i="4" a="1"/>
  <c r="X2" i="4" s="1"/>
  <c r="U2" i="4" a="1"/>
  <c r="U2" i="4" s="1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J36" i="4"/>
  <c r="I36" i="4"/>
  <c r="H36" i="4"/>
  <c r="J35" i="4"/>
  <c r="I35" i="4"/>
  <c r="H35" i="4"/>
  <c r="J34" i="4"/>
  <c r="I34" i="4"/>
  <c r="H34" i="4"/>
  <c r="J33" i="4"/>
  <c r="I33" i="4"/>
  <c r="H33" i="4"/>
  <c r="J32" i="4"/>
  <c r="I32" i="4"/>
  <c r="H32" i="4"/>
  <c r="J31" i="4"/>
  <c r="I31" i="4"/>
  <c r="H31" i="4"/>
  <c r="J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N2" i="4" s="1" a="1"/>
  <c r="N2" i="4" s="1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K6" i="4"/>
  <c r="J6" i="4"/>
  <c r="I6" i="4"/>
  <c r="H6" i="4"/>
  <c r="K5" i="4"/>
  <c r="J5" i="4"/>
  <c r="I5" i="4"/>
  <c r="H5" i="4"/>
  <c r="K4" i="4"/>
  <c r="P2" i="4" s="1" a="1"/>
  <c r="P2" i="4" s="1"/>
  <c r="J4" i="4"/>
  <c r="I4" i="4"/>
  <c r="H4" i="4"/>
  <c r="K3" i="4"/>
  <c r="J3" i="4"/>
  <c r="I3" i="4"/>
  <c r="H3" i="4"/>
  <c r="M2" i="4" a="1"/>
  <c r="M2" i="4" s="1"/>
  <c r="K2" i="4"/>
  <c r="J2" i="4"/>
  <c r="O2" i="4" s="1" a="1"/>
  <c r="O2" i="4" s="1"/>
  <c r="I2" i="4"/>
  <c r="H2" i="4"/>
  <c r="S3" i="3"/>
  <c r="S2" i="3"/>
  <c r="M2" i="3" a="1"/>
  <c r="M2" i="3" s="1"/>
  <c r="O2" i="3" a="1"/>
  <c r="O2" i="3" s="1"/>
  <c r="N2" i="3" a="1"/>
  <c r="N2" i="3" s="1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J31" i="3"/>
  <c r="I31" i="3"/>
  <c r="H31" i="3"/>
  <c r="J30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J3" i="3"/>
  <c r="I3" i="3"/>
  <c r="H3" i="3"/>
  <c r="J2" i="3"/>
  <c r="I2" i="3"/>
  <c r="H2" i="3"/>
  <c r="Z2" i="2"/>
  <c r="O2" i="2" a="1"/>
  <c r="O2" i="2" s="1"/>
  <c r="N2" i="2" a="1"/>
  <c r="N2" i="2" s="1"/>
  <c r="P2" i="2" a="1"/>
  <c r="P2" i="2" s="1"/>
  <c r="M2" i="2" a="1"/>
  <c r="M2" i="2" s="1"/>
  <c r="H3" i="2"/>
  <c r="I3" i="2"/>
  <c r="J3" i="2"/>
  <c r="K3" i="2"/>
  <c r="H4" i="2"/>
  <c r="I4" i="2"/>
  <c r="J4" i="2"/>
  <c r="K4" i="2"/>
  <c r="H5" i="2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K2" i="2"/>
  <c r="J2" i="2"/>
  <c r="I2" i="2"/>
  <c r="H2" i="2"/>
  <c r="S2" i="6" l="1"/>
  <c r="Z2" i="5"/>
  <c r="Z2" i="4"/>
  <c r="S2" i="4"/>
  <c r="S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<sst xmlns="http://schemas.openxmlformats.org/spreadsheetml/2006/main" count="1015" uniqueCount="79">
  <si>
    <t>Cycle</t>
  </si>
  <si>
    <t>Unique Guides</t>
  </si>
  <si>
    <t>number_of_grna</t>
  </si>
  <si>
    <t>gRNA_1</t>
  </si>
  <si>
    <t>gRNA_2</t>
  </si>
  <si>
    <t>gRNA_3</t>
  </si>
  <si>
    <t>gRNA_4</t>
  </si>
  <si>
    <t>PP_0226</t>
  </si>
  <si>
    <t>PP_0437</t>
  </si>
  <si>
    <t>PP_0751</t>
  </si>
  <si>
    <t>PP_0813</t>
  </si>
  <si>
    <t>PP_0814</t>
  </si>
  <si>
    <t>PP_4862</t>
  </si>
  <si>
    <t>PP_4189</t>
  </si>
  <si>
    <t>PP_5288</t>
  </si>
  <si>
    <t>PP_0528</t>
  </si>
  <si>
    <t>PP_0815</t>
  </si>
  <si>
    <t>PP_1317</t>
  </si>
  <si>
    <t>PP_1769</t>
  </si>
  <si>
    <t>PP_4191</t>
  </si>
  <si>
    <t>PP_5186</t>
  </si>
  <si>
    <t>PP_2137</t>
  </si>
  <si>
    <t>PP_4192</t>
  </si>
  <si>
    <t>PP_4678</t>
  </si>
  <si>
    <t>PP_4667</t>
  </si>
  <si>
    <t>PP_0999</t>
  </si>
  <si>
    <t>PP_1319</t>
  </si>
  <si>
    <t>PP_0812</t>
  </si>
  <si>
    <t>PP_2136</t>
  </si>
  <si>
    <t>PP_4116</t>
  </si>
  <si>
    <t>PP_4120</t>
  </si>
  <si>
    <t>PP_0597</t>
  </si>
  <si>
    <t>PP_0368</t>
  </si>
  <si>
    <t>PP_1506</t>
  </si>
  <si>
    <t>PP_4188</t>
  </si>
  <si>
    <t>PP_3578</t>
  </si>
  <si>
    <t>PP_1457</t>
  </si>
  <si>
    <t>PP_4121</t>
  </si>
  <si>
    <t>PP_1444</t>
  </si>
  <si>
    <t>PP_4651</t>
  </si>
  <si>
    <t>PP_2112</t>
  </si>
  <si>
    <t>PP_4011</t>
  </si>
  <si>
    <t>PP_4187</t>
  </si>
  <si>
    <t>PP_2213</t>
  </si>
  <si>
    <t>PP_2471</t>
  </si>
  <si>
    <t>PP_4266</t>
  </si>
  <si>
    <t>PP_3754</t>
  </si>
  <si>
    <t>PP_3123</t>
  </si>
  <si>
    <t>PP_4549</t>
  </si>
  <si>
    <t>PP_4550</t>
  </si>
  <si>
    <t>PP_0774</t>
  </si>
  <si>
    <t>PP_1607</t>
  </si>
  <si>
    <t>PP_1620</t>
  </si>
  <si>
    <t>PP_0944</t>
  </si>
  <si>
    <t>PP_0658</t>
  </si>
  <si>
    <t>PP_3071</t>
  </si>
  <si>
    <t>PP_2339</t>
  </si>
  <si>
    <t>PP_3365</t>
  </si>
  <si>
    <t>PP_0897</t>
  </si>
  <si>
    <t>PP_3755</t>
  </si>
  <si>
    <t>PP_4186</t>
  </si>
  <si>
    <t>PP_4122</t>
  </si>
  <si>
    <t>PP_5417</t>
  </si>
  <si>
    <t>PP_2095</t>
  </si>
  <si>
    <t>PP_5203</t>
  </si>
  <si>
    <t>PP_4679</t>
  </si>
  <si>
    <t>Strains</t>
  </si>
  <si>
    <t>Unique Guide Positions</t>
  </si>
  <si>
    <t>Digest and Ligate Dispense</t>
  </si>
  <si>
    <t>Assembly dispenses</t>
  </si>
  <si>
    <t>Total Guides</t>
  </si>
  <si>
    <t>DBTL-1</t>
  </si>
  <si>
    <t>DBTL-2</t>
  </si>
  <si>
    <t>DBTL-3</t>
  </si>
  <si>
    <t>DBTL-4</t>
  </si>
  <si>
    <t>DBTL-5</t>
  </si>
  <si>
    <t>DBTL-6</t>
  </si>
  <si>
    <t>Stage</t>
  </si>
  <si>
    <t>Dispenses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</si>
</sst>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Sheet1!$E$1</c:f>
              <c:strCache>
                <c:ptCount val="1"/>
                <c:pt idx="0">
                  <c:v>Total Guides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Sheet1!$E$2:$E$7</c:f>
              <c:numCache>
                <c:formatCode>General</c:formatCode>
                <c:ptCount val="6"/>
                <c:pt idx="0">
                  <c:v>150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C-4191-8FE2-E2328FC5775B}"/>
            </c:ext>
          </c:extLst>
        </c:ser>
        <c:ser>
          <c:idx val="3"/>
          <c:order val="1"/>
          <c:tx>
            <c:strRef>
              <c:f>Sheet1!$F$1</c:f>
              <c:strCache>
                <c:ptCount val="1"/>
                <c:pt idx="0">
                  <c:v>Unique Guide Positions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Sheet1!$F$2:$F$7</c:f>
              <c:numCache>
                <c:formatCode>General</c:formatCode>
                <c:ptCount val="6"/>
                <c:pt idx="0">
                  <c:v>84</c:v>
                </c:pt>
                <c:pt idx="1">
                  <c:v>54</c:v>
                </c:pt>
                <c:pt idx="2">
                  <c:v>54</c:v>
                </c:pt>
                <c:pt idx="3">
                  <c:v>41</c:v>
                </c:pt>
                <c:pt idx="4">
                  <c:v>35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C-4191-8FE2-E2328FC5775B}"/>
            </c:ext>
          </c:extLst>
        </c:ser>
        <c:ser>
          <c:idx val="4"/>
          <c:order val="2"/>
          <c:tx>
            <c:strRef>
              <c:f>Sheet1!$G$1</c:f>
              <c:strCache>
                <c:ptCount val="1"/>
                <c:pt idx="0">
                  <c:v>Unique Guides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Sheet1!$G$2:$G$7</c:f>
              <c:numCache>
                <c:formatCode>General</c:formatCode>
                <c:ptCount val="6"/>
                <c:pt idx="0">
                  <c:v>59</c:v>
                </c:pt>
                <c:pt idx="1">
                  <c:v>28</c:v>
                </c:pt>
                <c:pt idx="2">
                  <c:v>28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C-4191-8FE2-E2328FC57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561920"/>
        <c:axId val="928557600"/>
      </c:barChart>
      <c:catAx>
        <c:axId val="92856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57600"/>
        <c:crosses val="autoZero"/>
        <c:auto val="1"/>
        <c:lblAlgn val="ctr"/>
        <c:lblOffset val="100"/>
        <c:noMultiLvlLbl val="0"/>
      </c:catAx>
      <c:valAx>
        <c:axId val="92855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619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Digest and Ligate Dispense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DBTL-1</c:v>
                </c:pt>
                <c:pt idx="1">
                  <c:v>DBTL-2</c:v>
                </c:pt>
                <c:pt idx="2">
                  <c:v>DBTL-3</c:v>
                </c:pt>
                <c:pt idx="3">
                  <c:v>DBTL-4</c:v>
                </c:pt>
                <c:pt idx="4">
                  <c:v>DBTL-5</c:v>
                </c:pt>
                <c:pt idx="5">
                  <c:v>DBTL-6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348</c:v>
                </c:pt>
                <c:pt idx="1">
                  <c:v>228</c:v>
                </c:pt>
                <c:pt idx="2">
                  <c:v>228</c:v>
                </c:pt>
                <c:pt idx="3">
                  <c:v>164</c:v>
                </c:pt>
                <c:pt idx="4">
                  <c:v>140</c:v>
                </c:pt>
                <c:pt idx="5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E-43FD-9580-5F77FDE1EE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Assembly dispenses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DBTL-1</c:v>
                </c:pt>
                <c:pt idx="1">
                  <c:v>DBTL-2</c:v>
                </c:pt>
                <c:pt idx="2">
                  <c:v>DBTL-3</c:v>
                </c:pt>
                <c:pt idx="3">
                  <c:v>DBTL-4</c:v>
                </c:pt>
                <c:pt idx="4">
                  <c:v>DBTL-5</c:v>
                </c:pt>
                <c:pt idx="5">
                  <c:v>DBTL-6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270</c:v>
                </c:pt>
                <c:pt idx="1">
                  <c:v>350</c:v>
                </c:pt>
                <c:pt idx="2">
                  <c:v>350</c:v>
                </c:pt>
                <c:pt idx="3">
                  <c:v>340</c:v>
                </c:pt>
                <c:pt idx="4">
                  <c:v>340</c:v>
                </c:pt>
                <c:pt idx="5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6E-43FD-9580-5F77FDE1E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30038383"/>
        <c:axId val="1130037423"/>
      </c:barChart>
      <c:catAx>
        <c:axId val="11300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30037423"/>
        <c:crosses val="autoZero"/>
        <c:auto val="1"/>
        <c:lblAlgn val="ctr"/>
        <c:lblOffset val="100"/>
        <c:noMultiLvlLbl val="0"/>
      </c:catAx>
      <c:valAx>
        <c:axId val="113003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300383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236621</xdr:colOff>
      <xdr:row>8</xdr:row>
      <xdr:rowOff>8021</xdr:rowOff>
    </xdr:from>
    <xdr:to>
      <xdr:col>7</xdr:col>
      <xdr:colOff>537409</xdr:colOff>
      <xdr:row>19</xdr:row>
      <xdr:rowOff>52137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5E6746-8193-36F5-EC52-7D441278B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401516</xdr:colOff>
      <xdr:row>8</xdr:row>
      <xdr:rowOff>8790</xdr:rowOff>
    </xdr:from>
    <xdr:to>
      <xdr:col>12</xdr:col>
      <xdr:colOff>322385</xdr:colOff>
      <xdr:row>26</xdr:row>
      <xdr:rowOff>123091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9A9537-06B9-D61E-2EEB-D7623CA65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E4E3-F8CC-4CE9-AA76-6F8277CCC558}">
  <dimension ref="A1:C37"/>
  <sheetViews>
    <sheetView tabSelected="1" zoomScale="160" zoomScaleNormal="160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77</v>
      </c>
      <c r="C1" t="s">
        <v>78</v>
      </c>
    </row>
    <row r="2" spans="1:3" x14ac:dyDescent="0.3">
      <c r="A2" t="s">
        <v>71</v>
      </c>
      <c r="B2" t="s">
        <v>68</v>
      </c>
      <c r="C2">
        <v>348</v>
      </c>
    </row>
    <row r="3" spans="1:3" x14ac:dyDescent="0.3">
      <c r="A3" t="s">
        <v>72</v>
      </c>
      <c r="B3" t="s">
        <v>68</v>
      </c>
      <c r="C3">
        <v>228</v>
      </c>
    </row>
    <row r="4" spans="1:3" x14ac:dyDescent="0.3">
      <c r="A4" t="s">
        <v>73</v>
      </c>
      <c r="B4" t="s">
        <v>68</v>
      </c>
      <c r="C4">
        <v>228</v>
      </c>
    </row>
    <row r="5" spans="1:3" x14ac:dyDescent="0.3">
      <c r="A5" t="s">
        <v>74</v>
      </c>
      <c r="B5" t="s">
        <v>68</v>
      </c>
      <c r="C5">
        <v>164</v>
      </c>
    </row>
    <row r="6" spans="1:3" x14ac:dyDescent="0.3">
      <c r="A6" t="s">
        <v>75</v>
      </c>
      <c r="B6" t="s">
        <v>68</v>
      </c>
      <c r="C6">
        <v>140</v>
      </c>
    </row>
    <row r="7" spans="1:3" x14ac:dyDescent="0.3">
      <c r="A7" t="s">
        <v>76</v>
      </c>
      <c r="B7" t="s">
        <v>68</v>
      </c>
      <c r="C7">
        <v>145</v>
      </c>
    </row>
    <row r="8" spans="1:3" x14ac:dyDescent="0.3">
      <c r="A8" t="s">
        <v>71</v>
      </c>
      <c r="B8" t="s">
        <v>69</v>
      </c>
      <c r="C8">
        <v>270</v>
      </c>
    </row>
    <row r="9" spans="1:3" x14ac:dyDescent="0.3">
      <c r="A9" t="s">
        <v>72</v>
      </c>
      <c r="B9" t="s">
        <v>69</v>
      </c>
      <c r="C9">
        <v>350</v>
      </c>
    </row>
    <row r="10" spans="1:3" x14ac:dyDescent="0.3">
      <c r="A10" t="s">
        <v>73</v>
      </c>
      <c r="B10" t="s">
        <v>69</v>
      </c>
      <c r="C10">
        <v>350</v>
      </c>
    </row>
    <row r="11" spans="1:3" x14ac:dyDescent="0.3">
      <c r="A11" t="s">
        <v>74</v>
      </c>
      <c r="B11" t="s">
        <v>69</v>
      </c>
      <c r="C11">
        <v>340</v>
      </c>
    </row>
    <row r="12" spans="1:3" x14ac:dyDescent="0.3">
      <c r="A12" t="s">
        <v>75</v>
      </c>
      <c r="B12" t="s">
        <v>69</v>
      </c>
      <c r="C12">
        <v>340</v>
      </c>
    </row>
    <row r="13" spans="1:3" x14ac:dyDescent="0.3">
      <c r="A13" t="s">
        <v>76</v>
      </c>
      <c r="B13" t="s">
        <v>69</v>
      </c>
      <c r="C13">
        <v>370</v>
      </c>
    </row>
    <row r="14" spans="1:3" x14ac:dyDescent="0.3">
      <c r="A14" t="s">
        <v>71</v>
      </c>
      <c r="B14" t="s">
        <v>66</v>
      </c>
      <c r="C14">
        <v>60</v>
      </c>
    </row>
    <row r="15" spans="1:3" x14ac:dyDescent="0.3">
      <c r="A15" t="s">
        <v>72</v>
      </c>
      <c r="B15" t="s">
        <v>66</v>
      </c>
      <c r="C15">
        <v>60</v>
      </c>
    </row>
    <row r="16" spans="1:3" x14ac:dyDescent="0.3">
      <c r="A16" t="s">
        <v>73</v>
      </c>
      <c r="B16" t="s">
        <v>66</v>
      </c>
      <c r="C16">
        <v>60</v>
      </c>
    </row>
    <row r="17" spans="1:3" x14ac:dyDescent="0.3">
      <c r="A17" t="s">
        <v>74</v>
      </c>
      <c r="B17" t="s">
        <v>66</v>
      </c>
      <c r="C17">
        <v>60</v>
      </c>
    </row>
    <row r="18" spans="1:3" x14ac:dyDescent="0.3">
      <c r="A18" t="s">
        <v>75</v>
      </c>
      <c r="B18" t="s">
        <v>66</v>
      </c>
      <c r="C18">
        <v>60</v>
      </c>
    </row>
    <row r="19" spans="1:3" x14ac:dyDescent="0.3">
      <c r="A19" t="s">
        <v>76</v>
      </c>
      <c r="B19" t="s">
        <v>66</v>
      </c>
      <c r="C19">
        <v>60</v>
      </c>
    </row>
    <row r="20" spans="1:3" x14ac:dyDescent="0.3">
      <c r="A20" t="s">
        <v>71</v>
      </c>
      <c r="B20" t="s">
        <v>70</v>
      </c>
      <c r="C20">
        <v>150</v>
      </c>
    </row>
    <row r="21" spans="1:3" x14ac:dyDescent="0.3">
      <c r="A21" t="s">
        <v>72</v>
      </c>
      <c r="B21" t="s">
        <v>70</v>
      </c>
      <c r="C21">
        <v>170</v>
      </c>
    </row>
    <row r="22" spans="1:3" x14ac:dyDescent="0.3">
      <c r="A22" t="s">
        <v>73</v>
      </c>
      <c r="B22" t="s">
        <v>70</v>
      </c>
      <c r="C22">
        <v>170</v>
      </c>
    </row>
    <row r="23" spans="1:3" x14ac:dyDescent="0.3">
      <c r="A23" t="s">
        <v>74</v>
      </c>
      <c r="B23" t="s">
        <v>70</v>
      </c>
      <c r="C23">
        <v>170</v>
      </c>
    </row>
    <row r="24" spans="1:3" x14ac:dyDescent="0.3">
      <c r="A24" t="s">
        <v>75</v>
      </c>
      <c r="B24" t="s">
        <v>70</v>
      </c>
      <c r="C24">
        <v>170</v>
      </c>
    </row>
    <row r="25" spans="1:3" x14ac:dyDescent="0.3">
      <c r="A25" t="s">
        <v>76</v>
      </c>
      <c r="B25" t="s">
        <v>70</v>
      </c>
      <c r="C25">
        <v>190</v>
      </c>
    </row>
    <row r="26" spans="1:3" x14ac:dyDescent="0.3">
      <c r="A26" t="s">
        <v>71</v>
      </c>
      <c r="B26" t="s">
        <v>67</v>
      </c>
      <c r="C26">
        <v>84</v>
      </c>
    </row>
    <row r="27" spans="1:3" x14ac:dyDescent="0.3">
      <c r="A27" t="s">
        <v>72</v>
      </c>
      <c r="B27" t="s">
        <v>67</v>
      </c>
      <c r="C27">
        <v>54</v>
      </c>
    </row>
    <row r="28" spans="1:3" x14ac:dyDescent="0.3">
      <c r="A28" t="s">
        <v>73</v>
      </c>
      <c r="B28" t="s">
        <v>67</v>
      </c>
      <c r="C28">
        <v>54</v>
      </c>
    </row>
    <row r="29" spans="1:3" x14ac:dyDescent="0.3">
      <c r="A29" t="s">
        <v>74</v>
      </c>
      <c r="B29" t="s">
        <v>67</v>
      </c>
      <c r="C29">
        <v>41</v>
      </c>
    </row>
    <row r="30" spans="1:3" x14ac:dyDescent="0.3">
      <c r="A30" t="s">
        <v>75</v>
      </c>
      <c r="B30" t="s">
        <v>67</v>
      </c>
      <c r="C30">
        <v>35</v>
      </c>
    </row>
    <row r="31" spans="1:3" x14ac:dyDescent="0.3">
      <c r="A31" t="s">
        <v>76</v>
      </c>
      <c r="B31" t="s">
        <v>67</v>
      </c>
      <c r="C31">
        <v>34</v>
      </c>
    </row>
    <row r="32" spans="1:3" x14ac:dyDescent="0.3">
      <c r="A32" t="s">
        <v>71</v>
      </c>
      <c r="B32" t="s">
        <v>1</v>
      </c>
      <c r="C32">
        <v>59</v>
      </c>
    </row>
    <row r="33" spans="1:3" x14ac:dyDescent="0.3">
      <c r="A33" t="s">
        <v>72</v>
      </c>
      <c r="B33" t="s">
        <v>1</v>
      </c>
      <c r="C33">
        <v>28</v>
      </c>
    </row>
    <row r="34" spans="1:3" x14ac:dyDescent="0.3">
      <c r="A34" t="s">
        <v>73</v>
      </c>
      <c r="B34" t="s">
        <v>1</v>
      </c>
      <c r="C34">
        <v>28</v>
      </c>
    </row>
    <row r="35" spans="1:3" x14ac:dyDescent="0.3">
      <c r="A35" t="s">
        <v>74</v>
      </c>
      <c r="B35" t="s">
        <v>1</v>
      </c>
      <c r="C35">
        <v>16</v>
      </c>
    </row>
    <row r="36" spans="1:3" x14ac:dyDescent="0.3">
      <c r="A36" t="s">
        <v>75</v>
      </c>
      <c r="B36" t="s">
        <v>1</v>
      </c>
      <c r="C36">
        <v>16</v>
      </c>
    </row>
    <row r="37" spans="1:3" x14ac:dyDescent="0.3">
      <c r="A37" t="s">
        <v>76</v>
      </c>
      <c r="B37" t="s">
        <v>1</v>
      </c>
      <c r="C3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54DC-367D-4559-AFC4-21CF86FF5063}">
  <dimension ref="A1:G7"/>
  <sheetViews>
    <sheetView zoomScale="130" zoomScaleNormal="130" workbookViewId="0">
      <selection activeCell="G7" sqref="A1:G7"/>
    </sheetView>
  </sheetViews>
  <sheetFormatPr defaultRowHeight="14.4" x14ac:dyDescent="0.3"/>
  <cols>
    <col min="2" max="2" width="30.33203125" customWidth="1"/>
    <col min="3" max="3" width="23.6640625" customWidth="1"/>
    <col min="4" max="4" width="16.77734375" customWidth="1"/>
    <col min="5" max="5" width="13.33203125" customWidth="1"/>
    <col min="6" max="6" width="10.5546875" customWidth="1"/>
    <col min="7" max="7" width="10.88671875" customWidth="1"/>
  </cols>
  <sheetData>
    <row r="1" spans="1:7" x14ac:dyDescent="0.3">
      <c r="A1" t="s">
        <v>0</v>
      </c>
      <c r="B1" t="s">
        <v>68</v>
      </c>
      <c r="C1" t="s">
        <v>69</v>
      </c>
      <c r="D1" t="s">
        <v>66</v>
      </c>
      <c r="E1" t="s">
        <v>70</v>
      </c>
      <c r="F1" t="s">
        <v>67</v>
      </c>
      <c r="G1" t="s">
        <v>1</v>
      </c>
    </row>
    <row r="2" spans="1:7" x14ac:dyDescent="0.3">
      <c r="A2" t="s">
        <v>71</v>
      </c>
      <c r="B2">
        <v>348</v>
      </c>
      <c r="C2">
        <v>270</v>
      </c>
      <c r="D2">
        <v>60</v>
      </c>
      <c r="E2">
        <v>150</v>
      </c>
      <c r="F2">
        <v>84</v>
      </c>
      <c r="G2">
        <v>59</v>
      </c>
    </row>
    <row r="3" spans="1:7" x14ac:dyDescent="0.3">
      <c r="A3" t="s">
        <v>72</v>
      </c>
      <c r="B3">
        <v>228</v>
      </c>
      <c r="C3">
        <v>350</v>
      </c>
      <c r="D3">
        <v>60</v>
      </c>
      <c r="E3">
        <v>170</v>
      </c>
      <c r="F3">
        <v>54</v>
      </c>
      <c r="G3">
        <v>28</v>
      </c>
    </row>
    <row r="4" spans="1:7" x14ac:dyDescent="0.3">
      <c r="A4" t="s">
        <v>73</v>
      </c>
      <c r="B4">
        <v>228</v>
      </c>
      <c r="C4">
        <v>350</v>
      </c>
      <c r="D4">
        <v>60</v>
      </c>
      <c r="E4">
        <v>170</v>
      </c>
      <c r="F4">
        <v>54</v>
      </c>
      <c r="G4">
        <v>28</v>
      </c>
    </row>
    <row r="5" spans="1:7" x14ac:dyDescent="0.3">
      <c r="A5" t="s">
        <v>74</v>
      </c>
      <c r="B5">
        <v>164</v>
      </c>
      <c r="C5">
        <v>340</v>
      </c>
      <c r="D5">
        <v>60</v>
      </c>
      <c r="E5">
        <v>170</v>
      </c>
      <c r="F5">
        <v>41</v>
      </c>
      <c r="G5">
        <v>16</v>
      </c>
    </row>
    <row r="6" spans="1:7" x14ac:dyDescent="0.3">
      <c r="A6" t="s">
        <v>75</v>
      </c>
      <c r="B6">
        <v>140</v>
      </c>
      <c r="C6">
        <v>340</v>
      </c>
      <c r="D6">
        <v>60</v>
      </c>
      <c r="E6">
        <v>170</v>
      </c>
      <c r="F6">
        <v>35</v>
      </c>
      <c r="G6">
        <v>16</v>
      </c>
    </row>
    <row r="7" spans="1:7" x14ac:dyDescent="0.3">
      <c r="A7" t="s">
        <v>76</v>
      </c>
      <c r="B7">
        <v>145</v>
      </c>
      <c r="C7">
        <v>370</v>
      </c>
      <c r="D7">
        <v>60</v>
      </c>
      <c r="E7">
        <v>190</v>
      </c>
      <c r="F7">
        <v>34</v>
      </c>
      <c r="G7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A5F0-D0AC-4C3B-98A4-36B2E2745430}">
  <dimension ref="A1:Z61"/>
  <sheetViews>
    <sheetView workbookViewId="0">
      <selection activeCell="U2" sqref="U2"/>
    </sheetView>
  </sheetViews>
  <sheetFormatPr defaultRowHeight="14.4" x14ac:dyDescent="0.3"/>
  <sheetData>
    <row r="1" spans="1:26" x14ac:dyDescent="0.3">
      <c r="B1" t="s">
        <v>2</v>
      </c>
      <c r="C1" t="s">
        <v>3</v>
      </c>
      <c r="D1" t="s">
        <v>4</v>
      </c>
      <c r="E1" t="s">
        <v>5</v>
      </c>
      <c r="H1" t="s">
        <v>3</v>
      </c>
      <c r="I1" t="s">
        <v>4</v>
      </c>
      <c r="J1" t="s">
        <v>5</v>
      </c>
    </row>
    <row r="2" spans="1:26" x14ac:dyDescent="0.3">
      <c r="A2">
        <v>1</v>
      </c>
      <c r="B2">
        <v>3</v>
      </c>
      <c r="C2" t="s">
        <v>7</v>
      </c>
      <c r="D2" t="s">
        <v>8</v>
      </c>
      <c r="E2" t="s">
        <v>9</v>
      </c>
      <c r="H2" t="str">
        <f>C2&amp;"_1"</f>
        <v>PP_0226_1</v>
      </c>
      <c r="I2" t="str">
        <f>D2&amp;"_2"</f>
        <v>PP_0437_2</v>
      </c>
      <c r="J2" t="str">
        <f>E2&amp;"_3"</f>
        <v>PP_0751_3</v>
      </c>
      <c r="M2" t="str" cm="1">
        <f t="array" ref="M2:M29">_xlfn.UNIQUE(H2:H61)</f>
        <v>PP_0226_1</v>
      </c>
      <c r="N2" t="str" cm="1">
        <f t="array" ref="N2:N43">_xlfn.UNIQUE(I2:I61)</f>
        <v>PP_0437_2</v>
      </c>
      <c r="O2" t="str" cm="1">
        <f t="array" ref="O2:O17">_xlfn.UNIQUE(J2:J61)</f>
        <v>PP_0751_3</v>
      </c>
      <c r="S2">
        <f>COUNTA(M2:P46)</f>
        <v>86</v>
      </c>
      <c r="U2" t="str" cm="1">
        <f t="array" ref="U2:U61">_xlfn.UNIQUE(C2:C61,TRUE,FALSE)</f>
        <v>PP_0226</v>
      </c>
      <c r="Z2">
        <f>COUNTA(U2:U171)</f>
        <v>60</v>
      </c>
    </row>
    <row r="3" spans="1:26" x14ac:dyDescent="0.3">
      <c r="A3">
        <v>2</v>
      </c>
      <c r="B3">
        <v>3</v>
      </c>
      <c r="C3" t="s">
        <v>10</v>
      </c>
      <c r="D3" t="s">
        <v>18</v>
      </c>
      <c r="E3" t="s">
        <v>19</v>
      </c>
      <c r="H3" t="str">
        <f t="shared" ref="H3:H61" si="0">C3&amp;"_1"</f>
        <v>PP_0813_1</v>
      </c>
      <c r="I3" t="str">
        <f t="shared" ref="I3:I61" si="1">D3&amp;"_2"</f>
        <v>PP_1769_2</v>
      </c>
      <c r="J3" t="str">
        <f t="shared" ref="J3:J61" si="2">E3&amp;"_3"</f>
        <v>PP_4191_3</v>
      </c>
      <c r="M3" t="str">
        <v>PP_0813_1</v>
      </c>
      <c r="N3" t="str">
        <v>PP_1769_2</v>
      </c>
      <c r="O3" t="str">
        <v>PP_4191_3</v>
      </c>
      <c r="S3">
        <f>S2-2</f>
        <v>84</v>
      </c>
      <c r="U3" t="str">
        <v>PP_0813</v>
      </c>
    </row>
    <row r="4" spans="1:26" x14ac:dyDescent="0.3">
      <c r="A4">
        <v>3</v>
      </c>
      <c r="B4">
        <v>3</v>
      </c>
      <c r="C4" t="s">
        <v>7</v>
      </c>
      <c r="D4" t="s">
        <v>31</v>
      </c>
      <c r="E4" t="s">
        <v>23</v>
      </c>
      <c r="H4" t="str">
        <f t="shared" si="0"/>
        <v>PP_0226_1</v>
      </c>
      <c r="I4" t="str">
        <f t="shared" si="1"/>
        <v>PP_0597_2</v>
      </c>
      <c r="J4" t="str">
        <f t="shared" si="2"/>
        <v>PP_4678_3</v>
      </c>
      <c r="M4" t="str">
        <v>PP_0999_1</v>
      </c>
      <c r="N4" t="str">
        <v>PP_0597_2</v>
      </c>
      <c r="O4" t="str">
        <v>PP_4678_3</v>
      </c>
      <c r="U4" t="str">
        <v>PP_0226</v>
      </c>
    </row>
    <row r="5" spans="1:26" x14ac:dyDescent="0.3">
      <c r="A5">
        <v>4</v>
      </c>
      <c r="B5">
        <v>3</v>
      </c>
      <c r="C5" t="s">
        <v>25</v>
      </c>
      <c r="D5" t="s">
        <v>35</v>
      </c>
      <c r="E5" t="s">
        <v>20</v>
      </c>
      <c r="H5" t="str">
        <f t="shared" si="0"/>
        <v>PP_0999_1</v>
      </c>
      <c r="I5" t="str">
        <f t="shared" si="1"/>
        <v>PP_3578_2</v>
      </c>
      <c r="J5" t="str">
        <f t="shared" si="2"/>
        <v>PP_5186_3</v>
      </c>
      <c r="M5" t="str">
        <v>PP_1319_1</v>
      </c>
      <c r="N5" t="str">
        <v>PP_3578_2</v>
      </c>
      <c r="O5" t="str">
        <v>PP_5186_3</v>
      </c>
      <c r="U5" t="str">
        <v>PP_0999</v>
      </c>
    </row>
    <row r="6" spans="1:26" x14ac:dyDescent="0.3">
      <c r="A6">
        <v>5</v>
      </c>
      <c r="B6">
        <v>3</v>
      </c>
      <c r="C6" t="s">
        <v>25</v>
      </c>
      <c r="D6" t="s">
        <v>30</v>
      </c>
      <c r="E6" t="s">
        <v>19</v>
      </c>
      <c r="H6" t="str">
        <f t="shared" si="0"/>
        <v>PP_0999_1</v>
      </c>
      <c r="I6" t="str">
        <f t="shared" si="1"/>
        <v>PP_4120_2</v>
      </c>
      <c r="J6" t="str">
        <f t="shared" si="2"/>
        <v>PP_4191_3</v>
      </c>
      <c r="M6" t="str">
        <v>PP_1444_1</v>
      </c>
      <c r="N6" t="str">
        <v>PP_4120_2</v>
      </c>
      <c r="O6" t="str">
        <v>PP_4192_3</v>
      </c>
      <c r="U6" t="str">
        <v>PP_0999</v>
      </c>
    </row>
    <row r="7" spans="1:26" x14ac:dyDescent="0.3">
      <c r="A7">
        <v>6</v>
      </c>
      <c r="B7">
        <v>3</v>
      </c>
      <c r="C7" t="s">
        <v>26</v>
      </c>
      <c r="D7" t="s">
        <v>36</v>
      </c>
      <c r="E7" t="s">
        <v>22</v>
      </c>
      <c r="H7" t="str">
        <f t="shared" si="0"/>
        <v>PP_1319_1</v>
      </c>
      <c r="I7" t="str">
        <f t="shared" si="1"/>
        <v>PP_1457_2</v>
      </c>
      <c r="J7" t="str">
        <f t="shared" si="2"/>
        <v>PP_4192_3</v>
      </c>
      <c r="M7" t="str">
        <v>PP_1506_1</v>
      </c>
      <c r="N7" t="str">
        <v>PP_1457_2</v>
      </c>
      <c r="O7" t="str">
        <v>PP_4667_3</v>
      </c>
      <c r="U7" t="str">
        <v>PP_1319</v>
      </c>
    </row>
    <row r="8" spans="1:26" x14ac:dyDescent="0.3">
      <c r="A8">
        <v>7</v>
      </c>
      <c r="B8">
        <v>3</v>
      </c>
      <c r="C8" t="s">
        <v>26</v>
      </c>
      <c r="D8" t="s">
        <v>37</v>
      </c>
      <c r="E8" t="s">
        <v>24</v>
      </c>
      <c r="H8" t="str">
        <f t="shared" si="0"/>
        <v>PP_1319_1</v>
      </c>
      <c r="I8" t="str">
        <f t="shared" si="1"/>
        <v>PP_4121_2</v>
      </c>
      <c r="J8" t="str">
        <f t="shared" si="2"/>
        <v>PP_4667_3</v>
      </c>
      <c r="M8" t="str">
        <v>PP_2112_1</v>
      </c>
      <c r="N8" t="str">
        <v>PP_4121_2</v>
      </c>
      <c r="O8" t="str">
        <v>PP_4862_3</v>
      </c>
      <c r="U8" t="str">
        <v>PP_1319</v>
      </c>
    </row>
    <row r="9" spans="1:26" x14ac:dyDescent="0.3">
      <c r="A9">
        <v>8</v>
      </c>
      <c r="B9">
        <v>3</v>
      </c>
      <c r="C9" t="s">
        <v>38</v>
      </c>
      <c r="D9" t="s">
        <v>13</v>
      </c>
      <c r="E9" t="s">
        <v>19</v>
      </c>
      <c r="H9" t="str">
        <f t="shared" si="0"/>
        <v>PP_1444_1</v>
      </c>
      <c r="I9" t="str">
        <f t="shared" si="1"/>
        <v>PP_4189_2</v>
      </c>
      <c r="J9" t="str">
        <f t="shared" si="2"/>
        <v>PP_4191_3</v>
      </c>
      <c r="M9" t="str">
        <v>PP_2137_1</v>
      </c>
      <c r="N9" t="str">
        <v>PP_4189_2</v>
      </c>
      <c r="O9" t="str">
        <v>PP_4120_3</v>
      </c>
      <c r="U9" t="str">
        <v>PP_1444</v>
      </c>
    </row>
    <row r="10" spans="1:26" x14ac:dyDescent="0.3">
      <c r="A10">
        <v>9</v>
      </c>
      <c r="B10">
        <v>3</v>
      </c>
      <c r="C10" t="s">
        <v>33</v>
      </c>
      <c r="D10" t="s">
        <v>39</v>
      </c>
      <c r="E10" t="s">
        <v>12</v>
      </c>
      <c r="H10" t="str">
        <f t="shared" si="0"/>
        <v>PP_1506_1</v>
      </c>
      <c r="I10" t="str">
        <f t="shared" si="1"/>
        <v>PP_4651_2</v>
      </c>
      <c r="J10" t="str">
        <f t="shared" si="2"/>
        <v>PP_4862_3</v>
      </c>
      <c r="M10" t="str">
        <v>PP_2213_1</v>
      </c>
      <c r="N10" t="str">
        <v>PP_4651_2</v>
      </c>
      <c r="O10" t="str">
        <v>PP_4187_3</v>
      </c>
      <c r="U10" t="str">
        <v>PP_1506</v>
      </c>
    </row>
    <row r="11" spans="1:26" x14ac:dyDescent="0.3">
      <c r="A11">
        <v>10</v>
      </c>
      <c r="B11">
        <v>3</v>
      </c>
      <c r="C11" t="s">
        <v>40</v>
      </c>
      <c r="D11" t="s">
        <v>28</v>
      </c>
      <c r="E11" t="s">
        <v>23</v>
      </c>
      <c r="H11" t="str">
        <f t="shared" si="0"/>
        <v>PP_2112_1</v>
      </c>
      <c r="I11" t="str">
        <f t="shared" si="1"/>
        <v>PP_2136_2</v>
      </c>
      <c r="J11" t="str">
        <f t="shared" si="2"/>
        <v>PP_4678_3</v>
      </c>
      <c r="M11" t="str">
        <v>PP_2471_1</v>
      </c>
      <c r="N11" t="str">
        <v>PP_2136_2</v>
      </c>
      <c r="O11" t="str">
        <v>PP_4266_3</v>
      </c>
      <c r="U11" t="str">
        <v>PP_2112</v>
      </c>
    </row>
    <row r="12" spans="1:26" x14ac:dyDescent="0.3">
      <c r="A12">
        <v>11</v>
      </c>
      <c r="B12">
        <v>3</v>
      </c>
      <c r="C12" t="s">
        <v>40</v>
      </c>
      <c r="D12" t="s">
        <v>34</v>
      </c>
      <c r="E12" t="s">
        <v>12</v>
      </c>
      <c r="H12" t="str">
        <f t="shared" si="0"/>
        <v>PP_2112_1</v>
      </c>
      <c r="I12" t="str">
        <f t="shared" si="1"/>
        <v>PP_4188_2</v>
      </c>
      <c r="J12" t="str">
        <f t="shared" si="2"/>
        <v>PP_4862_3</v>
      </c>
      <c r="M12" t="str">
        <v>PP_3123_1</v>
      </c>
      <c r="N12" t="str">
        <v>PP_4188_2</v>
      </c>
      <c r="O12" t="str">
        <v>PP_5288_3</v>
      </c>
      <c r="U12" t="str">
        <v>PP_2112</v>
      </c>
    </row>
    <row r="13" spans="1:26" x14ac:dyDescent="0.3">
      <c r="A13">
        <v>12</v>
      </c>
      <c r="B13">
        <v>3</v>
      </c>
      <c r="C13" t="s">
        <v>40</v>
      </c>
      <c r="D13" t="s">
        <v>13</v>
      </c>
      <c r="E13" t="s">
        <v>20</v>
      </c>
      <c r="H13" t="str">
        <f t="shared" si="0"/>
        <v>PP_2112_1</v>
      </c>
      <c r="I13" t="str">
        <f t="shared" si="1"/>
        <v>PP_4189_2</v>
      </c>
      <c r="J13" t="str">
        <f t="shared" si="2"/>
        <v>PP_5186_3</v>
      </c>
      <c r="M13" t="str">
        <v>PP_4189_1</v>
      </c>
      <c r="N13" t="str">
        <v>PP_4011_2</v>
      </c>
      <c r="O13" t="str">
        <v>PP_3578_3</v>
      </c>
      <c r="U13" t="str">
        <v>PP_2112</v>
      </c>
    </row>
    <row r="14" spans="1:26" x14ac:dyDescent="0.3">
      <c r="A14">
        <v>13</v>
      </c>
      <c r="B14">
        <v>3</v>
      </c>
      <c r="C14" t="s">
        <v>21</v>
      </c>
      <c r="D14" t="s">
        <v>41</v>
      </c>
      <c r="E14" t="s">
        <v>30</v>
      </c>
      <c r="H14" t="str">
        <f t="shared" si="0"/>
        <v>PP_2137_1</v>
      </c>
      <c r="I14" t="str">
        <f t="shared" si="1"/>
        <v>PP_4011_2</v>
      </c>
      <c r="J14" t="str">
        <f t="shared" si="2"/>
        <v>PP_4120_3</v>
      </c>
      <c r="M14" t="str">
        <v>PP_0774_1</v>
      </c>
      <c r="N14" t="str">
        <v>PP_4116_2</v>
      </c>
      <c r="O14" t="str">
        <v>PP_0944_3</v>
      </c>
      <c r="U14" t="str">
        <v>PP_2137</v>
      </c>
    </row>
    <row r="15" spans="1:26" x14ac:dyDescent="0.3">
      <c r="A15">
        <v>14</v>
      </c>
      <c r="B15">
        <v>3</v>
      </c>
      <c r="C15" t="s">
        <v>21</v>
      </c>
      <c r="D15" t="s">
        <v>29</v>
      </c>
      <c r="E15" t="s">
        <v>42</v>
      </c>
      <c r="H15" t="str">
        <f t="shared" si="0"/>
        <v>PP_2137_1</v>
      </c>
      <c r="I15" t="str">
        <f t="shared" si="1"/>
        <v>PP_4116_2</v>
      </c>
      <c r="J15" t="str">
        <f t="shared" si="2"/>
        <v>PP_4187_3</v>
      </c>
      <c r="M15" t="str">
        <v>PP_0751_1</v>
      </c>
      <c r="N15" t="str">
        <v>PP_2471_2</v>
      </c>
      <c r="O15" t="str">
        <v>PP_3071_3</v>
      </c>
      <c r="U15" t="str">
        <v>PP_2137</v>
      </c>
    </row>
    <row r="16" spans="1:26" x14ac:dyDescent="0.3">
      <c r="A16">
        <v>15</v>
      </c>
      <c r="B16">
        <v>3</v>
      </c>
      <c r="C16" t="s">
        <v>43</v>
      </c>
      <c r="D16" t="s">
        <v>44</v>
      </c>
      <c r="E16" t="s">
        <v>45</v>
      </c>
      <c r="H16" t="str">
        <f t="shared" si="0"/>
        <v>PP_2213_1</v>
      </c>
      <c r="I16" t="str">
        <f t="shared" si="1"/>
        <v>PP_2471_2</v>
      </c>
      <c r="J16" t="str">
        <f t="shared" si="2"/>
        <v>PP_4266_3</v>
      </c>
      <c r="M16" t="str">
        <v>PP_0368_1</v>
      </c>
      <c r="N16" t="str">
        <v>PP_3754_2</v>
      </c>
      <c r="O16" t="str">
        <v>PP_3365_3</v>
      </c>
      <c r="U16" t="str">
        <v>PP_2213</v>
      </c>
    </row>
    <row r="17" spans="1:21" x14ac:dyDescent="0.3">
      <c r="A17">
        <v>16</v>
      </c>
      <c r="B17">
        <v>3</v>
      </c>
      <c r="C17" t="s">
        <v>44</v>
      </c>
      <c r="D17" t="s">
        <v>46</v>
      </c>
      <c r="E17" t="s">
        <v>24</v>
      </c>
      <c r="H17" t="str">
        <f t="shared" si="0"/>
        <v>PP_2471_1</v>
      </c>
      <c r="I17" t="str">
        <f t="shared" si="1"/>
        <v>PP_3754_2</v>
      </c>
      <c r="J17" t="str">
        <f t="shared" si="2"/>
        <v>PP_4667_3</v>
      </c>
      <c r="M17" t="str">
        <v>PP_0597_1</v>
      </c>
      <c r="N17" t="str">
        <v>PP_4862_2</v>
      </c>
      <c r="O17">
        <v>0</v>
      </c>
      <c r="U17" t="str">
        <v>PP_2471</v>
      </c>
    </row>
    <row r="18" spans="1:21" x14ac:dyDescent="0.3">
      <c r="A18">
        <v>17</v>
      </c>
      <c r="B18">
        <v>3</v>
      </c>
      <c r="C18" t="s">
        <v>47</v>
      </c>
      <c r="D18" t="s">
        <v>12</v>
      </c>
      <c r="E18" t="s">
        <v>20</v>
      </c>
      <c r="H18" t="str">
        <f t="shared" si="0"/>
        <v>PP_3123_1</v>
      </c>
      <c r="I18" t="str">
        <f t="shared" si="1"/>
        <v>PP_4862_2</v>
      </c>
      <c r="J18" t="str">
        <f t="shared" si="2"/>
        <v>PP_5186_3</v>
      </c>
      <c r="M18" t="str">
        <v>PP_0658_1</v>
      </c>
      <c r="N18" t="str">
        <v>PP_4549_2</v>
      </c>
      <c r="U18" t="str">
        <v>PP_3123</v>
      </c>
    </row>
    <row r="19" spans="1:21" x14ac:dyDescent="0.3">
      <c r="A19">
        <v>18</v>
      </c>
      <c r="B19">
        <v>3</v>
      </c>
      <c r="C19" t="s">
        <v>10</v>
      </c>
      <c r="D19" t="s">
        <v>48</v>
      </c>
      <c r="E19" t="s">
        <v>14</v>
      </c>
      <c r="H19" t="str">
        <f t="shared" si="0"/>
        <v>PP_0813_1</v>
      </c>
      <c r="I19" t="str">
        <f t="shared" si="1"/>
        <v>PP_4549_2</v>
      </c>
      <c r="J19" t="str">
        <f t="shared" si="2"/>
        <v>PP_5288_3</v>
      </c>
      <c r="M19" t="str">
        <v>PP_0437_1</v>
      </c>
      <c r="N19" t="str">
        <v>PP_4550_2</v>
      </c>
      <c r="U19" t="str">
        <v>PP_0813</v>
      </c>
    </row>
    <row r="20" spans="1:21" x14ac:dyDescent="0.3">
      <c r="A20">
        <v>19</v>
      </c>
      <c r="B20">
        <v>3</v>
      </c>
      <c r="C20" t="s">
        <v>13</v>
      </c>
      <c r="D20" t="s">
        <v>49</v>
      </c>
      <c r="E20" t="s">
        <v>12</v>
      </c>
      <c r="H20" t="str">
        <f t="shared" si="0"/>
        <v>PP_4189_1</v>
      </c>
      <c r="I20" t="str">
        <f t="shared" si="1"/>
        <v>PP_4550_2</v>
      </c>
      <c r="J20" t="str">
        <f t="shared" si="2"/>
        <v>PP_4862_3</v>
      </c>
      <c r="M20" t="str">
        <v>PP_2339_1</v>
      </c>
      <c r="N20" t="str">
        <v>PP_1607_2</v>
      </c>
      <c r="U20" t="str">
        <v>PP_4189</v>
      </c>
    </row>
    <row r="21" spans="1:21" x14ac:dyDescent="0.3">
      <c r="A21">
        <v>20</v>
      </c>
      <c r="B21">
        <v>3</v>
      </c>
      <c r="C21" t="s">
        <v>50</v>
      </c>
      <c r="D21" t="s">
        <v>51</v>
      </c>
      <c r="E21" t="s">
        <v>35</v>
      </c>
      <c r="H21" t="str">
        <f t="shared" si="0"/>
        <v>PP_0774_1</v>
      </c>
      <c r="I21" t="str">
        <f t="shared" si="1"/>
        <v>PP_1607_2</v>
      </c>
      <c r="J21" t="str">
        <f t="shared" si="2"/>
        <v>PP_3578_3</v>
      </c>
      <c r="M21" t="str">
        <v>PP_3365_1</v>
      </c>
      <c r="N21" t="str">
        <v>PP_1620_2</v>
      </c>
      <c r="U21" t="str">
        <v>PP_0774</v>
      </c>
    </row>
    <row r="22" spans="1:21" x14ac:dyDescent="0.3">
      <c r="A22">
        <v>21</v>
      </c>
      <c r="B22">
        <v>3</v>
      </c>
      <c r="C22" t="s">
        <v>9</v>
      </c>
      <c r="D22" t="s">
        <v>52</v>
      </c>
      <c r="E22" t="s">
        <v>23</v>
      </c>
      <c r="H22" t="str">
        <f t="shared" si="0"/>
        <v>PP_0751_1</v>
      </c>
      <c r="I22" t="str">
        <f t="shared" si="1"/>
        <v>PP_1620_2</v>
      </c>
      <c r="J22" t="str">
        <f t="shared" si="2"/>
        <v>PP_4678_3</v>
      </c>
      <c r="M22" t="str">
        <v>PP_3755_1</v>
      </c>
      <c r="N22" t="str">
        <v>PP_4191_2</v>
      </c>
      <c r="U22" t="str">
        <v>PP_0751</v>
      </c>
    </row>
    <row r="23" spans="1:21" x14ac:dyDescent="0.3">
      <c r="A23">
        <v>22</v>
      </c>
      <c r="B23">
        <v>3</v>
      </c>
      <c r="C23" t="s">
        <v>32</v>
      </c>
      <c r="D23" t="s">
        <v>19</v>
      </c>
      <c r="E23" t="s">
        <v>22</v>
      </c>
      <c r="H23" t="str">
        <f t="shared" si="0"/>
        <v>PP_0368_1</v>
      </c>
      <c r="I23" t="str">
        <f t="shared" si="1"/>
        <v>PP_4191_2</v>
      </c>
      <c r="J23" t="str">
        <f t="shared" si="2"/>
        <v>PP_4192_3</v>
      </c>
      <c r="M23" t="str">
        <v>PP_4122_1</v>
      </c>
      <c r="N23" t="str">
        <v>PP_0812_2</v>
      </c>
      <c r="U23" t="str">
        <v>PP_0368</v>
      </c>
    </row>
    <row r="24" spans="1:21" x14ac:dyDescent="0.3">
      <c r="A24">
        <v>23</v>
      </c>
      <c r="B24">
        <v>3</v>
      </c>
      <c r="C24" t="s">
        <v>32</v>
      </c>
      <c r="D24" t="s">
        <v>27</v>
      </c>
      <c r="E24" t="s">
        <v>53</v>
      </c>
      <c r="H24" t="str">
        <f t="shared" si="0"/>
        <v>PP_0368_1</v>
      </c>
      <c r="I24" t="str">
        <f t="shared" si="1"/>
        <v>PP_0812_2</v>
      </c>
      <c r="J24" t="str">
        <f t="shared" si="2"/>
        <v>PP_0944_3</v>
      </c>
      <c r="M24" t="str">
        <v>PP_0812_1</v>
      </c>
      <c r="N24" t="str">
        <v>PP_0815_2</v>
      </c>
      <c r="U24" t="str">
        <v>PP_0368</v>
      </c>
    </row>
    <row r="25" spans="1:21" x14ac:dyDescent="0.3">
      <c r="A25">
        <v>24</v>
      </c>
      <c r="B25">
        <v>3</v>
      </c>
      <c r="C25" t="s">
        <v>31</v>
      </c>
      <c r="D25" t="s">
        <v>18</v>
      </c>
      <c r="E25" t="s">
        <v>12</v>
      </c>
      <c r="H25" t="str">
        <f t="shared" si="0"/>
        <v>PP_0597_1</v>
      </c>
      <c r="I25" t="str">
        <f t="shared" si="1"/>
        <v>PP_1769_2</v>
      </c>
      <c r="J25" t="str">
        <f t="shared" si="2"/>
        <v>PP_4862_3</v>
      </c>
      <c r="M25" t="str">
        <v>PP_0814_1</v>
      </c>
      <c r="N25" t="str">
        <v>PP_1506_2</v>
      </c>
      <c r="U25" t="str">
        <v>PP_0597</v>
      </c>
    </row>
    <row r="26" spans="1:21" x14ac:dyDescent="0.3">
      <c r="A26">
        <v>25</v>
      </c>
      <c r="B26">
        <v>3</v>
      </c>
      <c r="C26" t="s">
        <v>54</v>
      </c>
      <c r="D26" t="s">
        <v>16</v>
      </c>
      <c r="E26" t="s">
        <v>42</v>
      </c>
      <c r="H26" t="str">
        <f t="shared" si="0"/>
        <v>PP_0658_1</v>
      </c>
      <c r="I26" t="str">
        <f t="shared" si="1"/>
        <v>PP_0815_2</v>
      </c>
      <c r="J26" t="str">
        <f t="shared" si="2"/>
        <v>PP_4187_3</v>
      </c>
      <c r="M26" t="str">
        <v>PP_1620_1</v>
      </c>
      <c r="N26" t="str">
        <v>PP_2339_2</v>
      </c>
      <c r="U26" t="str">
        <v>PP_0658</v>
      </c>
    </row>
    <row r="27" spans="1:21" x14ac:dyDescent="0.3">
      <c r="A27">
        <v>26</v>
      </c>
      <c r="B27">
        <v>3</v>
      </c>
      <c r="C27" t="s">
        <v>54</v>
      </c>
      <c r="D27" t="s">
        <v>33</v>
      </c>
      <c r="E27" t="s">
        <v>55</v>
      </c>
      <c r="H27" t="str">
        <f t="shared" si="0"/>
        <v>PP_0658_1</v>
      </c>
      <c r="I27" t="str">
        <f t="shared" si="1"/>
        <v>PP_1506_2</v>
      </c>
      <c r="J27" t="str">
        <f t="shared" si="2"/>
        <v>PP_3071_3</v>
      </c>
      <c r="M27" t="str">
        <v>PP_0528_1</v>
      </c>
      <c r="N27" t="str">
        <v>PP_0528_2</v>
      </c>
      <c r="U27" t="str">
        <v>PP_0658</v>
      </c>
    </row>
    <row r="28" spans="1:21" x14ac:dyDescent="0.3">
      <c r="A28">
        <v>27</v>
      </c>
      <c r="B28">
        <v>3</v>
      </c>
      <c r="C28" t="s">
        <v>7</v>
      </c>
      <c r="D28" t="s">
        <v>56</v>
      </c>
      <c r="E28" t="s">
        <v>57</v>
      </c>
      <c r="H28" t="str">
        <f t="shared" si="0"/>
        <v>PP_0226_1</v>
      </c>
      <c r="I28" t="str">
        <f t="shared" si="1"/>
        <v>PP_2339_2</v>
      </c>
      <c r="J28" t="str">
        <f t="shared" si="2"/>
        <v>PP_3365_3</v>
      </c>
      <c r="M28" t="str">
        <v>PP_1607_1</v>
      </c>
      <c r="N28" t="str">
        <v>PP_0897_2</v>
      </c>
      <c r="U28" t="str">
        <v>PP_0226</v>
      </c>
    </row>
    <row r="29" spans="1:21" x14ac:dyDescent="0.3">
      <c r="A29">
        <v>28</v>
      </c>
      <c r="B29">
        <v>3</v>
      </c>
      <c r="C29" t="s">
        <v>8</v>
      </c>
      <c r="D29" t="s">
        <v>15</v>
      </c>
      <c r="E29" t="s">
        <v>35</v>
      </c>
      <c r="H29" t="str">
        <f t="shared" si="0"/>
        <v>PP_0437_1</v>
      </c>
      <c r="I29" t="str">
        <f t="shared" si="1"/>
        <v>PP_0528_2</v>
      </c>
      <c r="J29" t="str">
        <f t="shared" si="2"/>
        <v>PP_3578_3</v>
      </c>
      <c r="M29" t="str">
        <v>PP_0815_1</v>
      </c>
      <c r="N29" t="str">
        <v>PP_2213_2</v>
      </c>
      <c r="U29" t="str">
        <v>PP_0437</v>
      </c>
    </row>
    <row r="30" spans="1:21" x14ac:dyDescent="0.3">
      <c r="A30">
        <v>29</v>
      </c>
      <c r="B30">
        <v>3</v>
      </c>
      <c r="C30" t="s">
        <v>7</v>
      </c>
      <c r="D30" t="s">
        <v>58</v>
      </c>
      <c r="E30" t="s">
        <v>14</v>
      </c>
      <c r="H30" t="str">
        <f t="shared" si="0"/>
        <v>PP_0226_1</v>
      </c>
      <c r="I30" t="str">
        <f t="shared" si="1"/>
        <v>PP_0897_2</v>
      </c>
      <c r="J30" t="str">
        <f t="shared" si="2"/>
        <v>PP_5288_3</v>
      </c>
      <c r="N30" t="str">
        <v>PP_4667_2</v>
      </c>
      <c r="U30" t="str">
        <v>PP_0226</v>
      </c>
    </row>
    <row r="31" spans="1:21" x14ac:dyDescent="0.3">
      <c r="A31">
        <v>30</v>
      </c>
      <c r="B31">
        <v>3</v>
      </c>
      <c r="C31" t="s">
        <v>50</v>
      </c>
      <c r="D31" t="s">
        <v>43</v>
      </c>
      <c r="E31" t="s">
        <v>14</v>
      </c>
      <c r="H31" t="str">
        <f t="shared" si="0"/>
        <v>PP_0774_1</v>
      </c>
      <c r="I31" t="str">
        <f t="shared" si="1"/>
        <v>PP_2213_2</v>
      </c>
      <c r="J31" t="str">
        <f t="shared" si="2"/>
        <v>PP_5288_3</v>
      </c>
      <c r="N31" t="str">
        <v>PP_3755_2</v>
      </c>
      <c r="U31" t="str">
        <v>PP_0774</v>
      </c>
    </row>
    <row r="32" spans="1:21" x14ac:dyDescent="0.3">
      <c r="A32">
        <v>31</v>
      </c>
      <c r="B32">
        <v>2</v>
      </c>
      <c r="C32" t="s">
        <v>47</v>
      </c>
      <c r="D32" t="s">
        <v>24</v>
      </c>
      <c r="H32" t="str">
        <f t="shared" si="0"/>
        <v>PP_3123_1</v>
      </c>
      <c r="I32" t="str">
        <f t="shared" si="1"/>
        <v>PP_4667_2</v>
      </c>
      <c r="N32" t="str">
        <v>PP_3365_2</v>
      </c>
      <c r="U32" t="str">
        <v>PP_3123</v>
      </c>
    </row>
    <row r="33" spans="1:21" x14ac:dyDescent="0.3">
      <c r="A33">
        <v>32</v>
      </c>
      <c r="B33">
        <v>2</v>
      </c>
      <c r="C33" t="s">
        <v>47</v>
      </c>
      <c r="D33" t="s">
        <v>59</v>
      </c>
      <c r="H33" t="str">
        <f t="shared" si="0"/>
        <v>PP_3123_1</v>
      </c>
      <c r="I33" t="str">
        <f t="shared" si="1"/>
        <v>PP_3755_2</v>
      </c>
      <c r="N33" t="str">
        <v>PP_5288_2</v>
      </c>
      <c r="U33" t="str">
        <v>PP_3123</v>
      </c>
    </row>
    <row r="34" spans="1:21" x14ac:dyDescent="0.3">
      <c r="A34">
        <v>33</v>
      </c>
      <c r="B34">
        <v>2</v>
      </c>
      <c r="C34" t="s">
        <v>8</v>
      </c>
      <c r="D34" t="s">
        <v>57</v>
      </c>
      <c r="H34" t="str">
        <f t="shared" si="0"/>
        <v>PP_0437_1</v>
      </c>
      <c r="I34" t="str">
        <f t="shared" si="1"/>
        <v>PP_3365_2</v>
      </c>
      <c r="N34" t="str">
        <v>PP_4186_2</v>
      </c>
      <c r="U34" t="str">
        <v>PP_0437</v>
      </c>
    </row>
    <row r="35" spans="1:21" x14ac:dyDescent="0.3">
      <c r="A35">
        <v>34</v>
      </c>
      <c r="B35">
        <v>2</v>
      </c>
      <c r="C35" t="s">
        <v>47</v>
      </c>
      <c r="D35" t="s">
        <v>14</v>
      </c>
      <c r="H35" t="str">
        <f t="shared" si="0"/>
        <v>PP_3123_1</v>
      </c>
      <c r="I35" t="str">
        <f t="shared" si="1"/>
        <v>PP_5288_2</v>
      </c>
      <c r="N35" t="str">
        <v>PP_4122_2</v>
      </c>
      <c r="U35" t="str">
        <v>PP_3123</v>
      </c>
    </row>
    <row r="36" spans="1:21" x14ac:dyDescent="0.3">
      <c r="A36">
        <v>35</v>
      </c>
      <c r="B36">
        <v>2</v>
      </c>
      <c r="C36" t="s">
        <v>56</v>
      </c>
      <c r="D36" t="s">
        <v>60</v>
      </c>
      <c r="H36" t="str">
        <f t="shared" si="0"/>
        <v>PP_2339_1</v>
      </c>
      <c r="I36" t="str">
        <f t="shared" si="1"/>
        <v>PP_4186_2</v>
      </c>
      <c r="N36" t="str">
        <v>PP_5417_2</v>
      </c>
      <c r="U36" t="str">
        <v>PP_2339</v>
      </c>
    </row>
    <row r="37" spans="1:21" x14ac:dyDescent="0.3">
      <c r="A37">
        <v>36</v>
      </c>
      <c r="B37">
        <v>2</v>
      </c>
      <c r="C37" t="s">
        <v>57</v>
      </c>
      <c r="D37" t="s">
        <v>46</v>
      </c>
      <c r="H37" t="str">
        <f t="shared" si="0"/>
        <v>PP_3365_1</v>
      </c>
      <c r="I37" t="str">
        <f t="shared" si="1"/>
        <v>PP_3754_2</v>
      </c>
      <c r="N37" t="str">
        <v>PP_2095_2</v>
      </c>
      <c r="U37" t="str">
        <v>PP_3365</v>
      </c>
    </row>
    <row r="38" spans="1:21" x14ac:dyDescent="0.3">
      <c r="A38">
        <v>37</v>
      </c>
      <c r="B38">
        <v>2</v>
      </c>
      <c r="C38" t="s">
        <v>59</v>
      </c>
      <c r="D38" t="s">
        <v>61</v>
      </c>
      <c r="H38" t="str">
        <f t="shared" si="0"/>
        <v>PP_3755_1</v>
      </c>
      <c r="I38" t="str">
        <f t="shared" si="1"/>
        <v>PP_4122_2</v>
      </c>
      <c r="N38" t="str">
        <v>PP_5203_2</v>
      </c>
      <c r="U38" t="str">
        <v>PP_3755</v>
      </c>
    </row>
    <row r="39" spans="1:21" x14ac:dyDescent="0.3">
      <c r="A39">
        <v>38</v>
      </c>
      <c r="B39">
        <v>2</v>
      </c>
      <c r="C39" t="s">
        <v>32</v>
      </c>
      <c r="D39" t="s">
        <v>31</v>
      </c>
      <c r="H39" t="str">
        <f t="shared" si="0"/>
        <v>PP_0368_1</v>
      </c>
      <c r="I39" t="str">
        <f t="shared" si="1"/>
        <v>PP_0597_2</v>
      </c>
      <c r="N39" t="str">
        <v>PP_3123_2</v>
      </c>
      <c r="U39" t="str">
        <v>PP_0368</v>
      </c>
    </row>
    <row r="40" spans="1:21" x14ac:dyDescent="0.3">
      <c r="A40">
        <v>39</v>
      </c>
      <c r="B40">
        <v>2</v>
      </c>
      <c r="C40" t="s">
        <v>61</v>
      </c>
      <c r="D40" t="s">
        <v>34</v>
      </c>
      <c r="H40" t="str">
        <f t="shared" si="0"/>
        <v>PP_4122_1</v>
      </c>
      <c r="I40" t="str">
        <f t="shared" si="1"/>
        <v>PP_4188_2</v>
      </c>
      <c r="N40" t="str">
        <v>PP_4192_2</v>
      </c>
      <c r="U40" t="str">
        <v>PP_4122</v>
      </c>
    </row>
    <row r="41" spans="1:21" x14ac:dyDescent="0.3">
      <c r="A41">
        <v>40</v>
      </c>
      <c r="B41">
        <v>2</v>
      </c>
      <c r="C41" t="s">
        <v>21</v>
      </c>
      <c r="D41" t="s">
        <v>13</v>
      </c>
      <c r="H41" t="str">
        <f t="shared" si="0"/>
        <v>PP_2137_1</v>
      </c>
      <c r="I41" t="str">
        <f t="shared" si="1"/>
        <v>PP_4189_2</v>
      </c>
      <c r="N41" t="str">
        <v>PP_4679_2</v>
      </c>
      <c r="U41" t="str">
        <v>PP_2137</v>
      </c>
    </row>
    <row r="42" spans="1:21" x14ac:dyDescent="0.3">
      <c r="A42">
        <v>41</v>
      </c>
      <c r="B42">
        <v>2</v>
      </c>
      <c r="C42" t="s">
        <v>61</v>
      </c>
      <c r="D42" t="s">
        <v>62</v>
      </c>
      <c r="H42" t="str">
        <f t="shared" si="0"/>
        <v>PP_4122_1</v>
      </c>
      <c r="I42" t="str">
        <f t="shared" si="1"/>
        <v>PP_5417_2</v>
      </c>
      <c r="N42" t="str">
        <v>PP_4678_2</v>
      </c>
      <c r="U42" t="str">
        <v>PP_4122</v>
      </c>
    </row>
    <row r="43" spans="1:21" x14ac:dyDescent="0.3">
      <c r="A43">
        <v>42</v>
      </c>
      <c r="B43">
        <v>2</v>
      </c>
      <c r="C43" t="s">
        <v>27</v>
      </c>
      <c r="D43" t="s">
        <v>63</v>
      </c>
      <c r="H43" t="str">
        <f t="shared" si="0"/>
        <v>PP_0812_1</v>
      </c>
      <c r="I43" t="str">
        <f t="shared" si="1"/>
        <v>PP_2095_2</v>
      </c>
      <c r="N43" t="str">
        <v>PP_1317_2</v>
      </c>
      <c r="U43" t="str">
        <v>PP_0812</v>
      </c>
    </row>
    <row r="44" spans="1:21" x14ac:dyDescent="0.3">
      <c r="A44">
        <v>43</v>
      </c>
      <c r="B44">
        <v>2</v>
      </c>
      <c r="C44" t="s">
        <v>33</v>
      </c>
      <c r="D44" t="s">
        <v>64</v>
      </c>
      <c r="H44" t="str">
        <f t="shared" si="0"/>
        <v>PP_1506_1</v>
      </c>
      <c r="I44" t="str">
        <f t="shared" si="1"/>
        <v>PP_5203_2</v>
      </c>
      <c r="U44" t="str">
        <v>PP_1506</v>
      </c>
    </row>
    <row r="45" spans="1:21" x14ac:dyDescent="0.3">
      <c r="A45">
        <v>44</v>
      </c>
      <c r="B45">
        <v>2</v>
      </c>
      <c r="C45" t="s">
        <v>8</v>
      </c>
      <c r="D45" t="s">
        <v>29</v>
      </c>
      <c r="H45" t="str">
        <f t="shared" si="0"/>
        <v>PP_0437_1</v>
      </c>
      <c r="I45" t="str">
        <f t="shared" si="1"/>
        <v>PP_4116_2</v>
      </c>
      <c r="U45" t="str">
        <v>PP_0437</v>
      </c>
    </row>
    <row r="46" spans="1:21" x14ac:dyDescent="0.3">
      <c r="A46">
        <v>45</v>
      </c>
      <c r="B46">
        <v>2</v>
      </c>
      <c r="C46" t="s">
        <v>11</v>
      </c>
      <c r="D46" t="s">
        <v>12</v>
      </c>
      <c r="H46" t="str">
        <f t="shared" si="0"/>
        <v>PP_0814_1</v>
      </c>
      <c r="I46" t="str">
        <f t="shared" si="1"/>
        <v>PP_4862_2</v>
      </c>
      <c r="U46" t="str">
        <v>PP_0814</v>
      </c>
    </row>
    <row r="47" spans="1:21" x14ac:dyDescent="0.3">
      <c r="A47">
        <v>46</v>
      </c>
      <c r="B47">
        <v>2</v>
      </c>
      <c r="C47" t="s">
        <v>10</v>
      </c>
      <c r="D47" t="s">
        <v>30</v>
      </c>
      <c r="H47" t="str">
        <f t="shared" si="0"/>
        <v>PP_0813_1</v>
      </c>
      <c r="I47" t="str">
        <f t="shared" si="1"/>
        <v>PP_4120_2</v>
      </c>
      <c r="U47" t="str">
        <v>PP_0813</v>
      </c>
    </row>
    <row r="48" spans="1:21" x14ac:dyDescent="0.3">
      <c r="A48">
        <v>47</v>
      </c>
      <c r="B48">
        <v>2</v>
      </c>
      <c r="C48" t="s">
        <v>10</v>
      </c>
      <c r="D48" t="s">
        <v>13</v>
      </c>
      <c r="H48" t="str">
        <f t="shared" si="0"/>
        <v>PP_0813_1</v>
      </c>
      <c r="I48" t="str">
        <f t="shared" si="1"/>
        <v>PP_4189_2</v>
      </c>
      <c r="U48" t="str">
        <v>PP_0813</v>
      </c>
    </row>
    <row r="49" spans="1:21" x14ac:dyDescent="0.3">
      <c r="A49">
        <v>48</v>
      </c>
      <c r="B49">
        <v>2</v>
      </c>
      <c r="C49" t="s">
        <v>50</v>
      </c>
      <c r="D49" t="s">
        <v>18</v>
      </c>
      <c r="H49" t="str">
        <f t="shared" si="0"/>
        <v>PP_0774_1</v>
      </c>
      <c r="I49" t="str">
        <f t="shared" si="1"/>
        <v>PP_1769_2</v>
      </c>
      <c r="U49" t="str">
        <v>PP_0774</v>
      </c>
    </row>
    <row r="50" spans="1:21" x14ac:dyDescent="0.3">
      <c r="A50">
        <v>49</v>
      </c>
      <c r="B50">
        <v>2</v>
      </c>
      <c r="C50" t="s">
        <v>11</v>
      </c>
      <c r="D50" t="s">
        <v>18</v>
      </c>
      <c r="H50" t="str">
        <f t="shared" si="0"/>
        <v>PP_0814_1</v>
      </c>
      <c r="I50" t="str">
        <f t="shared" si="1"/>
        <v>PP_1769_2</v>
      </c>
      <c r="U50" t="str">
        <v>PP_0814</v>
      </c>
    </row>
    <row r="51" spans="1:21" x14ac:dyDescent="0.3">
      <c r="A51">
        <v>50</v>
      </c>
      <c r="B51">
        <v>2</v>
      </c>
      <c r="C51" t="s">
        <v>11</v>
      </c>
      <c r="D51" t="s">
        <v>47</v>
      </c>
      <c r="H51" t="str">
        <f t="shared" si="0"/>
        <v>PP_0814_1</v>
      </c>
      <c r="I51" t="str">
        <f t="shared" si="1"/>
        <v>PP_3123_2</v>
      </c>
      <c r="U51" t="str">
        <v>PP_0814</v>
      </c>
    </row>
    <row r="52" spans="1:21" x14ac:dyDescent="0.3">
      <c r="A52">
        <v>51</v>
      </c>
      <c r="B52">
        <v>2</v>
      </c>
      <c r="C52" t="s">
        <v>11</v>
      </c>
      <c r="D52" t="s">
        <v>22</v>
      </c>
      <c r="H52" t="str">
        <f t="shared" si="0"/>
        <v>PP_0814_1</v>
      </c>
      <c r="I52" t="str">
        <f t="shared" si="1"/>
        <v>PP_4192_2</v>
      </c>
      <c r="U52" t="str">
        <v>PP_0814</v>
      </c>
    </row>
    <row r="53" spans="1:21" x14ac:dyDescent="0.3">
      <c r="A53">
        <v>52</v>
      </c>
      <c r="B53">
        <v>2</v>
      </c>
      <c r="C53" t="s">
        <v>11</v>
      </c>
      <c r="D53" t="s">
        <v>14</v>
      </c>
      <c r="H53" t="str">
        <f t="shared" si="0"/>
        <v>PP_0814_1</v>
      </c>
      <c r="I53" t="str">
        <f t="shared" si="1"/>
        <v>PP_5288_2</v>
      </c>
      <c r="U53" t="str">
        <v>PP_0814</v>
      </c>
    </row>
    <row r="54" spans="1:21" x14ac:dyDescent="0.3">
      <c r="A54">
        <v>53</v>
      </c>
      <c r="B54">
        <v>2</v>
      </c>
      <c r="C54" t="s">
        <v>52</v>
      </c>
      <c r="D54" t="s">
        <v>29</v>
      </c>
      <c r="H54" t="str">
        <f t="shared" si="0"/>
        <v>PP_1620_1</v>
      </c>
      <c r="I54" t="str">
        <f t="shared" si="1"/>
        <v>PP_4116_2</v>
      </c>
      <c r="U54" t="str">
        <v>PP_1620</v>
      </c>
    </row>
    <row r="55" spans="1:21" x14ac:dyDescent="0.3">
      <c r="A55">
        <v>54</v>
      </c>
      <c r="B55">
        <v>2</v>
      </c>
      <c r="C55" t="s">
        <v>54</v>
      </c>
      <c r="D55" t="s">
        <v>28</v>
      </c>
      <c r="H55" t="str">
        <f t="shared" si="0"/>
        <v>PP_0658_1</v>
      </c>
      <c r="I55" t="str">
        <f t="shared" si="1"/>
        <v>PP_2136_2</v>
      </c>
      <c r="U55" t="str">
        <v>PP_0658</v>
      </c>
    </row>
    <row r="56" spans="1:21" x14ac:dyDescent="0.3">
      <c r="A56">
        <v>55</v>
      </c>
      <c r="B56">
        <v>2</v>
      </c>
      <c r="C56" t="s">
        <v>25</v>
      </c>
      <c r="D56" t="s">
        <v>65</v>
      </c>
      <c r="H56" t="str">
        <f t="shared" si="0"/>
        <v>PP_0999_1</v>
      </c>
      <c r="I56" t="str">
        <f t="shared" si="1"/>
        <v>PP_4679_2</v>
      </c>
      <c r="U56" t="str">
        <v>PP_0999</v>
      </c>
    </row>
    <row r="57" spans="1:21" x14ac:dyDescent="0.3">
      <c r="A57">
        <v>56</v>
      </c>
      <c r="B57">
        <v>2</v>
      </c>
      <c r="C57" t="s">
        <v>26</v>
      </c>
      <c r="D57" t="s">
        <v>23</v>
      </c>
      <c r="H57" t="str">
        <f t="shared" si="0"/>
        <v>PP_1319_1</v>
      </c>
      <c r="I57" t="str">
        <f t="shared" si="1"/>
        <v>PP_4678_2</v>
      </c>
      <c r="U57" t="str">
        <v>PP_1319</v>
      </c>
    </row>
    <row r="58" spans="1:21" x14ac:dyDescent="0.3">
      <c r="A58">
        <v>57</v>
      </c>
      <c r="B58">
        <v>2</v>
      </c>
      <c r="C58" t="s">
        <v>15</v>
      </c>
      <c r="D58" t="s">
        <v>14</v>
      </c>
      <c r="H58" t="str">
        <f t="shared" si="0"/>
        <v>PP_0528_1</v>
      </c>
      <c r="I58" t="str">
        <f t="shared" si="1"/>
        <v>PP_5288_2</v>
      </c>
      <c r="U58" t="str">
        <v>PP_0528</v>
      </c>
    </row>
    <row r="59" spans="1:21" x14ac:dyDescent="0.3">
      <c r="A59">
        <v>58</v>
      </c>
      <c r="B59">
        <v>2</v>
      </c>
      <c r="C59" t="s">
        <v>27</v>
      </c>
      <c r="D59" t="s">
        <v>37</v>
      </c>
      <c r="H59" t="str">
        <f t="shared" si="0"/>
        <v>PP_0812_1</v>
      </c>
      <c r="I59" t="str">
        <f t="shared" si="1"/>
        <v>PP_4121_2</v>
      </c>
      <c r="U59" t="str">
        <v>PP_0812</v>
      </c>
    </row>
    <row r="60" spans="1:21" x14ac:dyDescent="0.3">
      <c r="A60">
        <v>59</v>
      </c>
      <c r="B60">
        <v>2</v>
      </c>
      <c r="C60" t="s">
        <v>51</v>
      </c>
      <c r="D60" t="s">
        <v>49</v>
      </c>
      <c r="H60" t="str">
        <f t="shared" si="0"/>
        <v>PP_1607_1</v>
      </c>
      <c r="I60" t="str">
        <f t="shared" si="1"/>
        <v>PP_4550_2</v>
      </c>
      <c r="U60" t="str">
        <v>PP_1607</v>
      </c>
    </row>
    <row r="61" spans="1:21" x14ac:dyDescent="0.3">
      <c r="A61">
        <v>60</v>
      </c>
      <c r="B61">
        <v>2</v>
      </c>
      <c r="C61" t="s">
        <v>16</v>
      </c>
      <c r="D61" t="s">
        <v>17</v>
      </c>
      <c r="H61" t="str">
        <f t="shared" si="0"/>
        <v>PP_0815_1</v>
      </c>
      <c r="I61" t="str">
        <f t="shared" si="1"/>
        <v>PP_1317_2</v>
      </c>
      <c r="U61" t="str">
        <v>PP_0815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1692-67EA-43F3-B679-21093A98BF53}">
  <dimension ref="A1:Z61"/>
  <sheetViews>
    <sheetView workbookViewId="0">
      <selection activeCell="G1" sqref="G1:Z1048576"/>
    </sheetView>
  </sheetViews>
  <sheetFormatPr defaultRowHeight="14.4" x14ac:dyDescent="0.3"/>
  <sheetData>
    <row r="1" spans="1:2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3</v>
      </c>
      <c r="I1" t="s">
        <v>4</v>
      </c>
      <c r="J1" t="s">
        <v>5</v>
      </c>
      <c r="K1" t="s">
        <v>6</v>
      </c>
    </row>
    <row r="2" spans="1:26" x14ac:dyDescent="0.3">
      <c r="A2">
        <v>1</v>
      </c>
      <c r="B2">
        <v>4</v>
      </c>
      <c r="C2" t="s">
        <v>7</v>
      </c>
      <c r="D2" t="s">
        <v>8</v>
      </c>
      <c r="E2" t="s">
        <v>9</v>
      </c>
      <c r="F2" t="s">
        <v>10</v>
      </c>
      <c r="H2" t="str">
        <f>C2&amp;"_1"</f>
        <v>PP_0226_1</v>
      </c>
      <c r="I2" t="str">
        <f>D2&amp;"_2"</f>
        <v>PP_0437_2</v>
      </c>
      <c r="J2" t="str">
        <f>E2&amp;"_3"</f>
        <v>PP_0751_3</v>
      </c>
      <c r="K2" t="str">
        <f>F2&amp;"_4"</f>
        <v>PP_0813_4</v>
      </c>
      <c r="M2" t="str" cm="1">
        <f t="array" ref="M2:M11">_xlfn.UNIQUE(H2:H61)</f>
        <v>PP_0226_1</v>
      </c>
      <c r="N2" t="str" cm="1">
        <f t="array" ref="N2:N21">_xlfn.UNIQUE(I2:I61)</f>
        <v>PP_0437_2</v>
      </c>
      <c r="O2" t="str" cm="1">
        <f t="array" ref="O2:O19">_xlfn.UNIQUE(J2:J61)</f>
        <v>PP_0751_3</v>
      </c>
      <c r="P2" t="str" cm="1">
        <f t="array" ref="P2:P9">_xlfn.UNIQUE(K2:K61)</f>
        <v>PP_0813_4</v>
      </c>
      <c r="S2">
        <f>COUNTA(M2:P21)</f>
        <v>56</v>
      </c>
      <c r="U2" t="s">
        <v>7</v>
      </c>
      <c r="V2" t="s">
        <v>8</v>
      </c>
      <c r="W2" t="s">
        <v>9</v>
      </c>
      <c r="X2" t="s">
        <v>10</v>
      </c>
      <c r="Z2">
        <f>COUNTA(U2:X21)</f>
        <v>54</v>
      </c>
    </row>
    <row r="3" spans="1:26" x14ac:dyDescent="0.3">
      <c r="A3">
        <v>2</v>
      </c>
      <c r="B3">
        <v>4</v>
      </c>
      <c r="C3" t="s">
        <v>8</v>
      </c>
      <c r="D3" t="s">
        <v>9</v>
      </c>
      <c r="E3" t="s">
        <v>11</v>
      </c>
      <c r="F3" t="s">
        <v>12</v>
      </c>
      <c r="H3" t="str">
        <f t="shared" ref="H3:H61" si="0">C3&amp;"_1"</f>
        <v>PP_0437_1</v>
      </c>
      <c r="I3" t="str">
        <f t="shared" ref="I3:I61" si="1">D3&amp;"_2"</f>
        <v>PP_0751_2</v>
      </c>
      <c r="J3" t="str">
        <f t="shared" ref="J3:J61" si="2">E3&amp;"_3"</f>
        <v>PP_0814_3</v>
      </c>
      <c r="K3" t="str">
        <f t="shared" ref="K3:K61" si="3">F3&amp;"_4"</f>
        <v>PP_4862_4</v>
      </c>
      <c r="M3" t="str">
        <v>PP_0437_1</v>
      </c>
      <c r="N3" t="str">
        <v>PP_0751_2</v>
      </c>
      <c r="O3" t="str">
        <v>PP_0814_3</v>
      </c>
      <c r="P3" t="str">
        <v>PP_4862_4</v>
      </c>
      <c r="U3" t="s">
        <v>8</v>
      </c>
      <c r="V3" t="s">
        <v>9</v>
      </c>
      <c r="W3" t="s">
        <v>11</v>
      </c>
      <c r="X3" t="s">
        <v>12</v>
      </c>
    </row>
    <row r="4" spans="1:26" x14ac:dyDescent="0.3">
      <c r="A4">
        <v>3</v>
      </c>
      <c r="B4">
        <v>4</v>
      </c>
      <c r="C4" t="s">
        <v>10</v>
      </c>
      <c r="D4" t="s">
        <v>11</v>
      </c>
      <c r="E4" t="s">
        <v>13</v>
      </c>
      <c r="F4" t="s">
        <v>12</v>
      </c>
      <c r="H4" t="str">
        <f t="shared" si="0"/>
        <v>PP_0813_1</v>
      </c>
      <c r="I4" t="str">
        <f t="shared" si="1"/>
        <v>PP_0814_2</v>
      </c>
      <c r="J4" t="str">
        <f t="shared" si="2"/>
        <v>PP_4189_3</v>
      </c>
      <c r="K4" t="str">
        <f t="shared" si="3"/>
        <v>PP_4862_4</v>
      </c>
      <c r="M4" t="str">
        <v>PP_0813_1</v>
      </c>
      <c r="N4" t="str">
        <v>PP_0814_2</v>
      </c>
      <c r="O4" t="str">
        <v>PP_4189_3</v>
      </c>
      <c r="P4" t="str">
        <v>PP_5288_4</v>
      </c>
      <c r="U4" t="s">
        <v>10</v>
      </c>
      <c r="V4" t="s">
        <v>11</v>
      </c>
      <c r="W4" t="s">
        <v>13</v>
      </c>
      <c r="X4" t="s">
        <v>14</v>
      </c>
    </row>
    <row r="5" spans="1:26" x14ac:dyDescent="0.3">
      <c r="A5">
        <v>4</v>
      </c>
      <c r="B5">
        <v>4</v>
      </c>
      <c r="C5" t="s">
        <v>10</v>
      </c>
      <c r="D5" t="s">
        <v>11</v>
      </c>
      <c r="E5" t="s">
        <v>13</v>
      </c>
      <c r="F5" t="s">
        <v>14</v>
      </c>
      <c r="H5" t="str">
        <f t="shared" si="0"/>
        <v>PP_0813_1</v>
      </c>
      <c r="I5" t="str">
        <f t="shared" si="1"/>
        <v>PP_0814_2</v>
      </c>
      <c r="J5" t="str">
        <f t="shared" si="2"/>
        <v>PP_4189_3</v>
      </c>
      <c r="K5" t="str">
        <f t="shared" si="3"/>
        <v>PP_5288_4</v>
      </c>
      <c r="M5" t="str">
        <v>PP_0814_1</v>
      </c>
      <c r="N5" t="str">
        <v>PP_4189_2</v>
      </c>
      <c r="O5" t="str">
        <v>PP_4862_3</v>
      </c>
      <c r="P5" t="str">
        <v>PP_1769_4</v>
      </c>
      <c r="U5" t="s">
        <v>11</v>
      </c>
      <c r="V5" t="s">
        <v>13</v>
      </c>
      <c r="W5" t="s">
        <v>12</v>
      </c>
      <c r="X5" t="s">
        <v>18</v>
      </c>
    </row>
    <row r="6" spans="1:26" x14ac:dyDescent="0.3">
      <c r="A6">
        <v>5</v>
      </c>
      <c r="B6">
        <v>4</v>
      </c>
      <c r="C6" t="s">
        <v>11</v>
      </c>
      <c r="D6" t="s">
        <v>13</v>
      </c>
      <c r="E6" t="s">
        <v>12</v>
      </c>
      <c r="F6" t="s">
        <v>14</v>
      </c>
      <c r="H6" t="str">
        <f t="shared" si="0"/>
        <v>PP_0814_1</v>
      </c>
      <c r="I6" t="str">
        <f t="shared" si="1"/>
        <v>PP_4189_2</v>
      </c>
      <c r="J6" t="str">
        <f t="shared" si="2"/>
        <v>PP_4862_3</v>
      </c>
      <c r="K6" t="str">
        <f t="shared" si="3"/>
        <v>PP_5288_4</v>
      </c>
      <c r="M6" t="str">
        <v>PP_0528_1</v>
      </c>
      <c r="N6" t="str">
        <v>PP_0815_2</v>
      </c>
      <c r="O6" t="str">
        <v>PP_1317_3</v>
      </c>
      <c r="P6" t="str">
        <v>PP_0814_4</v>
      </c>
      <c r="U6" t="s">
        <v>15</v>
      </c>
      <c r="V6" t="s">
        <v>16</v>
      </c>
      <c r="W6" t="s">
        <v>17</v>
      </c>
      <c r="X6" t="s">
        <v>11</v>
      </c>
    </row>
    <row r="7" spans="1:26" x14ac:dyDescent="0.3">
      <c r="A7">
        <v>6</v>
      </c>
      <c r="B7">
        <v>4</v>
      </c>
      <c r="C7" t="s">
        <v>15</v>
      </c>
      <c r="D7" t="s">
        <v>16</v>
      </c>
      <c r="E7" t="s">
        <v>17</v>
      </c>
      <c r="F7" t="s">
        <v>12</v>
      </c>
      <c r="H7" t="str">
        <f t="shared" si="0"/>
        <v>PP_0528_1</v>
      </c>
      <c r="I7" t="str">
        <f t="shared" si="1"/>
        <v>PP_0815_2</v>
      </c>
      <c r="J7" t="str">
        <f t="shared" si="2"/>
        <v>PP_1317_3</v>
      </c>
      <c r="K7" t="str">
        <f t="shared" si="3"/>
        <v>PP_4862_4</v>
      </c>
      <c r="M7" t="str">
        <v>PP_0815_1</v>
      </c>
      <c r="N7" t="str">
        <v>PP_1317_2</v>
      </c>
      <c r="O7" t="str">
        <v>PP_0813_3</v>
      </c>
      <c r="P7" t="str">
        <v>PP_4191_4</v>
      </c>
      <c r="U7" t="s">
        <v>16</v>
      </c>
      <c r="V7" t="s">
        <v>17</v>
      </c>
      <c r="W7" t="s">
        <v>10</v>
      </c>
      <c r="X7" t="s">
        <v>19</v>
      </c>
    </row>
    <row r="8" spans="1:26" x14ac:dyDescent="0.3">
      <c r="A8">
        <v>7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H8" t="str">
        <f t="shared" si="0"/>
        <v>PP_0528_1</v>
      </c>
      <c r="I8" t="str">
        <f t="shared" si="1"/>
        <v>PP_0815_2</v>
      </c>
      <c r="J8" t="str">
        <f t="shared" si="2"/>
        <v>PP_1317_3</v>
      </c>
      <c r="K8" t="str">
        <f t="shared" si="3"/>
        <v>PP_1769_4</v>
      </c>
      <c r="M8" t="str">
        <v>PP_0812_1</v>
      </c>
      <c r="N8" t="str">
        <v>PP_2137_2</v>
      </c>
      <c r="O8" t="str">
        <v>PP_5186_3</v>
      </c>
      <c r="P8" t="str">
        <v>PP_4189_4</v>
      </c>
      <c r="U8" t="s">
        <v>27</v>
      </c>
      <c r="V8" t="s">
        <v>21</v>
      </c>
      <c r="W8" t="s">
        <v>20</v>
      </c>
      <c r="X8" t="s">
        <v>13</v>
      </c>
    </row>
    <row r="9" spans="1:26" x14ac:dyDescent="0.3">
      <c r="A9">
        <v>8</v>
      </c>
      <c r="B9">
        <v>4</v>
      </c>
      <c r="C9" t="s">
        <v>7</v>
      </c>
      <c r="D9" t="s">
        <v>8</v>
      </c>
      <c r="E9" t="s">
        <v>9</v>
      </c>
      <c r="F9" t="s">
        <v>11</v>
      </c>
      <c r="H9" t="str">
        <f t="shared" si="0"/>
        <v>PP_0226_1</v>
      </c>
      <c r="I9" t="str">
        <f t="shared" si="1"/>
        <v>PP_0437_2</v>
      </c>
      <c r="J9" t="str">
        <f t="shared" si="2"/>
        <v>PP_0751_3</v>
      </c>
      <c r="K9" t="str">
        <f t="shared" si="3"/>
        <v>PP_0814_4</v>
      </c>
      <c r="M9" t="str">
        <v>PP_0751_1</v>
      </c>
      <c r="N9" t="str">
        <v>PP_0999_2</v>
      </c>
      <c r="O9" t="str">
        <v>PP_4192_3</v>
      </c>
      <c r="P9">
        <v>0</v>
      </c>
      <c r="U9" t="s">
        <v>9</v>
      </c>
      <c r="V9" t="s">
        <v>25</v>
      </c>
      <c r="W9" t="s">
        <v>22</v>
      </c>
    </row>
    <row r="10" spans="1:26" x14ac:dyDescent="0.3">
      <c r="A10">
        <v>9</v>
      </c>
      <c r="B10">
        <v>4</v>
      </c>
      <c r="C10" t="s">
        <v>7</v>
      </c>
      <c r="D10" t="s">
        <v>8</v>
      </c>
      <c r="E10" t="s">
        <v>9</v>
      </c>
      <c r="F10" t="s">
        <v>19</v>
      </c>
      <c r="H10" t="str">
        <f t="shared" si="0"/>
        <v>PP_0226_1</v>
      </c>
      <c r="I10" t="str">
        <f t="shared" si="1"/>
        <v>PP_0437_2</v>
      </c>
      <c r="J10" t="str">
        <f t="shared" si="2"/>
        <v>PP_0751_3</v>
      </c>
      <c r="K10" t="str">
        <f t="shared" si="3"/>
        <v>PP_4191_4</v>
      </c>
      <c r="M10" t="str">
        <v>PP_0597_1</v>
      </c>
      <c r="N10" t="str">
        <v>PP_0813_2</v>
      </c>
      <c r="O10" t="str">
        <v>PP_4678_3</v>
      </c>
      <c r="U10" t="s">
        <v>31</v>
      </c>
      <c r="V10" t="s">
        <v>10</v>
      </c>
      <c r="W10" t="s">
        <v>23</v>
      </c>
    </row>
    <row r="11" spans="1:26" x14ac:dyDescent="0.3">
      <c r="A11">
        <v>10</v>
      </c>
      <c r="B11">
        <v>4</v>
      </c>
      <c r="C11" t="s">
        <v>8</v>
      </c>
      <c r="D11" t="s">
        <v>9</v>
      </c>
      <c r="E11" t="s">
        <v>10</v>
      </c>
      <c r="F11" t="s">
        <v>13</v>
      </c>
      <c r="H11" t="str">
        <f t="shared" si="0"/>
        <v>PP_0437_1</v>
      </c>
      <c r="I11" t="str">
        <f t="shared" si="1"/>
        <v>PP_0751_2</v>
      </c>
      <c r="J11" t="str">
        <f t="shared" si="2"/>
        <v>PP_0813_3</v>
      </c>
      <c r="K11" t="str">
        <f t="shared" si="3"/>
        <v>PP_4189_4</v>
      </c>
      <c r="M11" t="str">
        <v>PP_0368_1</v>
      </c>
      <c r="N11" t="str">
        <v>PP_4191_2</v>
      </c>
      <c r="O11" t="str">
        <v>PP_4667_3</v>
      </c>
      <c r="U11" t="s">
        <v>32</v>
      </c>
      <c r="V11" t="s">
        <v>19</v>
      </c>
      <c r="W11" t="s">
        <v>24</v>
      </c>
    </row>
    <row r="12" spans="1:26" x14ac:dyDescent="0.3">
      <c r="A12">
        <v>11</v>
      </c>
      <c r="B12">
        <v>3</v>
      </c>
      <c r="C12" t="s">
        <v>16</v>
      </c>
      <c r="D12" t="s">
        <v>17</v>
      </c>
      <c r="E12" t="s">
        <v>12</v>
      </c>
      <c r="H12" t="str">
        <f t="shared" si="0"/>
        <v>PP_0815_1</v>
      </c>
      <c r="I12" t="str">
        <f t="shared" si="1"/>
        <v>PP_1317_2</v>
      </c>
      <c r="J12" t="str">
        <f t="shared" si="2"/>
        <v>PP_4862_3</v>
      </c>
      <c r="N12" t="str">
        <v>PP_1769_2</v>
      </c>
      <c r="O12" t="str">
        <v>PP_1319_3</v>
      </c>
      <c r="V12" t="s">
        <v>18</v>
      </c>
      <c r="W12" t="s">
        <v>26</v>
      </c>
    </row>
    <row r="13" spans="1:26" x14ac:dyDescent="0.3">
      <c r="A13">
        <v>12</v>
      </c>
      <c r="B13">
        <v>3</v>
      </c>
      <c r="C13" t="s">
        <v>10</v>
      </c>
      <c r="D13" t="s">
        <v>11</v>
      </c>
      <c r="E13" t="s">
        <v>13</v>
      </c>
      <c r="H13" t="str">
        <f t="shared" si="0"/>
        <v>PP_0813_1</v>
      </c>
      <c r="I13" t="str">
        <f t="shared" si="1"/>
        <v>PP_0814_2</v>
      </c>
      <c r="J13" t="str">
        <f t="shared" si="2"/>
        <v>PP_4189_3</v>
      </c>
      <c r="N13" t="str">
        <v>PP_0528_2</v>
      </c>
      <c r="O13" t="str">
        <v>PP_1769_3</v>
      </c>
      <c r="V13" t="s">
        <v>15</v>
      </c>
      <c r="W13" t="s">
        <v>18</v>
      </c>
    </row>
    <row r="14" spans="1:26" x14ac:dyDescent="0.3">
      <c r="A14">
        <v>13</v>
      </c>
      <c r="B14">
        <v>3</v>
      </c>
      <c r="C14" t="s">
        <v>16</v>
      </c>
      <c r="D14" t="s">
        <v>17</v>
      </c>
      <c r="E14" t="s">
        <v>20</v>
      </c>
      <c r="H14" t="str">
        <f t="shared" si="0"/>
        <v>PP_0815_1</v>
      </c>
      <c r="I14" t="str">
        <f t="shared" si="1"/>
        <v>PP_1317_2</v>
      </c>
      <c r="J14" t="str">
        <f t="shared" si="2"/>
        <v>PP_5186_3</v>
      </c>
      <c r="N14" t="str">
        <v>PP_0812_2</v>
      </c>
      <c r="O14" t="str">
        <v>PP_2136_3</v>
      </c>
      <c r="V14" t="s">
        <v>27</v>
      </c>
      <c r="W14" t="s">
        <v>28</v>
      </c>
    </row>
    <row r="15" spans="1:26" x14ac:dyDescent="0.3">
      <c r="A15">
        <v>14</v>
      </c>
      <c r="B15">
        <v>3</v>
      </c>
      <c r="C15" t="s">
        <v>10</v>
      </c>
      <c r="D15" t="s">
        <v>11</v>
      </c>
      <c r="E15" t="s">
        <v>12</v>
      </c>
      <c r="H15" t="str">
        <f t="shared" si="0"/>
        <v>PP_0813_1</v>
      </c>
      <c r="I15" t="str">
        <f t="shared" si="1"/>
        <v>PP_0814_2</v>
      </c>
      <c r="J15" t="str">
        <f t="shared" si="2"/>
        <v>PP_4862_3</v>
      </c>
      <c r="N15" t="str">
        <v>PP_1506_2</v>
      </c>
      <c r="O15" t="str">
        <v>PP_2137_3</v>
      </c>
      <c r="V15" t="s">
        <v>33</v>
      </c>
      <c r="W15" t="s">
        <v>21</v>
      </c>
    </row>
    <row r="16" spans="1:26" x14ac:dyDescent="0.3">
      <c r="A16">
        <v>15</v>
      </c>
      <c r="B16">
        <v>3</v>
      </c>
      <c r="C16" t="s">
        <v>10</v>
      </c>
      <c r="D16" t="s">
        <v>16</v>
      </c>
      <c r="E16" t="s">
        <v>17</v>
      </c>
      <c r="H16" t="str">
        <f t="shared" si="0"/>
        <v>PP_0813_1</v>
      </c>
      <c r="I16" t="str">
        <f t="shared" si="1"/>
        <v>PP_0815_2</v>
      </c>
      <c r="J16" t="str">
        <f t="shared" si="2"/>
        <v>PP_1317_3</v>
      </c>
      <c r="N16" t="str">
        <v>PP_2136_2</v>
      </c>
      <c r="O16" t="str">
        <v>PP_4116_3</v>
      </c>
      <c r="V16" t="s">
        <v>28</v>
      </c>
      <c r="W16" t="s">
        <v>29</v>
      </c>
    </row>
    <row r="17" spans="1:23" x14ac:dyDescent="0.3">
      <c r="A17">
        <v>16</v>
      </c>
      <c r="B17">
        <v>3</v>
      </c>
      <c r="C17" t="s">
        <v>10</v>
      </c>
      <c r="D17" t="s">
        <v>21</v>
      </c>
      <c r="E17" t="s">
        <v>13</v>
      </c>
      <c r="H17" t="str">
        <f t="shared" si="0"/>
        <v>PP_0813_1</v>
      </c>
      <c r="I17" t="str">
        <f t="shared" si="1"/>
        <v>PP_2137_2</v>
      </c>
      <c r="J17" t="str">
        <f t="shared" si="2"/>
        <v>PP_4189_3</v>
      </c>
      <c r="N17" t="str">
        <v>PP_4120_2</v>
      </c>
      <c r="O17" t="str">
        <v>PP_4120_3</v>
      </c>
      <c r="V17" t="s">
        <v>30</v>
      </c>
      <c r="W17" t="s">
        <v>30</v>
      </c>
    </row>
    <row r="18" spans="1:23" x14ac:dyDescent="0.3">
      <c r="A18">
        <v>17</v>
      </c>
      <c r="B18">
        <v>3</v>
      </c>
      <c r="C18" t="s">
        <v>10</v>
      </c>
      <c r="D18" t="s">
        <v>13</v>
      </c>
      <c r="E18" t="s">
        <v>22</v>
      </c>
      <c r="H18" t="str">
        <f t="shared" si="0"/>
        <v>PP_0813_1</v>
      </c>
      <c r="I18" t="str">
        <f t="shared" si="1"/>
        <v>PP_4189_2</v>
      </c>
      <c r="J18" t="str">
        <f t="shared" si="2"/>
        <v>PP_4192_3</v>
      </c>
      <c r="N18" t="str">
        <v>PP_4188_2</v>
      </c>
      <c r="O18" t="str">
        <v>PP_5288_3</v>
      </c>
      <c r="V18" t="s">
        <v>34</v>
      </c>
      <c r="W18" t="s">
        <v>14</v>
      </c>
    </row>
    <row r="19" spans="1:23" x14ac:dyDescent="0.3">
      <c r="A19">
        <v>18</v>
      </c>
      <c r="B19">
        <v>3</v>
      </c>
      <c r="C19" t="s">
        <v>10</v>
      </c>
      <c r="D19" t="s">
        <v>13</v>
      </c>
      <c r="E19" t="s">
        <v>12</v>
      </c>
      <c r="H19" t="str">
        <f t="shared" si="0"/>
        <v>PP_0813_1</v>
      </c>
      <c r="I19" t="str">
        <f t="shared" si="1"/>
        <v>PP_4189_2</v>
      </c>
      <c r="J19" t="str">
        <f t="shared" si="2"/>
        <v>PP_4862_3</v>
      </c>
      <c r="N19" t="str">
        <v>PP_4192_2</v>
      </c>
      <c r="O19">
        <v>0</v>
      </c>
      <c r="V19" t="s">
        <v>22</v>
      </c>
    </row>
    <row r="20" spans="1:23" x14ac:dyDescent="0.3">
      <c r="A20">
        <v>19</v>
      </c>
      <c r="B20">
        <v>3</v>
      </c>
      <c r="C20" t="s">
        <v>11</v>
      </c>
      <c r="D20" t="s">
        <v>13</v>
      </c>
      <c r="E20" t="s">
        <v>12</v>
      </c>
      <c r="H20" t="str">
        <f t="shared" si="0"/>
        <v>PP_0814_1</v>
      </c>
      <c r="I20" t="str">
        <f t="shared" si="1"/>
        <v>PP_4189_2</v>
      </c>
      <c r="J20" t="str">
        <f t="shared" si="2"/>
        <v>PP_4862_3</v>
      </c>
      <c r="N20" t="str">
        <v>PP_4678_2</v>
      </c>
      <c r="V20" t="s">
        <v>23</v>
      </c>
    </row>
    <row r="21" spans="1:23" x14ac:dyDescent="0.3">
      <c r="A21">
        <v>20</v>
      </c>
      <c r="B21">
        <v>3</v>
      </c>
      <c r="C21" t="s">
        <v>16</v>
      </c>
      <c r="D21" t="s">
        <v>17</v>
      </c>
      <c r="E21" t="s">
        <v>23</v>
      </c>
      <c r="H21" t="str">
        <f t="shared" si="0"/>
        <v>PP_0815_1</v>
      </c>
      <c r="I21" t="str">
        <f t="shared" si="1"/>
        <v>PP_1317_2</v>
      </c>
      <c r="J21" t="str">
        <f t="shared" si="2"/>
        <v>PP_4678_3</v>
      </c>
      <c r="N21" t="str">
        <v>PP_4862_2</v>
      </c>
      <c r="V21" t="s">
        <v>12</v>
      </c>
    </row>
    <row r="22" spans="1:23" x14ac:dyDescent="0.3">
      <c r="A22">
        <v>21</v>
      </c>
      <c r="B22">
        <v>3</v>
      </c>
      <c r="C22" t="s">
        <v>16</v>
      </c>
      <c r="D22" t="s">
        <v>17</v>
      </c>
      <c r="E22" t="s">
        <v>24</v>
      </c>
      <c r="H22" t="str">
        <f t="shared" si="0"/>
        <v>PP_0815_1</v>
      </c>
      <c r="I22" t="str">
        <f t="shared" si="1"/>
        <v>PP_1317_2</v>
      </c>
      <c r="J22" t="str">
        <f t="shared" si="2"/>
        <v>PP_4667_3</v>
      </c>
    </row>
    <row r="23" spans="1:23" x14ac:dyDescent="0.3">
      <c r="A23">
        <v>22</v>
      </c>
      <c r="B23">
        <v>3</v>
      </c>
      <c r="C23" t="s">
        <v>16</v>
      </c>
      <c r="D23" t="s">
        <v>25</v>
      </c>
      <c r="E23" t="s">
        <v>17</v>
      </c>
      <c r="H23" t="str">
        <f t="shared" si="0"/>
        <v>PP_0815_1</v>
      </c>
      <c r="I23" t="str">
        <f t="shared" si="1"/>
        <v>PP_0999_2</v>
      </c>
      <c r="J23" t="str">
        <f t="shared" si="2"/>
        <v>PP_1317_3</v>
      </c>
    </row>
    <row r="24" spans="1:23" x14ac:dyDescent="0.3">
      <c r="A24">
        <v>23</v>
      </c>
      <c r="B24">
        <v>3</v>
      </c>
      <c r="C24" t="s">
        <v>16</v>
      </c>
      <c r="D24" t="s">
        <v>17</v>
      </c>
      <c r="E24" t="s">
        <v>26</v>
      </c>
      <c r="H24" t="str">
        <f t="shared" si="0"/>
        <v>PP_0815_1</v>
      </c>
      <c r="I24" t="str">
        <f t="shared" si="1"/>
        <v>PP_1317_2</v>
      </c>
      <c r="J24" t="str">
        <f t="shared" si="2"/>
        <v>PP_1319_3</v>
      </c>
    </row>
    <row r="25" spans="1:23" x14ac:dyDescent="0.3">
      <c r="A25">
        <v>24</v>
      </c>
      <c r="B25">
        <v>3</v>
      </c>
      <c r="C25" t="s">
        <v>27</v>
      </c>
      <c r="D25" t="s">
        <v>10</v>
      </c>
      <c r="E25" t="s">
        <v>13</v>
      </c>
      <c r="H25" t="str">
        <f t="shared" si="0"/>
        <v>PP_0812_1</v>
      </c>
      <c r="I25" t="str">
        <f t="shared" si="1"/>
        <v>PP_0813_2</v>
      </c>
      <c r="J25" t="str">
        <f t="shared" si="2"/>
        <v>PP_4189_3</v>
      </c>
    </row>
    <row r="26" spans="1:23" x14ac:dyDescent="0.3">
      <c r="A26">
        <v>25</v>
      </c>
      <c r="B26">
        <v>3</v>
      </c>
      <c r="C26" t="s">
        <v>16</v>
      </c>
      <c r="D26" t="s">
        <v>17</v>
      </c>
      <c r="E26" t="s">
        <v>18</v>
      </c>
      <c r="H26" t="str">
        <f t="shared" si="0"/>
        <v>PP_0815_1</v>
      </c>
      <c r="I26" t="str">
        <f t="shared" si="1"/>
        <v>PP_1317_2</v>
      </c>
      <c r="J26" t="str">
        <f t="shared" si="2"/>
        <v>PP_1769_3</v>
      </c>
    </row>
    <row r="27" spans="1:23" x14ac:dyDescent="0.3">
      <c r="A27">
        <v>26</v>
      </c>
      <c r="B27">
        <v>3</v>
      </c>
      <c r="C27" t="s">
        <v>16</v>
      </c>
      <c r="D27" t="s">
        <v>17</v>
      </c>
      <c r="E27" t="s">
        <v>28</v>
      </c>
      <c r="H27" t="str">
        <f t="shared" si="0"/>
        <v>PP_0815_1</v>
      </c>
      <c r="I27" t="str">
        <f t="shared" si="1"/>
        <v>PP_1317_2</v>
      </c>
      <c r="J27" t="str">
        <f t="shared" si="2"/>
        <v>PP_2136_3</v>
      </c>
    </row>
    <row r="28" spans="1:23" x14ac:dyDescent="0.3">
      <c r="A28">
        <v>27</v>
      </c>
      <c r="B28">
        <v>3</v>
      </c>
      <c r="C28" t="s">
        <v>16</v>
      </c>
      <c r="D28" t="s">
        <v>17</v>
      </c>
      <c r="E28" t="s">
        <v>21</v>
      </c>
      <c r="H28" t="str">
        <f t="shared" si="0"/>
        <v>PP_0815_1</v>
      </c>
      <c r="I28" t="str">
        <f t="shared" si="1"/>
        <v>PP_1317_2</v>
      </c>
      <c r="J28" t="str">
        <f t="shared" si="2"/>
        <v>PP_2137_3</v>
      </c>
    </row>
    <row r="29" spans="1:23" x14ac:dyDescent="0.3">
      <c r="A29">
        <v>28</v>
      </c>
      <c r="B29">
        <v>3</v>
      </c>
      <c r="C29" t="s">
        <v>16</v>
      </c>
      <c r="D29" t="s">
        <v>17</v>
      </c>
      <c r="E29" t="s">
        <v>29</v>
      </c>
      <c r="H29" t="str">
        <f t="shared" si="0"/>
        <v>PP_0815_1</v>
      </c>
      <c r="I29" t="str">
        <f t="shared" si="1"/>
        <v>PP_1317_2</v>
      </c>
      <c r="J29" t="str">
        <f t="shared" si="2"/>
        <v>PP_4116_3</v>
      </c>
    </row>
    <row r="30" spans="1:23" x14ac:dyDescent="0.3">
      <c r="A30">
        <v>29</v>
      </c>
      <c r="B30">
        <v>3</v>
      </c>
      <c r="C30" t="s">
        <v>16</v>
      </c>
      <c r="D30" t="s">
        <v>17</v>
      </c>
      <c r="E30" t="s">
        <v>30</v>
      </c>
      <c r="H30" t="str">
        <f t="shared" si="0"/>
        <v>PP_0815_1</v>
      </c>
      <c r="I30" t="str">
        <f t="shared" si="1"/>
        <v>PP_1317_2</v>
      </c>
      <c r="J30" t="str">
        <f t="shared" si="2"/>
        <v>PP_4120_3</v>
      </c>
    </row>
    <row r="31" spans="1:23" x14ac:dyDescent="0.3">
      <c r="A31">
        <v>30</v>
      </c>
      <c r="B31">
        <v>3</v>
      </c>
      <c r="C31" t="s">
        <v>16</v>
      </c>
      <c r="D31" t="s">
        <v>17</v>
      </c>
      <c r="E31" t="s">
        <v>22</v>
      </c>
      <c r="H31" t="str">
        <f t="shared" si="0"/>
        <v>PP_0815_1</v>
      </c>
      <c r="I31" t="str">
        <f t="shared" si="1"/>
        <v>PP_1317_2</v>
      </c>
      <c r="J31" t="str">
        <f t="shared" si="2"/>
        <v>PP_4192_3</v>
      </c>
    </row>
    <row r="32" spans="1:23" x14ac:dyDescent="0.3">
      <c r="A32">
        <v>31</v>
      </c>
      <c r="B32">
        <v>3</v>
      </c>
      <c r="C32" t="s">
        <v>11</v>
      </c>
      <c r="D32" t="s">
        <v>19</v>
      </c>
      <c r="E32" t="s">
        <v>12</v>
      </c>
      <c r="H32" t="str">
        <f t="shared" si="0"/>
        <v>PP_0814_1</v>
      </c>
      <c r="I32" t="str">
        <f t="shared" si="1"/>
        <v>PP_4191_2</v>
      </c>
      <c r="J32" t="str">
        <f t="shared" si="2"/>
        <v>PP_4862_3</v>
      </c>
    </row>
    <row r="33" spans="1:10" x14ac:dyDescent="0.3">
      <c r="A33">
        <v>32</v>
      </c>
      <c r="B33">
        <v>3</v>
      </c>
      <c r="C33" t="s">
        <v>16</v>
      </c>
      <c r="D33" t="s">
        <v>17</v>
      </c>
      <c r="E33" t="s">
        <v>14</v>
      </c>
      <c r="H33" t="str">
        <f t="shared" si="0"/>
        <v>PP_0815_1</v>
      </c>
      <c r="I33" t="str">
        <f t="shared" si="1"/>
        <v>PP_1317_2</v>
      </c>
      <c r="J33" t="str">
        <f t="shared" si="2"/>
        <v>PP_5288_3</v>
      </c>
    </row>
    <row r="34" spans="1:10" x14ac:dyDescent="0.3">
      <c r="A34">
        <v>33</v>
      </c>
      <c r="B34">
        <v>3</v>
      </c>
      <c r="C34" t="s">
        <v>9</v>
      </c>
      <c r="D34" t="s">
        <v>11</v>
      </c>
      <c r="E34" t="s">
        <v>12</v>
      </c>
      <c r="H34" t="str">
        <f t="shared" si="0"/>
        <v>PP_0751_1</v>
      </c>
      <c r="I34" t="str">
        <f t="shared" si="1"/>
        <v>PP_0814_2</v>
      </c>
      <c r="J34" t="str">
        <f t="shared" si="2"/>
        <v>PP_4862_3</v>
      </c>
    </row>
    <row r="35" spans="1:10" x14ac:dyDescent="0.3">
      <c r="A35">
        <v>34</v>
      </c>
      <c r="B35">
        <v>3</v>
      </c>
      <c r="C35" t="s">
        <v>9</v>
      </c>
      <c r="D35" t="s">
        <v>10</v>
      </c>
      <c r="E35" t="s">
        <v>13</v>
      </c>
      <c r="H35" t="str">
        <f t="shared" si="0"/>
        <v>PP_0751_1</v>
      </c>
      <c r="I35" t="str">
        <f t="shared" si="1"/>
        <v>PP_0813_2</v>
      </c>
      <c r="J35" t="str">
        <f t="shared" si="2"/>
        <v>PP_4189_3</v>
      </c>
    </row>
    <row r="36" spans="1:10" x14ac:dyDescent="0.3">
      <c r="A36">
        <v>35</v>
      </c>
      <c r="B36">
        <v>3</v>
      </c>
      <c r="C36" t="s">
        <v>31</v>
      </c>
      <c r="D36" t="s">
        <v>16</v>
      </c>
      <c r="E36" t="s">
        <v>17</v>
      </c>
      <c r="H36" t="str">
        <f t="shared" si="0"/>
        <v>PP_0597_1</v>
      </c>
      <c r="I36" t="str">
        <f t="shared" si="1"/>
        <v>PP_0815_2</v>
      </c>
      <c r="J36" t="str">
        <f t="shared" si="2"/>
        <v>PP_1317_3</v>
      </c>
    </row>
    <row r="37" spans="1:10" x14ac:dyDescent="0.3">
      <c r="A37">
        <v>36</v>
      </c>
      <c r="B37">
        <v>3</v>
      </c>
      <c r="C37" t="s">
        <v>32</v>
      </c>
      <c r="D37" t="s">
        <v>16</v>
      </c>
      <c r="E37" t="s">
        <v>17</v>
      </c>
      <c r="H37" t="str">
        <f t="shared" si="0"/>
        <v>PP_0368_1</v>
      </c>
      <c r="I37" t="str">
        <f t="shared" si="1"/>
        <v>PP_0815_2</v>
      </c>
      <c r="J37" t="str">
        <f t="shared" si="2"/>
        <v>PP_1317_3</v>
      </c>
    </row>
    <row r="38" spans="1:10" x14ac:dyDescent="0.3">
      <c r="A38">
        <v>37</v>
      </c>
      <c r="B38">
        <v>3</v>
      </c>
      <c r="C38" t="s">
        <v>8</v>
      </c>
      <c r="D38" t="s">
        <v>10</v>
      </c>
      <c r="E38" t="s">
        <v>13</v>
      </c>
      <c r="H38" t="str">
        <f t="shared" si="0"/>
        <v>PP_0437_1</v>
      </c>
      <c r="I38" t="str">
        <f t="shared" si="1"/>
        <v>PP_0813_2</v>
      </c>
      <c r="J38" t="str">
        <f t="shared" si="2"/>
        <v>PP_4189_3</v>
      </c>
    </row>
    <row r="39" spans="1:10" x14ac:dyDescent="0.3">
      <c r="A39">
        <v>38</v>
      </c>
      <c r="B39">
        <v>3</v>
      </c>
      <c r="C39" t="s">
        <v>8</v>
      </c>
      <c r="D39" t="s">
        <v>16</v>
      </c>
      <c r="E39" t="s">
        <v>17</v>
      </c>
      <c r="H39" t="str">
        <f t="shared" si="0"/>
        <v>PP_0437_1</v>
      </c>
      <c r="I39" t="str">
        <f t="shared" si="1"/>
        <v>PP_0815_2</v>
      </c>
      <c r="J39" t="str">
        <f t="shared" si="2"/>
        <v>PP_1317_3</v>
      </c>
    </row>
    <row r="40" spans="1:10" x14ac:dyDescent="0.3">
      <c r="A40">
        <v>39</v>
      </c>
      <c r="B40">
        <v>3</v>
      </c>
      <c r="C40" t="s">
        <v>15</v>
      </c>
      <c r="D40" t="s">
        <v>10</v>
      </c>
      <c r="E40" t="s">
        <v>13</v>
      </c>
      <c r="H40" t="str">
        <f t="shared" si="0"/>
        <v>PP_0528_1</v>
      </c>
      <c r="I40" t="str">
        <f t="shared" si="1"/>
        <v>PP_0813_2</v>
      </c>
      <c r="J40" t="str">
        <f t="shared" si="2"/>
        <v>PP_4189_3</v>
      </c>
    </row>
    <row r="41" spans="1:10" x14ac:dyDescent="0.3">
      <c r="A41">
        <v>40</v>
      </c>
      <c r="B41">
        <v>3</v>
      </c>
      <c r="C41" t="s">
        <v>15</v>
      </c>
      <c r="D41" t="s">
        <v>16</v>
      </c>
      <c r="E41" t="s">
        <v>17</v>
      </c>
      <c r="H41" t="str">
        <f t="shared" si="0"/>
        <v>PP_0528_1</v>
      </c>
      <c r="I41" t="str">
        <f t="shared" si="1"/>
        <v>PP_0815_2</v>
      </c>
      <c r="J41" t="str">
        <f t="shared" si="2"/>
        <v>PP_1317_3</v>
      </c>
    </row>
    <row r="42" spans="1:10" x14ac:dyDescent="0.3">
      <c r="A42">
        <v>41</v>
      </c>
      <c r="B42">
        <v>2</v>
      </c>
      <c r="C42" t="s">
        <v>15</v>
      </c>
      <c r="D42" t="s">
        <v>18</v>
      </c>
      <c r="H42" t="str">
        <f t="shared" si="0"/>
        <v>PP_0528_1</v>
      </c>
      <c r="I42" t="str">
        <f t="shared" si="1"/>
        <v>PP_1769_2</v>
      </c>
    </row>
    <row r="43" spans="1:10" x14ac:dyDescent="0.3">
      <c r="A43">
        <v>42</v>
      </c>
      <c r="B43">
        <v>2</v>
      </c>
      <c r="C43" t="s">
        <v>32</v>
      </c>
      <c r="D43" t="s">
        <v>15</v>
      </c>
      <c r="H43" t="str">
        <f t="shared" si="0"/>
        <v>PP_0368_1</v>
      </c>
      <c r="I43" t="str">
        <f t="shared" si="1"/>
        <v>PP_0528_2</v>
      </c>
    </row>
    <row r="44" spans="1:10" x14ac:dyDescent="0.3">
      <c r="A44">
        <v>43</v>
      </c>
      <c r="B44">
        <v>2</v>
      </c>
      <c r="C44" t="s">
        <v>15</v>
      </c>
      <c r="D44" t="s">
        <v>9</v>
      </c>
      <c r="H44" t="str">
        <f t="shared" si="0"/>
        <v>PP_0528_1</v>
      </c>
      <c r="I44" t="str">
        <f t="shared" si="1"/>
        <v>PP_0751_2</v>
      </c>
    </row>
    <row r="45" spans="1:10" x14ac:dyDescent="0.3">
      <c r="A45">
        <v>44</v>
      </c>
      <c r="B45">
        <v>2</v>
      </c>
      <c r="C45" t="s">
        <v>15</v>
      </c>
      <c r="D45" t="s">
        <v>27</v>
      </c>
      <c r="H45" t="str">
        <f t="shared" si="0"/>
        <v>PP_0528_1</v>
      </c>
      <c r="I45" t="str">
        <f t="shared" si="1"/>
        <v>PP_0812_2</v>
      </c>
    </row>
    <row r="46" spans="1:10" x14ac:dyDescent="0.3">
      <c r="A46">
        <v>45</v>
      </c>
      <c r="B46">
        <v>2</v>
      </c>
      <c r="C46" t="s">
        <v>15</v>
      </c>
      <c r="D46" t="s">
        <v>10</v>
      </c>
      <c r="H46" t="str">
        <f t="shared" si="0"/>
        <v>PP_0528_1</v>
      </c>
      <c r="I46" t="str">
        <f t="shared" si="1"/>
        <v>PP_0813_2</v>
      </c>
    </row>
    <row r="47" spans="1:10" x14ac:dyDescent="0.3">
      <c r="A47">
        <v>46</v>
      </c>
      <c r="B47">
        <v>2</v>
      </c>
      <c r="C47" t="s">
        <v>15</v>
      </c>
      <c r="D47" t="s">
        <v>11</v>
      </c>
      <c r="H47" t="str">
        <f t="shared" si="0"/>
        <v>PP_0528_1</v>
      </c>
      <c r="I47" t="str">
        <f t="shared" si="1"/>
        <v>PP_0814_2</v>
      </c>
    </row>
    <row r="48" spans="1:10" x14ac:dyDescent="0.3">
      <c r="A48">
        <v>47</v>
      </c>
      <c r="B48">
        <v>2</v>
      </c>
      <c r="C48" t="s">
        <v>15</v>
      </c>
      <c r="D48" t="s">
        <v>33</v>
      </c>
      <c r="H48" t="str">
        <f t="shared" si="0"/>
        <v>PP_0528_1</v>
      </c>
      <c r="I48" t="str">
        <f t="shared" si="1"/>
        <v>PP_1506_2</v>
      </c>
    </row>
    <row r="49" spans="1:9" x14ac:dyDescent="0.3">
      <c r="A49">
        <v>48</v>
      </c>
      <c r="B49">
        <v>2</v>
      </c>
      <c r="C49" t="s">
        <v>15</v>
      </c>
      <c r="D49" t="s">
        <v>28</v>
      </c>
      <c r="H49" t="str">
        <f t="shared" si="0"/>
        <v>PP_0528_1</v>
      </c>
      <c r="I49" t="str">
        <f t="shared" si="1"/>
        <v>PP_2136_2</v>
      </c>
    </row>
    <row r="50" spans="1:9" x14ac:dyDescent="0.3">
      <c r="A50">
        <v>49</v>
      </c>
      <c r="B50">
        <v>2</v>
      </c>
      <c r="C50" t="s">
        <v>10</v>
      </c>
      <c r="D50" t="s">
        <v>11</v>
      </c>
      <c r="H50" t="str">
        <f t="shared" si="0"/>
        <v>PP_0813_1</v>
      </c>
      <c r="I50" t="str">
        <f t="shared" si="1"/>
        <v>PP_0814_2</v>
      </c>
    </row>
    <row r="51" spans="1:9" x14ac:dyDescent="0.3">
      <c r="A51">
        <v>50</v>
      </c>
      <c r="B51">
        <v>2</v>
      </c>
      <c r="C51" t="s">
        <v>11</v>
      </c>
      <c r="D51" t="s">
        <v>19</v>
      </c>
      <c r="H51" t="str">
        <f t="shared" si="0"/>
        <v>PP_0814_1</v>
      </c>
      <c r="I51" t="str">
        <f t="shared" si="1"/>
        <v>PP_4191_2</v>
      </c>
    </row>
    <row r="52" spans="1:9" x14ac:dyDescent="0.3">
      <c r="A52">
        <v>51</v>
      </c>
      <c r="B52">
        <v>2</v>
      </c>
      <c r="C52" t="s">
        <v>15</v>
      </c>
      <c r="D52" t="s">
        <v>21</v>
      </c>
      <c r="H52" t="str">
        <f t="shared" si="0"/>
        <v>PP_0528_1</v>
      </c>
      <c r="I52" t="str">
        <f t="shared" si="1"/>
        <v>PP_2137_2</v>
      </c>
    </row>
    <row r="53" spans="1:9" x14ac:dyDescent="0.3">
      <c r="A53">
        <v>52</v>
      </c>
      <c r="B53">
        <v>2</v>
      </c>
      <c r="C53" t="s">
        <v>15</v>
      </c>
      <c r="D53" t="s">
        <v>30</v>
      </c>
      <c r="H53" t="str">
        <f t="shared" si="0"/>
        <v>PP_0528_1</v>
      </c>
      <c r="I53" t="str">
        <f t="shared" si="1"/>
        <v>PP_4120_2</v>
      </c>
    </row>
    <row r="54" spans="1:9" x14ac:dyDescent="0.3">
      <c r="A54">
        <v>53</v>
      </c>
      <c r="B54">
        <v>2</v>
      </c>
      <c r="C54" t="s">
        <v>11</v>
      </c>
      <c r="D54" t="s">
        <v>13</v>
      </c>
      <c r="H54" t="str">
        <f t="shared" si="0"/>
        <v>PP_0814_1</v>
      </c>
      <c r="I54" t="str">
        <f t="shared" si="1"/>
        <v>PP_4189_2</v>
      </c>
    </row>
    <row r="55" spans="1:9" x14ac:dyDescent="0.3">
      <c r="A55">
        <v>54</v>
      </c>
      <c r="B55">
        <v>2</v>
      </c>
      <c r="C55" t="s">
        <v>15</v>
      </c>
      <c r="D55" t="s">
        <v>34</v>
      </c>
      <c r="H55" t="str">
        <f t="shared" si="0"/>
        <v>PP_0528_1</v>
      </c>
      <c r="I55" t="str">
        <f t="shared" si="1"/>
        <v>PP_4188_2</v>
      </c>
    </row>
    <row r="56" spans="1:9" x14ac:dyDescent="0.3">
      <c r="A56">
        <v>55</v>
      </c>
      <c r="B56">
        <v>2</v>
      </c>
      <c r="C56" t="s">
        <v>15</v>
      </c>
      <c r="D56" t="s">
        <v>13</v>
      </c>
      <c r="H56" t="str">
        <f t="shared" si="0"/>
        <v>PP_0528_1</v>
      </c>
      <c r="I56" t="str">
        <f t="shared" si="1"/>
        <v>PP_4189_2</v>
      </c>
    </row>
    <row r="57" spans="1:9" x14ac:dyDescent="0.3">
      <c r="A57">
        <v>56</v>
      </c>
      <c r="B57">
        <v>2</v>
      </c>
      <c r="C57" t="s">
        <v>15</v>
      </c>
      <c r="D57" t="s">
        <v>19</v>
      </c>
      <c r="H57" t="str">
        <f t="shared" si="0"/>
        <v>PP_0528_1</v>
      </c>
      <c r="I57" t="str">
        <f t="shared" si="1"/>
        <v>PP_4191_2</v>
      </c>
    </row>
    <row r="58" spans="1:9" x14ac:dyDescent="0.3">
      <c r="A58">
        <v>57</v>
      </c>
      <c r="B58">
        <v>2</v>
      </c>
      <c r="C58" t="s">
        <v>15</v>
      </c>
      <c r="D58" t="s">
        <v>22</v>
      </c>
      <c r="H58" t="str">
        <f t="shared" si="0"/>
        <v>PP_0528_1</v>
      </c>
      <c r="I58" t="str">
        <f t="shared" si="1"/>
        <v>PP_4192_2</v>
      </c>
    </row>
    <row r="59" spans="1:9" x14ac:dyDescent="0.3">
      <c r="A59">
        <v>58</v>
      </c>
      <c r="B59">
        <v>2</v>
      </c>
      <c r="C59" t="s">
        <v>15</v>
      </c>
      <c r="D59" t="s">
        <v>23</v>
      </c>
      <c r="H59" t="str">
        <f t="shared" si="0"/>
        <v>PP_0528_1</v>
      </c>
      <c r="I59" t="str">
        <f t="shared" si="1"/>
        <v>PP_4678_2</v>
      </c>
    </row>
    <row r="60" spans="1:9" x14ac:dyDescent="0.3">
      <c r="A60">
        <v>59</v>
      </c>
      <c r="B60">
        <v>2</v>
      </c>
      <c r="C60" t="s">
        <v>15</v>
      </c>
      <c r="D60" t="s">
        <v>12</v>
      </c>
      <c r="H60" t="str">
        <f t="shared" si="0"/>
        <v>PP_0528_1</v>
      </c>
      <c r="I60" t="str">
        <f t="shared" si="1"/>
        <v>PP_4862_2</v>
      </c>
    </row>
    <row r="61" spans="1:9" x14ac:dyDescent="0.3">
      <c r="A61">
        <v>60</v>
      </c>
      <c r="B61">
        <v>2</v>
      </c>
      <c r="C61" t="s">
        <v>9</v>
      </c>
      <c r="D61" t="s">
        <v>11</v>
      </c>
      <c r="H61" t="str">
        <f t="shared" si="0"/>
        <v>PP_0751_1</v>
      </c>
      <c r="I61" t="str">
        <f t="shared" si="1"/>
        <v>PP_0814_2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78A7-828F-4065-8432-B37296231A9B}">
  <dimension ref="A1:Z61"/>
  <sheetViews>
    <sheetView workbookViewId="0">
      <selection activeCell="H1" sqref="H1:AB1048576"/>
    </sheetView>
  </sheetViews>
  <sheetFormatPr defaultRowHeight="14.4" x14ac:dyDescent="0.3"/>
  <sheetData>
    <row r="1" spans="1:2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3</v>
      </c>
      <c r="I1" t="s">
        <v>4</v>
      </c>
      <c r="J1" t="s">
        <v>5</v>
      </c>
      <c r="K1" t="s">
        <v>6</v>
      </c>
    </row>
    <row r="2" spans="1:26" x14ac:dyDescent="0.3">
      <c r="A2">
        <v>1</v>
      </c>
      <c r="B2">
        <v>4</v>
      </c>
      <c r="C2" t="s">
        <v>9</v>
      </c>
      <c r="D2" t="s">
        <v>11</v>
      </c>
      <c r="E2" t="s">
        <v>30</v>
      </c>
      <c r="F2" t="s">
        <v>22</v>
      </c>
      <c r="H2" t="str">
        <f>C2&amp;"_1"</f>
        <v>PP_0751_1</v>
      </c>
      <c r="I2" t="str">
        <f>D2&amp;"_2"</f>
        <v>PP_0814_2</v>
      </c>
      <c r="J2" t="str">
        <f>E2&amp;"_3"</f>
        <v>PP_4120_3</v>
      </c>
      <c r="K2" t="str">
        <f>F2&amp;"_4"</f>
        <v>PP_4192_4</v>
      </c>
      <c r="M2" t="str" cm="1">
        <f t="array" ref="M2:M13">_xlfn.UNIQUE(H2:H61)</f>
        <v>PP_0751_1</v>
      </c>
      <c r="N2" t="str" cm="1">
        <f t="array" ref="N2:N15">_xlfn.UNIQUE(I2:I61)</f>
        <v>PP_0814_2</v>
      </c>
      <c r="O2" t="str" cm="1">
        <f t="array" ref="O2:O14">_xlfn.UNIQUE(J2:J61)</f>
        <v>PP_4120_3</v>
      </c>
      <c r="P2" t="str" cm="1">
        <f t="array" ref="P2:P5">_xlfn.UNIQUE(K2:K61)</f>
        <v>PP_4192_4</v>
      </c>
      <c r="S2">
        <f>COUNTA(M2:P21)</f>
        <v>43</v>
      </c>
      <c r="U2" t="str" cm="1">
        <f t="array" ref="U2:U13">_xlfn.UNIQUE(C2:C61)</f>
        <v>PP_0751</v>
      </c>
      <c r="V2" t="str" cm="1">
        <f t="array" ref="V2:V15">_xlfn.UNIQUE(D2:D61)</f>
        <v>PP_0814</v>
      </c>
      <c r="W2" t="str" cm="1">
        <f t="array" ref="W2:W14">_xlfn.UNIQUE(E2:E61)</f>
        <v>PP_4120</v>
      </c>
      <c r="X2" t="str" cm="1">
        <f t="array" ref="X2:X5">_xlfn.UNIQUE(F2:F61)</f>
        <v>PP_4192</v>
      </c>
      <c r="Z2">
        <f>COUNTA(U2:X21)</f>
        <v>43</v>
      </c>
    </row>
    <row r="3" spans="1:26" x14ac:dyDescent="0.3">
      <c r="A3">
        <v>2</v>
      </c>
      <c r="B3">
        <v>4</v>
      </c>
      <c r="C3" t="s">
        <v>9</v>
      </c>
      <c r="D3" t="s">
        <v>11</v>
      </c>
      <c r="E3" t="s">
        <v>33</v>
      </c>
      <c r="F3" t="s">
        <v>18</v>
      </c>
      <c r="H3" t="str">
        <f t="shared" ref="H3:H61" si="0">C3&amp;"_1"</f>
        <v>PP_0751_1</v>
      </c>
      <c r="I3" t="str">
        <f t="shared" ref="I3:I61" si="1">D3&amp;"_2"</f>
        <v>PP_0814_2</v>
      </c>
      <c r="J3" t="str">
        <f t="shared" ref="J3:J61" si="2">E3&amp;"_3"</f>
        <v>PP_1506_3</v>
      </c>
      <c r="K3" t="str">
        <f t="shared" ref="K3:K61" si="3">F3&amp;"_4"</f>
        <v>PP_1769_4</v>
      </c>
      <c r="M3" t="str">
        <v>PP_0812_1</v>
      </c>
      <c r="N3" t="str">
        <v>PP_0813_2</v>
      </c>
      <c r="O3" t="str">
        <v>PP_1506_3</v>
      </c>
      <c r="P3" t="str">
        <v>PP_1769_4</v>
      </c>
      <c r="U3" t="str">
        <v>PP_0812</v>
      </c>
      <c r="V3" t="str">
        <v>PP_0813</v>
      </c>
      <c r="W3" t="str">
        <v>PP_1506</v>
      </c>
      <c r="X3" t="str">
        <v>PP_1769</v>
      </c>
    </row>
    <row r="4" spans="1:26" x14ac:dyDescent="0.3">
      <c r="A4">
        <v>3</v>
      </c>
      <c r="B4">
        <v>4</v>
      </c>
      <c r="C4" t="s">
        <v>9</v>
      </c>
      <c r="D4" t="s">
        <v>11</v>
      </c>
      <c r="E4" t="s">
        <v>33</v>
      </c>
      <c r="F4" t="s">
        <v>30</v>
      </c>
      <c r="H4" t="str">
        <f t="shared" si="0"/>
        <v>PP_0751_1</v>
      </c>
      <c r="I4" t="str">
        <f t="shared" si="1"/>
        <v>PP_0814_2</v>
      </c>
      <c r="J4" t="str">
        <f t="shared" si="2"/>
        <v>PP_1506_3</v>
      </c>
      <c r="K4" t="str">
        <f t="shared" si="3"/>
        <v>PP_4120_4</v>
      </c>
      <c r="M4" t="str">
        <v>PP_0813_1</v>
      </c>
      <c r="N4" t="str">
        <v>PP_4189_2</v>
      </c>
      <c r="O4" t="str">
        <v>PP_1769_3</v>
      </c>
      <c r="P4" t="str">
        <v>PP_4120_4</v>
      </c>
      <c r="U4" t="str">
        <v>PP_0813</v>
      </c>
      <c r="V4" t="str">
        <v>PP_4189</v>
      </c>
      <c r="W4" t="str">
        <v>PP_1769</v>
      </c>
      <c r="X4" t="str">
        <v>PP_4120</v>
      </c>
    </row>
    <row r="5" spans="1:26" x14ac:dyDescent="0.3">
      <c r="A5">
        <v>4</v>
      </c>
      <c r="B5">
        <v>4</v>
      </c>
      <c r="C5" t="s">
        <v>9</v>
      </c>
      <c r="D5" t="s">
        <v>11</v>
      </c>
      <c r="E5" t="s">
        <v>18</v>
      </c>
      <c r="F5" t="s">
        <v>30</v>
      </c>
      <c r="H5" t="str">
        <f t="shared" si="0"/>
        <v>PP_0751_1</v>
      </c>
      <c r="I5" t="str">
        <f t="shared" si="1"/>
        <v>PP_0814_2</v>
      </c>
      <c r="J5" t="str">
        <f t="shared" si="2"/>
        <v>PP_1769_3</v>
      </c>
      <c r="K5" t="str">
        <f t="shared" si="3"/>
        <v>PP_4120_4</v>
      </c>
      <c r="M5" t="str">
        <v>PP_0815_1</v>
      </c>
      <c r="N5" t="str">
        <v>PP_1317_2</v>
      </c>
      <c r="O5" t="str">
        <v>PP_4192_3</v>
      </c>
      <c r="P5">
        <v>0</v>
      </c>
      <c r="U5" t="str">
        <v>PP_0815</v>
      </c>
      <c r="V5" t="str">
        <v>PP_1317</v>
      </c>
      <c r="W5" t="str">
        <v>PP_4192</v>
      </c>
      <c r="X5">
        <v>0</v>
      </c>
    </row>
    <row r="6" spans="1:26" x14ac:dyDescent="0.3">
      <c r="A6">
        <v>5</v>
      </c>
      <c r="B6">
        <v>4</v>
      </c>
      <c r="C6" t="s">
        <v>9</v>
      </c>
      <c r="D6" t="s">
        <v>11</v>
      </c>
      <c r="E6" t="s">
        <v>18</v>
      </c>
      <c r="F6" t="s">
        <v>22</v>
      </c>
      <c r="H6" t="str">
        <f t="shared" si="0"/>
        <v>PP_0751_1</v>
      </c>
      <c r="I6" t="str">
        <f t="shared" si="1"/>
        <v>PP_0814_2</v>
      </c>
      <c r="J6" t="str">
        <f t="shared" si="2"/>
        <v>PP_1769_3</v>
      </c>
      <c r="K6" t="str">
        <f t="shared" si="3"/>
        <v>PP_4192_4</v>
      </c>
      <c r="M6" t="str">
        <v>PP_1506_1</v>
      </c>
      <c r="N6" t="str">
        <v>PP_0437_2</v>
      </c>
      <c r="O6" t="str">
        <v>PP_2136_3</v>
      </c>
      <c r="U6" t="str">
        <v>PP_1506</v>
      </c>
      <c r="V6" t="str">
        <v>PP_0437</v>
      </c>
      <c r="W6" t="str">
        <v>PP_2136</v>
      </c>
    </row>
    <row r="7" spans="1:26" x14ac:dyDescent="0.3">
      <c r="A7">
        <v>6</v>
      </c>
      <c r="B7">
        <v>3</v>
      </c>
      <c r="C7" t="s">
        <v>9</v>
      </c>
      <c r="D7" t="s">
        <v>11</v>
      </c>
      <c r="E7" t="s">
        <v>22</v>
      </c>
      <c r="H7" t="str">
        <f t="shared" si="0"/>
        <v>PP_0751_1</v>
      </c>
      <c r="I7" t="str">
        <f t="shared" si="1"/>
        <v>PP_0814_2</v>
      </c>
      <c r="J7" t="str">
        <f t="shared" si="2"/>
        <v>PP_4192_3</v>
      </c>
      <c r="M7" t="str">
        <v>PP_4120_1</v>
      </c>
      <c r="N7" t="str">
        <v>PP_0812_2</v>
      </c>
      <c r="O7" t="str">
        <v>PP_4189_3</v>
      </c>
      <c r="U7" t="str">
        <v>PP_4120</v>
      </c>
      <c r="V7" t="str">
        <v>PP_0812</v>
      </c>
      <c r="W7" t="str">
        <v>PP_4189</v>
      </c>
    </row>
    <row r="8" spans="1:26" x14ac:dyDescent="0.3">
      <c r="A8">
        <v>7</v>
      </c>
      <c r="B8">
        <v>3</v>
      </c>
      <c r="C8" t="s">
        <v>9</v>
      </c>
      <c r="D8" t="s">
        <v>11</v>
      </c>
      <c r="E8" t="s">
        <v>28</v>
      </c>
      <c r="H8" t="str">
        <f t="shared" si="0"/>
        <v>PP_0751_1</v>
      </c>
      <c r="I8" t="str">
        <f t="shared" si="1"/>
        <v>PP_0814_2</v>
      </c>
      <c r="J8" t="str">
        <f t="shared" si="2"/>
        <v>PP_2136_3</v>
      </c>
      <c r="M8" t="str">
        <v>PP_0368_1</v>
      </c>
      <c r="N8" t="str">
        <v>PP_0751_2</v>
      </c>
      <c r="O8" t="str">
        <v>PP_4191_3</v>
      </c>
      <c r="U8" t="str">
        <v>PP_0368</v>
      </c>
      <c r="V8" t="str">
        <v>PP_0751</v>
      </c>
      <c r="W8" t="str">
        <v>PP_4191</v>
      </c>
    </row>
    <row r="9" spans="1:26" x14ac:dyDescent="0.3">
      <c r="A9">
        <v>8</v>
      </c>
      <c r="B9">
        <v>3</v>
      </c>
      <c r="C9" t="s">
        <v>9</v>
      </c>
      <c r="D9" t="s">
        <v>11</v>
      </c>
      <c r="E9" t="s">
        <v>30</v>
      </c>
      <c r="H9" t="str">
        <f t="shared" si="0"/>
        <v>PP_0751_1</v>
      </c>
      <c r="I9" t="str">
        <f t="shared" si="1"/>
        <v>PP_0814_2</v>
      </c>
      <c r="J9" t="str">
        <f t="shared" si="2"/>
        <v>PP_4120_3</v>
      </c>
      <c r="M9" t="str">
        <v>PP_0528_1</v>
      </c>
      <c r="N9" t="str">
        <v>PP_0815_2</v>
      </c>
      <c r="O9" t="str">
        <v>PP_0815_3</v>
      </c>
      <c r="U9" t="str">
        <v>PP_0528</v>
      </c>
      <c r="V9" t="str">
        <v>PP_0815</v>
      </c>
      <c r="W9" t="str">
        <v>PP_0815</v>
      </c>
    </row>
    <row r="10" spans="1:26" x14ac:dyDescent="0.3">
      <c r="A10">
        <v>9</v>
      </c>
      <c r="B10">
        <v>3</v>
      </c>
      <c r="C10" t="s">
        <v>9</v>
      </c>
      <c r="D10" t="s">
        <v>11</v>
      </c>
      <c r="E10" t="s">
        <v>13</v>
      </c>
      <c r="H10" t="str">
        <f t="shared" si="0"/>
        <v>PP_0751_1</v>
      </c>
      <c r="I10" t="str">
        <f t="shared" si="1"/>
        <v>PP_0814_2</v>
      </c>
      <c r="J10" t="str">
        <f t="shared" si="2"/>
        <v>PP_4189_3</v>
      </c>
      <c r="M10" t="str">
        <v>PP_0437_1</v>
      </c>
      <c r="N10" t="str">
        <v>PP_4192_2</v>
      </c>
      <c r="O10" t="str">
        <v>PP_0814_3</v>
      </c>
      <c r="U10" t="str">
        <v>PP_0437</v>
      </c>
      <c r="V10" t="str">
        <v>PP_4192</v>
      </c>
      <c r="W10" t="str">
        <v>PP_0814</v>
      </c>
    </row>
    <row r="11" spans="1:26" x14ac:dyDescent="0.3">
      <c r="A11">
        <v>10</v>
      </c>
      <c r="B11">
        <v>3</v>
      </c>
      <c r="C11" t="s">
        <v>9</v>
      </c>
      <c r="D11" t="s">
        <v>11</v>
      </c>
      <c r="E11" t="s">
        <v>19</v>
      </c>
      <c r="H11" t="str">
        <f t="shared" si="0"/>
        <v>PP_0751_1</v>
      </c>
      <c r="I11" t="str">
        <f t="shared" si="1"/>
        <v>PP_0814_2</v>
      </c>
      <c r="J11" t="str">
        <f t="shared" si="2"/>
        <v>PP_4191_3</v>
      </c>
      <c r="M11" t="str">
        <v>PP_0814_1</v>
      </c>
      <c r="N11" t="str">
        <v>PP_4120_2</v>
      </c>
      <c r="O11" t="str">
        <v>PP_0812_3</v>
      </c>
      <c r="U11" t="str">
        <v>PP_0814</v>
      </c>
      <c r="V11" t="str">
        <v>PP_4120</v>
      </c>
      <c r="W11" t="str">
        <v>PP_0812</v>
      </c>
    </row>
    <row r="12" spans="1:26" x14ac:dyDescent="0.3">
      <c r="A12">
        <v>11</v>
      </c>
      <c r="B12">
        <v>3</v>
      </c>
      <c r="C12" t="s">
        <v>27</v>
      </c>
      <c r="D12" t="s">
        <v>10</v>
      </c>
      <c r="E12" t="s">
        <v>16</v>
      </c>
      <c r="H12" t="str">
        <f t="shared" si="0"/>
        <v>PP_0812_1</v>
      </c>
      <c r="I12" t="str">
        <f t="shared" si="1"/>
        <v>PP_0813_2</v>
      </c>
      <c r="J12" t="str">
        <f t="shared" si="2"/>
        <v>PP_0815_3</v>
      </c>
      <c r="M12" t="str">
        <v>PP_1317_1</v>
      </c>
      <c r="N12" t="str">
        <v>PP_4191_2</v>
      </c>
      <c r="O12" t="str">
        <v>PP_0813_3</v>
      </c>
      <c r="U12" t="str">
        <v>PP_1317</v>
      </c>
      <c r="V12" t="str">
        <v>PP_4191</v>
      </c>
      <c r="W12" t="str">
        <v>PP_0813</v>
      </c>
    </row>
    <row r="13" spans="1:26" x14ac:dyDescent="0.3">
      <c r="A13">
        <v>12</v>
      </c>
      <c r="B13">
        <v>3</v>
      </c>
      <c r="C13" t="s">
        <v>9</v>
      </c>
      <c r="D13" t="s">
        <v>10</v>
      </c>
      <c r="E13" t="s">
        <v>11</v>
      </c>
      <c r="H13" t="str">
        <f t="shared" si="0"/>
        <v>PP_0751_1</v>
      </c>
      <c r="I13" t="str">
        <f t="shared" si="1"/>
        <v>PP_0813_2</v>
      </c>
      <c r="J13" t="str">
        <f t="shared" si="2"/>
        <v>PP_0814_3</v>
      </c>
      <c r="M13" t="str">
        <v>PP_4189_1</v>
      </c>
      <c r="N13" t="str">
        <v>PP_1506_2</v>
      </c>
      <c r="O13" t="str">
        <v>PP_1317_3</v>
      </c>
      <c r="U13" t="str">
        <v>PP_4189</v>
      </c>
      <c r="V13" t="str">
        <v>PP_1506</v>
      </c>
      <c r="W13" t="str">
        <v>PP_1317</v>
      </c>
    </row>
    <row r="14" spans="1:26" x14ac:dyDescent="0.3">
      <c r="A14">
        <v>13</v>
      </c>
      <c r="B14">
        <v>3</v>
      </c>
      <c r="C14" t="s">
        <v>10</v>
      </c>
      <c r="D14" t="s">
        <v>13</v>
      </c>
      <c r="E14" t="s">
        <v>22</v>
      </c>
      <c r="H14" t="str">
        <f t="shared" si="0"/>
        <v>PP_0813_1</v>
      </c>
      <c r="I14" t="str">
        <f t="shared" si="1"/>
        <v>PP_4189_2</v>
      </c>
      <c r="J14" t="str">
        <f t="shared" si="2"/>
        <v>PP_4192_3</v>
      </c>
      <c r="N14" t="str">
        <v>PP_1769_2</v>
      </c>
      <c r="O14">
        <v>0</v>
      </c>
      <c r="V14" t="str">
        <v>PP_1769</v>
      </c>
      <c r="W14">
        <v>0</v>
      </c>
    </row>
    <row r="15" spans="1:26" x14ac:dyDescent="0.3">
      <c r="A15">
        <v>14</v>
      </c>
      <c r="B15">
        <v>3</v>
      </c>
      <c r="C15" t="s">
        <v>16</v>
      </c>
      <c r="D15" t="s">
        <v>17</v>
      </c>
      <c r="E15" t="s">
        <v>33</v>
      </c>
      <c r="H15" t="str">
        <f t="shared" si="0"/>
        <v>PP_0815_1</v>
      </c>
      <c r="I15" t="str">
        <f t="shared" si="1"/>
        <v>PP_1317_2</v>
      </c>
      <c r="J15" t="str">
        <f t="shared" si="2"/>
        <v>PP_1506_3</v>
      </c>
      <c r="N15" t="str">
        <v>PP_0528_2</v>
      </c>
      <c r="V15" t="str">
        <v>PP_0528</v>
      </c>
    </row>
    <row r="16" spans="1:26" x14ac:dyDescent="0.3">
      <c r="A16">
        <v>15</v>
      </c>
      <c r="B16">
        <v>3</v>
      </c>
      <c r="C16" t="s">
        <v>16</v>
      </c>
      <c r="D16" t="s">
        <v>17</v>
      </c>
      <c r="E16" t="s">
        <v>18</v>
      </c>
      <c r="H16" t="str">
        <f t="shared" si="0"/>
        <v>PP_0815_1</v>
      </c>
      <c r="I16" t="str">
        <f t="shared" si="1"/>
        <v>PP_1317_2</v>
      </c>
      <c r="J16" t="str">
        <f t="shared" si="2"/>
        <v>PP_1769_3</v>
      </c>
    </row>
    <row r="17" spans="1:10" x14ac:dyDescent="0.3">
      <c r="A17">
        <v>16</v>
      </c>
      <c r="B17">
        <v>3</v>
      </c>
      <c r="C17" t="s">
        <v>16</v>
      </c>
      <c r="D17" t="s">
        <v>17</v>
      </c>
      <c r="E17" t="s">
        <v>28</v>
      </c>
      <c r="H17" t="str">
        <f t="shared" si="0"/>
        <v>PP_0815_1</v>
      </c>
      <c r="I17" t="str">
        <f t="shared" si="1"/>
        <v>PP_1317_2</v>
      </c>
      <c r="J17" t="str">
        <f t="shared" si="2"/>
        <v>PP_2136_3</v>
      </c>
    </row>
    <row r="18" spans="1:10" x14ac:dyDescent="0.3">
      <c r="A18">
        <v>17</v>
      </c>
      <c r="B18">
        <v>3</v>
      </c>
      <c r="C18" t="s">
        <v>16</v>
      </c>
      <c r="D18" t="s">
        <v>17</v>
      </c>
      <c r="E18" t="s">
        <v>30</v>
      </c>
      <c r="H18" t="str">
        <f t="shared" si="0"/>
        <v>PP_0815_1</v>
      </c>
      <c r="I18" t="str">
        <f t="shared" si="1"/>
        <v>PP_1317_2</v>
      </c>
      <c r="J18" t="str">
        <f t="shared" si="2"/>
        <v>PP_4120_3</v>
      </c>
    </row>
    <row r="19" spans="1:10" x14ac:dyDescent="0.3">
      <c r="A19">
        <v>18</v>
      </c>
      <c r="B19">
        <v>3</v>
      </c>
      <c r="C19" t="s">
        <v>16</v>
      </c>
      <c r="D19" t="s">
        <v>17</v>
      </c>
      <c r="E19" t="s">
        <v>22</v>
      </c>
      <c r="H19" t="str">
        <f t="shared" si="0"/>
        <v>PP_0815_1</v>
      </c>
      <c r="I19" t="str">
        <f t="shared" si="1"/>
        <v>PP_1317_2</v>
      </c>
      <c r="J19" t="str">
        <f t="shared" si="2"/>
        <v>PP_4192_3</v>
      </c>
    </row>
    <row r="20" spans="1:10" x14ac:dyDescent="0.3">
      <c r="A20">
        <v>19</v>
      </c>
      <c r="B20">
        <v>3</v>
      </c>
      <c r="C20" t="s">
        <v>33</v>
      </c>
      <c r="D20" t="s">
        <v>13</v>
      </c>
      <c r="E20" t="s">
        <v>22</v>
      </c>
      <c r="H20" t="str">
        <f t="shared" si="0"/>
        <v>PP_1506_1</v>
      </c>
      <c r="I20" t="str">
        <f t="shared" si="1"/>
        <v>PP_4189_2</v>
      </c>
      <c r="J20" t="str">
        <f t="shared" si="2"/>
        <v>PP_4192_3</v>
      </c>
    </row>
    <row r="21" spans="1:10" x14ac:dyDescent="0.3">
      <c r="A21">
        <v>20</v>
      </c>
      <c r="B21">
        <v>3</v>
      </c>
      <c r="C21" t="s">
        <v>30</v>
      </c>
      <c r="D21" t="s">
        <v>13</v>
      </c>
      <c r="E21" t="s">
        <v>22</v>
      </c>
      <c r="H21" t="str">
        <f t="shared" si="0"/>
        <v>PP_4120_1</v>
      </c>
      <c r="I21" t="str">
        <f t="shared" si="1"/>
        <v>PP_4189_2</v>
      </c>
      <c r="J21" t="str">
        <f t="shared" si="2"/>
        <v>PP_4192_3</v>
      </c>
    </row>
    <row r="22" spans="1:10" x14ac:dyDescent="0.3">
      <c r="A22">
        <v>21</v>
      </c>
      <c r="B22">
        <v>3</v>
      </c>
      <c r="C22" t="s">
        <v>9</v>
      </c>
      <c r="D22" t="s">
        <v>11</v>
      </c>
      <c r="E22" t="s">
        <v>33</v>
      </c>
      <c r="H22" t="str">
        <f t="shared" si="0"/>
        <v>PP_0751_1</v>
      </c>
      <c r="I22" t="str">
        <f t="shared" si="1"/>
        <v>PP_0814_2</v>
      </c>
      <c r="J22" t="str">
        <f t="shared" si="2"/>
        <v>PP_1506_3</v>
      </c>
    </row>
    <row r="23" spans="1:10" x14ac:dyDescent="0.3">
      <c r="A23">
        <v>22</v>
      </c>
      <c r="B23">
        <v>3</v>
      </c>
      <c r="C23" t="s">
        <v>32</v>
      </c>
      <c r="D23" t="s">
        <v>8</v>
      </c>
      <c r="E23" t="s">
        <v>27</v>
      </c>
      <c r="H23" t="str">
        <f t="shared" si="0"/>
        <v>PP_0368_1</v>
      </c>
      <c r="I23" t="str">
        <f t="shared" si="1"/>
        <v>PP_0437_2</v>
      </c>
      <c r="J23" t="str">
        <f t="shared" si="2"/>
        <v>PP_0812_3</v>
      </c>
    </row>
    <row r="24" spans="1:10" x14ac:dyDescent="0.3">
      <c r="A24">
        <v>23</v>
      </c>
      <c r="B24">
        <v>3</v>
      </c>
      <c r="C24" t="s">
        <v>9</v>
      </c>
      <c r="D24" t="s">
        <v>27</v>
      </c>
      <c r="E24" t="s">
        <v>11</v>
      </c>
      <c r="H24" t="str">
        <f t="shared" si="0"/>
        <v>PP_0751_1</v>
      </c>
      <c r="I24" t="str">
        <f t="shared" si="1"/>
        <v>PP_0812_2</v>
      </c>
      <c r="J24" t="str">
        <f t="shared" si="2"/>
        <v>PP_0814_3</v>
      </c>
    </row>
    <row r="25" spans="1:10" x14ac:dyDescent="0.3">
      <c r="A25">
        <v>24</v>
      </c>
      <c r="B25">
        <v>3</v>
      </c>
      <c r="C25" t="s">
        <v>32</v>
      </c>
      <c r="D25" t="s">
        <v>27</v>
      </c>
      <c r="E25" t="s">
        <v>10</v>
      </c>
      <c r="H25" t="str">
        <f t="shared" si="0"/>
        <v>PP_0368_1</v>
      </c>
      <c r="I25" t="str">
        <f t="shared" si="1"/>
        <v>PP_0812_2</v>
      </c>
      <c r="J25" t="str">
        <f t="shared" si="2"/>
        <v>PP_0813_3</v>
      </c>
    </row>
    <row r="26" spans="1:10" x14ac:dyDescent="0.3">
      <c r="A26">
        <v>25</v>
      </c>
      <c r="B26">
        <v>3</v>
      </c>
      <c r="C26" t="s">
        <v>32</v>
      </c>
      <c r="D26" t="s">
        <v>27</v>
      </c>
      <c r="E26" t="s">
        <v>30</v>
      </c>
      <c r="H26" t="str">
        <f t="shared" si="0"/>
        <v>PP_0368_1</v>
      </c>
      <c r="I26" t="str">
        <f t="shared" si="1"/>
        <v>PP_0812_2</v>
      </c>
      <c r="J26" t="str">
        <f t="shared" si="2"/>
        <v>PP_4120_3</v>
      </c>
    </row>
    <row r="27" spans="1:10" x14ac:dyDescent="0.3">
      <c r="A27">
        <v>26</v>
      </c>
      <c r="B27">
        <v>3</v>
      </c>
      <c r="C27" t="s">
        <v>15</v>
      </c>
      <c r="D27" t="s">
        <v>27</v>
      </c>
      <c r="E27" t="s">
        <v>16</v>
      </c>
      <c r="H27" t="str">
        <f t="shared" si="0"/>
        <v>PP_0528_1</v>
      </c>
      <c r="I27" t="str">
        <f t="shared" si="1"/>
        <v>PP_0812_2</v>
      </c>
      <c r="J27" t="str">
        <f t="shared" si="2"/>
        <v>PP_0815_3</v>
      </c>
    </row>
    <row r="28" spans="1:10" x14ac:dyDescent="0.3">
      <c r="A28">
        <v>27</v>
      </c>
      <c r="B28">
        <v>3</v>
      </c>
      <c r="C28" t="s">
        <v>15</v>
      </c>
      <c r="D28" t="s">
        <v>9</v>
      </c>
      <c r="E28" t="s">
        <v>11</v>
      </c>
      <c r="H28" t="str">
        <f t="shared" si="0"/>
        <v>PP_0528_1</v>
      </c>
      <c r="I28" t="str">
        <f t="shared" si="1"/>
        <v>PP_0751_2</v>
      </c>
      <c r="J28" t="str">
        <f t="shared" si="2"/>
        <v>PP_0814_3</v>
      </c>
    </row>
    <row r="29" spans="1:10" x14ac:dyDescent="0.3">
      <c r="A29">
        <v>28</v>
      </c>
      <c r="B29">
        <v>3</v>
      </c>
      <c r="C29" t="s">
        <v>8</v>
      </c>
      <c r="D29" t="s">
        <v>16</v>
      </c>
      <c r="E29" t="s">
        <v>17</v>
      </c>
      <c r="H29" t="str">
        <f t="shared" si="0"/>
        <v>PP_0437_1</v>
      </c>
      <c r="I29" t="str">
        <f t="shared" si="1"/>
        <v>PP_0815_2</v>
      </c>
      <c r="J29" t="str">
        <f t="shared" si="2"/>
        <v>PP_1317_3</v>
      </c>
    </row>
    <row r="30" spans="1:10" x14ac:dyDescent="0.3">
      <c r="A30">
        <v>29</v>
      </c>
      <c r="B30">
        <v>3</v>
      </c>
      <c r="C30" t="s">
        <v>32</v>
      </c>
      <c r="D30" t="s">
        <v>9</v>
      </c>
      <c r="E30" t="s">
        <v>11</v>
      </c>
      <c r="H30" t="str">
        <f t="shared" si="0"/>
        <v>PP_0368_1</v>
      </c>
      <c r="I30" t="str">
        <f t="shared" si="1"/>
        <v>PP_0751_2</v>
      </c>
      <c r="J30" t="str">
        <f t="shared" si="2"/>
        <v>PP_0814_3</v>
      </c>
    </row>
    <row r="31" spans="1:10" x14ac:dyDescent="0.3">
      <c r="A31">
        <v>30</v>
      </c>
      <c r="B31">
        <v>3</v>
      </c>
      <c r="C31" t="s">
        <v>32</v>
      </c>
      <c r="D31" t="s">
        <v>27</v>
      </c>
      <c r="E31" t="s">
        <v>18</v>
      </c>
      <c r="H31" t="str">
        <f t="shared" si="0"/>
        <v>PP_0368_1</v>
      </c>
      <c r="I31" t="str">
        <f t="shared" si="1"/>
        <v>PP_0812_2</v>
      </c>
      <c r="J31" t="str">
        <f t="shared" si="2"/>
        <v>PP_1769_3</v>
      </c>
    </row>
    <row r="32" spans="1:10" x14ac:dyDescent="0.3">
      <c r="A32">
        <v>31</v>
      </c>
      <c r="B32">
        <v>3</v>
      </c>
      <c r="C32" t="s">
        <v>32</v>
      </c>
      <c r="D32" t="s">
        <v>13</v>
      </c>
      <c r="E32" t="s">
        <v>22</v>
      </c>
      <c r="H32" t="str">
        <f t="shared" si="0"/>
        <v>PP_0368_1</v>
      </c>
      <c r="I32" t="str">
        <f t="shared" si="1"/>
        <v>PP_4189_2</v>
      </c>
      <c r="J32" t="str">
        <f t="shared" si="2"/>
        <v>PP_4192_3</v>
      </c>
    </row>
    <row r="33" spans="1:10" x14ac:dyDescent="0.3">
      <c r="A33">
        <v>32</v>
      </c>
      <c r="B33">
        <v>3</v>
      </c>
      <c r="C33" t="s">
        <v>32</v>
      </c>
      <c r="D33" t="s">
        <v>16</v>
      </c>
      <c r="E33" t="s">
        <v>17</v>
      </c>
      <c r="H33" t="str">
        <f t="shared" si="0"/>
        <v>PP_0368_1</v>
      </c>
      <c r="I33" t="str">
        <f t="shared" si="1"/>
        <v>PP_0815_2</v>
      </c>
      <c r="J33" t="str">
        <f t="shared" si="2"/>
        <v>PP_1317_3</v>
      </c>
    </row>
    <row r="34" spans="1:10" x14ac:dyDescent="0.3">
      <c r="A34">
        <v>33</v>
      </c>
      <c r="B34">
        <v>3</v>
      </c>
      <c r="C34" t="s">
        <v>32</v>
      </c>
      <c r="D34" t="s">
        <v>27</v>
      </c>
      <c r="E34" t="s">
        <v>33</v>
      </c>
      <c r="H34" t="str">
        <f t="shared" si="0"/>
        <v>PP_0368_1</v>
      </c>
      <c r="I34" t="str">
        <f t="shared" si="1"/>
        <v>PP_0812_2</v>
      </c>
      <c r="J34" t="str">
        <f t="shared" si="2"/>
        <v>PP_1506_3</v>
      </c>
    </row>
    <row r="35" spans="1:10" x14ac:dyDescent="0.3">
      <c r="A35">
        <v>34</v>
      </c>
      <c r="B35">
        <v>3</v>
      </c>
      <c r="C35" t="s">
        <v>32</v>
      </c>
      <c r="D35" t="s">
        <v>27</v>
      </c>
      <c r="E35" t="s">
        <v>22</v>
      </c>
      <c r="H35" t="str">
        <f t="shared" si="0"/>
        <v>PP_0368_1</v>
      </c>
      <c r="I35" t="str">
        <f t="shared" si="1"/>
        <v>PP_0812_2</v>
      </c>
      <c r="J35" t="str">
        <f t="shared" si="2"/>
        <v>PP_4192_3</v>
      </c>
    </row>
    <row r="36" spans="1:10" x14ac:dyDescent="0.3">
      <c r="A36">
        <v>35</v>
      </c>
      <c r="B36">
        <v>3</v>
      </c>
      <c r="C36" t="s">
        <v>32</v>
      </c>
      <c r="D36" t="s">
        <v>27</v>
      </c>
      <c r="E36" t="s">
        <v>16</v>
      </c>
      <c r="H36" t="str">
        <f t="shared" si="0"/>
        <v>PP_0368_1</v>
      </c>
      <c r="I36" t="str">
        <f t="shared" si="1"/>
        <v>PP_0812_2</v>
      </c>
      <c r="J36" t="str">
        <f t="shared" si="2"/>
        <v>PP_0815_3</v>
      </c>
    </row>
    <row r="37" spans="1:10" x14ac:dyDescent="0.3">
      <c r="A37">
        <v>36</v>
      </c>
      <c r="B37">
        <v>2</v>
      </c>
      <c r="C37" t="s">
        <v>11</v>
      </c>
      <c r="D37" t="s">
        <v>22</v>
      </c>
      <c r="H37" t="str">
        <f t="shared" si="0"/>
        <v>PP_0814_1</v>
      </c>
      <c r="I37" t="str">
        <f t="shared" si="1"/>
        <v>PP_4192_2</v>
      </c>
    </row>
    <row r="38" spans="1:10" x14ac:dyDescent="0.3">
      <c r="A38">
        <v>37</v>
      </c>
      <c r="B38">
        <v>2</v>
      </c>
      <c r="C38" t="s">
        <v>17</v>
      </c>
      <c r="D38" t="s">
        <v>13</v>
      </c>
      <c r="H38" t="str">
        <f t="shared" si="0"/>
        <v>PP_1317_1</v>
      </c>
      <c r="I38" t="str">
        <f t="shared" si="1"/>
        <v>PP_4189_2</v>
      </c>
    </row>
    <row r="39" spans="1:10" x14ac:dyDescent="0.3">
      <c r="A39">
        <v>38</v>
      </c>
      <c r="B39">
        <v>2</v>
      </c>
      <c r="C39" t="s">
        <v>16</v>
      </c>
      <c r="D39" t="s">
        <v>30</v>
      </c>
      <c r="H39" t="str">
        <f t="shared" si="0"/>
        <v>PP_0815_1</v>
      </c>
      <c r="I39" t="str">
        <f t="shared" si="1"/>
        <v>PP_4120_2</v>
      </c>
    </row>
    <row r="40" spans="1:10" x14ac:dyDescent="0.3">
      <c r="A40">
        <v>39</v>
      </c>
      <c r="B40">
        <v>2</v>
      </c>
      <c r="C40" t="s">
        <v>16</v>
      </c>
      <c r="D40" t="s">
        <v>13</v>
      </c>
      <c r="H40" t="str">
        <f t="shared" si="0"/>
        <v>PP_0815_1</v>
      </c>
      <c r="I40" t="str">
        <f t="shared" si="1"/>
        <v>PP_4189_2</v>
      </c>
    </row>
    <row r="41" spans="1:10" x14ac:dyDescent="0.3">
      <c r="A41">
        <v>40</v>
      </c>
      <c r="B41">
        <v>2</v>
      </c>
      <c r="C41" t="s">
        <v>11</v>
      </c>
      <c r="D41" t="s">
        <v>13</v>
      </c>
      <c r="H41" t="str">
        <f t="shared" si="0"/>
        <v>PP_0814_1</v>
      </c>
      <c r="I41" t="str">
        <f t="shared" si="1"/>
        <v>PP_4189_2</v>
      </c>
    </row>
    <row r="42" spans="1:10" x14ac:dyDescent="0.3">
      <c r="A42">
        <v>41</v>
      </c>
      <c r="B42">
        <v>2</v>
      </c>
      <c r="C42" t="s">
        <v>33</v>
      </c>
      <c r="D42" t="s">
        <v>13</v>
      </c>
      <c r="H42" t="str">
        <f t="shared" si="0"/>
        <v>PP_1506_1</v>
      </c>
      <c r="I42" t="str">
        <f t="shared" si="1"/>
        <v>PP_4189_2</v>
      </c>
    </row>
    <row r="43" spans="1:10" x14ac:dyDescent="0.3">
      <c r="A43">
        <v>42</v>
      </c>
      <c r="B43">
        <v>2</v>
      </c>
      <c r="C43" t="s">
        <v>30</v>
      </c>
      <c r="D43" t="s">
        <v>13</v>
      </c>
      <c r="H43" t="str">
        <f t="shared" si="0"/>
        <v>PP_4120_1</v>
      </c>
      <c r="I43" t="str">
        <f t="shared" si="1"/>
        <v>PP_4189_2</v>
      </c>
    </row>
    <row r="44" spans="1:10" x14ac:dyDescent="0.3">
      <c r="A44">
        <v>43</v>
      </c>
      <c r="B44">
        <v>2</v>
      </c>
      <c r="C44" t="s">
        <v>32</v>
      </c>
      <c r="D44" t="s">
        <v>9</v>
      </c>
      <c r="H44" t="str">
        <f t="shared" si="0"/>
        <v>PP_0368_1</v>
      </c>
      <c r="I44" t="str">
        <f t="shared" si="1"/>
        <v>PP_0751_2</v>
      </c>
    </row>
    <row r="45" spans="1:10" x14ac:dyDescent="0.3">
      <c r="A45">
        <v>44</v>
      </c>
      <c r="B45">
        <v>2</v>
      </c>
      <c r="C45" t="s">
        <v>11</v>
      </c>
      <c r="D45" t="s">
        <v>19</v>
      </c>
      <c r="H45" t="str">
        <f t="shared" si="0"/>
        <v>PP_0814_1</v>
      </c>
      <c r="I45" t="str">
        <f t="shared" si="1"/>
        <v>PP_4191_2</v>
      </c>
    </row>
    <row r="46" spans="1:10" x14ac:dyDescent="0.3">
      <c r="A46">
        <v>45</v>
      </c>
      <c r="B46">
        <v>2</v>
      </c>
      <c r="C46" t="s">
        <v>11</v>
      </c>
      <c r="D46" t="s">
        <v>33</v>
      </c>
      <c r="H46" t="str">
        <f t="shared" si="0"/>
        <v>PP_0814_1</v>
      </c>
      <c r="I46" t="str">
        <f t="shared" si="1"/>
        <v>PP_1506_2</v>
      </c>
    </row>
    <row r="47" spans="1:10" x14ac:dyDescent="0.3">
      <c r="A47">
        <v>46</v>
      </c>
      <c r="B47">
        <v>2</v>
      </c>
      <c r="C47" t="s">
        <v>11</v>
      </c>
      <c r="D47" t="s">
        <v>30</v>
      </c>
      <c r="H47" t="str">
        <f t="shared" si="0"/>
        <v>PP_0814_1</v>
      </c>
      <c r="I47" t="str">
        <f t="shared" si="1"/>
        <v>PP_4120_2</v>
      </c>
    </row>
    <row r="48" spans="1:10" x14ac:dyDescent="0.3">
      <c r="A48">
        <v>47</v>
      </c>
      <c r="B48">
        <v>2</v>
      </c>
      <c r="C48" t="s">
        <v>11</v>
      </c>
      <c r="D48" t="s">
        <v>18</v>
      </c>
      <c r="H48" t="str">
        <f t="shared" si="0"/>
        <v>PP_0814_1</v>
      </c>
      <c r="I48" t="str">
        <f t="shared" si="1"/>
        <v>PP_1769_2</v>
      </c>
    </row>
    <row r="49" spans="1:9" x14ac:dyDescent="0.3">
      <c r="A49">
        <v>48</v>
      </c>
      <c r="B49">
        <v>2</v>
      </c>
      <c r="C49" t="s">
        <v>15</v>
      </c>
      <c r="D49" t="s">
        <v>13</v>
      </c>
      <c r="H49" t="str">
        <f t="shared" si="0"/>
        <v>PP_0528_1</v>
      </c>
      <c r="I49" t="str">
        <f t="shared" si="1"/>
        <v>PP_4189_2</v>
      </c>
    </row>
    <row r="50" spans="1:9" x14ac:dyDescent="0.3">
      <c r="A50">
        <v>49</v>
      </c>
      <c r="B50">
        <v>2</v>
      </c>
      <c r="C50" t="s">
        <v>11</v>
      </c>
      <c r="D50" t="s">
        <v>17</v>
      </c>
      <c r="H50" t="str">
        <f t="shared" si="0"/>
        <v>PP_0814_1</v>
      </c>
      <c r="I50" t="str">
        <f t="shared" si="1"/>
        <v>PP_1317_2</v>
      </c>
    </row>
    <row r="51" spans="1:9" x14ac:dyDescent="0.3">
      <c r="A51">
        <v>50</v>
      </c>
      <c r="B51">
        <v>2</v>
      </c>
      <c r="C51" t="s">
        <v>11</v>
      </c>
      <c r="D51" t="s">
        <v>16</v>
      </c>
      <c r="H51" t="str">
        <f t="shared" si="0"/>
        <v>PP_0814_1</v>
      </c>
      <c r="I51" t="str">
        <f t="shared" si="1"/>
        <v>PP_0815_2</v>
      </c>
    </row>
    <row r="52" spans="1:9" x14ac:dyDescent="0.3">
      <c r="A52">
        <v>51</v>
      </c>
      <c r="B52">
        <v>2</v>
      </c>
      <c r="C52" t="s">
        <v>10</v>
      </c>
      <c r="D52" t="s">
        <v>13</v>
      </c>
      <c r="H52" t="str">
        <f t="shared" si="0"/>
        <v>PP_0813_1</v>
      </c>
      <c r="I52" t="str">
        <f t="shared" si="1"/>
        <v>PP_4189_2</v>
      </c>
    </row>
    <row r="53" spans="1:9" x14ac:dyDescent="0.3">
      <c r="A53">
        <v>52</v>
      </c>
      <c r="B53">
        <v>2</v>
      </c>
      <c r="C53" t="s">
        <v>10</v>
      </c>
      <c r="D53" t="s">
        <v>16</v>
      </c>
      <c r="H53" t="str">
        <f t="shared" si="0"/>
        <v>PP_0813_1</v>
      </c>
      <c r="I53" t="str">
        <f t="shared" si="1"/>
        <v>PP_0815_2</v>
      </c>
    </row>
    <row r="54" spans="1:9" x14ac:dyDescent="0.3">
      <c r="A54">
        <v>53</v>
      </c>
      <c r="B54">
        <v>2</v>
      </c>
      <c r="C54" t="s">
        <v>32</v>
      </c>
      <c r="D54" t="s">
        <v>11</v>
      </c>
      <c r="H54" t="str">
        <f t="shared" si="0"/>
        <v>PP_0368_1</v>
      </c>
      <c r="I54" t="str">
        <f t="shared" si="1"/>
        <v>PP_0814_2</v>
      </c>
    </row>
    <row r="55" spans="1:9" x14ac:dyDescent="0.3">
      <c r="A55">
        <v>54</v>
      </c>
      <c r="B55">
        <v>2</v>
      </c>
      <c r="C55" t="s">
        <v>9</v>
      </c>
      <c r="D55" t="s">
        <v>16</v>
      </c>
      <c r="H55" t="str">
        <f t="shared" si="0"/>
        <v>PP_0751_1</v>
      </c>
      <c r="I55" t="str">
        <f t="shared" si="1"/>
        <v>PP_0815_2</v>
      </c>
    </row>
    <row r="56" spans="1:9" x14ac:dyDescent="0.3">
      <c r="A56">
        <v>55</v>
      </c>
      <c r="B56">
        <v>2</v>
      </c>
      <c r="C56" t="s">
        <v>32</v>
      </c>
      <c r="D56" t="s">
        <v>16</v>
      </c>
      <c r="H56" t="str">
        <f t="shared" si="0"/>
        <v>PP_0368_1</v>
      </c>
      <c r="I56" t="str">
        <f t="shared" si="1"/>
        <v>PP_0815_2</v>
      </c>
    </row>
    <row r="57" spans="1:9" x14ac:dyDescent="0.3">
      <c r="A57">
        <v>56</v>
      </c>
      <c r="B57">
        <v>2</v>
      </c>
      <c r="C57" t="s">
        <v>32</v>
      </c>
      <c r="D57" t="s">
        <v>15</v>
      </c>
      <c r="H57" t="str">
        <f t="shared" si="0"/>
        <v>PP_0368_1</v>
      </c>
      <c r="I57" t="str">
        <f t="shared" si="1"/>
        <v>PP_0528_2</v>
      </c>
    </row>
    <row r="58" spans="1:9" x14ac:dyDescent="0.3">
      <c r="A58">
        <v>57</v>
      </c>
      <c r="B58">
        <v>2</v>
      </c>
      <c r="C58" t="s">
        <v>32</v>
      </c>
      <c r="D58" t="s">
        <v>19</v>
      </c>
      <c r="H58" t="str">
        <f t="shared" si="0"/>
        <v>PP_0368_1</v>
      </c>
      <c r="I58" t="str">
        <f t="shared" si="1"/>
        <v>PP_4191_2</v>
      </c>
    </row>
    <row r="59" spans="1:9" x14ac:dyDescent="0.3">
      <c r="A59">
        <v>58</v>
      </c>
      <c r="B59">
        <v>2</v>
      </c>
      <c r="C59" t="s">
        <v>15</v>
      </c>
      <c r="D59" t="s">
        <v>11</v>
      </c>
      <c r="H59" t="str">
        <f t="shared" si="0"/>
        <v>PP_0528_1</v>
      </c>
      <c r="I59" t="str">
        <f t="shared" si="1"/>
        <v>PP_0814_2</v>
      </c>
    </row>
    <row r="60" spans="1:9" x14ac:dyDescent="0.3">
      <c r="A60">
        <v>59</v>
      </c>
      <c r="B60">
        <v>2</v>
      </c>
      <c r="C60" t="s">
        <v>15</v>
      </c>
      <c r="D60" t="s">
        <v>16</v>
      </c>
      <c r="H60" t="str">
        <f t="shared" si="0"/>
        <v>PP_0528_1</v>
      </c>
      <c r="I60" t="str">
        <f t="shared" si="1"/>
        <v>PP_0815_2</v>
      </c>
    </row>
    <row r="61" spans="1:9" x14ac:dyDescent="0.3">
      <c r="A61">
        <v>60</v>
      </c>
      <c r="B61">
        <v>2</v>
      </c>
      <c r="C61" t="s">
        <v>13</v>
      </c>
      <c r="D61" t="s">
        <v>19</v>
      </c>
      <c r="H61" t="str">
        <f t="shared" si="0"/>
        <v>PP_4189_1</v>
      </c>
      <c r="I61" t="str">
        <f t="shared" si="1"/>
        <v>PP_4191_2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DF62-ED4A-4F8C-BDDC-45E2BB08FF18}">
  <dimension ref="A1:Z61"/>
  <sheetViews>
    <sheetView workbookViewId="0">
      <selection activeCell="H1" sqref="H1:AC1048576"/>
    </sheetView>
  </sheetViews>
  <sheetFormatPr defaultRowHeight="14.4" x14ac:dyDescent="0.3"/>
  <sheetData>
    <row r="1" spans="1:2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3</v>
      </c>
      <c r="I1" t="s">
        <v>4</v>
      </c>
      <c r="J1" t="s">
        <v>5</v>
      </c>
      <c r="K1" t="s">
        <v>6</v>
      </c>
    </row>
    <row r="2" spans="1:26" x14ac:dyDescent="0.3">
      <c r="A2">
        <v>1</v>
      </c>
      <c r="B2">
        <v>4</v>
      </c>
      <c r="C2" t="s">
        <v>32</v>
      </c>
      <c r="D2" t="s">
        <v>27</v>
      </c>
      <c r="E2" t="s">
        <v>16</v>
      </c>
      <c r="F2" t="s">
        <v>28</v>
      </c>
      <c r="H2" t="str">
        <f>C2&amp;"_1"</f>
        <v>PP_0368_1</v>
      </c>
      <c r="I2" t="str">
        <f>D2&amp;"_2"</f>
        <v>PP_0812_2</v>
      </c>
      <c r="J2" t="str">
        <f>E2&amp;"_3"</f>
        <v>PP_0815_3</v>
      </c>
      <c r="K2" t="str">
        <f>F2&amp;"_4"</f>
        <v>PP_2136_4</v>
      </c>
      <c r="M2" t="str" cm="1">
        <f t="array" ref="M2:M10">_xlfn.UNIQUE(H2:H61)</f>
        <v>PP_0368_1</v>
      </c>
      <c r="N2" t="str" cm="1">
        <f t="array" ref="N2:N15">_xlfn.UNIQUE(I2:I61)</f>
        <v>PP_0812_2</v>
      </c>
      <c r="O2" t="str" cm="1">
        <f t="array" ref="O2:O11">_xlfn.UNIQUE(J2:J61)</f>
        <v>PP_0815_3</v>
      </c>
      <c r="P2" t="str" cm="1">
        <f t="array" ref="P2:P5">_xlfn.UNIQUE(K2:K61)</f>
        <v>PP_2136_4</v>
      </c>
      <c r="S2">
        <f>COUNTA(M2:P21)</f>
        <v>37</v>
      </c>
      <c r="U2" t="str" cm="1">
        <f t="array" ref="U2:U10">_xlfn.UNIQUE(C2:C61)</f>
        <v>PP_0368</v>
      </c>
      <c r="V2" t="str" cm="1">
        <f t="array" ref="V2:V15">_xlfn.UNIQUE(D2:D61)</f>
        <v>PP_0812</v>
      </c>
      <c r="W2" t="str" cm="1">
        <f t="array" ref="W2:W11">_xlfn.UNIQUE(E2:E61)</f>
        <v>PP_0815</v>
      </c>
      <c r="X2" t="str" cm="1">
        <f t="array" ref="X2:X5">_xlfn.UNIQUE(F2:F61)</f>
        <v>PP_2136</v>
      </c>
      <c r="Z2">
        <f>COUNTA(U2:X21)</f>
        <v>37</v>
      </c>
    </row>
    <row r="3" spans="1:26" x14ac:dyDescent="0.3">
      <c r="A3">
        <v>2</v>
      </c>
      <c r="B3">
        <v>4</v>
      </c>
      <c r="C3" t="s">
        <v>32</v>
      </c>
      <c r="D3" t="s">
        <v>9</v>
      </c>
      <c r="E3" t="s">
        <v>27</v>
      </c>
      <c r="F3" t="s">
        <v>16</v>
      </c>
      <c r="H3" t="str">
        <f t="shared" ref="H3:H61" si="0">C3&amp;"_1"</f>
        <v>PP_0368_1</v>
      </c>
      <c r="I3" t="str">
        <f t="shared" ref="I3:I61" si="1">D3&amp;"_2"</f>
        <v>PP_0751_2</v>
      </c>
      <c r="J3" t="str">
        <f t="shared" ref="J3:J61" si="2">E3&amp;"_3"</f>
        <v>PP_0812_3</v>
      </c>
      <c r="K3" t="str">
        <f t="shared" ref="K3:K61" si="3">F3&amp;"_4"</f>
        <v>PP_0815_4</v>
      </c>
      <c r="M3" t="str">
        <v>PP_0751_1</v>
      </c>
      <c r="N3" t="str">
        <v>PP_0751_2</v>
      </c>
      <c r="O3" t="str">
        <v>PP_0812_3</v>
      </c>
      <c r="P3" t="str">
        <v>PP_0815_4</v>
      </c>
      <c r="U3" t="str">
        <v>PP_0751</v>
      </c>
      <c r="V3" t="str">
        <v>PP_0751</v>
      </c>
      <c r="W3" t="str">
        <v>PP_0812</v>
      </c>
      <c r="X3" t="str">
        <v>PP_0815</v>
      </c>
    </row>
    <row r="4" spans="1:26" x14ac:dyDescent="0.3">
      <c r="A4">
        <v>3</v>
      </c>
      <c r="B4">
        <v>4</v>
      </c>
      <c r="C4" t="s">
        <v>9</v>
      </c>
      <c r="D4" t="s">
        <v>27</v>
      </c>
      <c r="E4" t="s">
        <v>10</v>
      </c>
      <c r="F4" t="s">
        <v>16</v>
      </c>
      <c r="H4" t="str">
        <f t="shared" si="0"/>
        <v>PP_0751_1</v>
      </c>
      <c r="I4" t="str">
        <f t="shared" si="1"/>
        <v>PP_0812_2</v>
      </c>
      <c r="J4" t="str">
        <f t="shared" si="2"/>
        <v>PP_0813_3</v>
      </c>
      <c r="K4" t="str">
        <f t="shared" si="3"/>
        <v>PP_0815_4</v>
      </c>
      <c r="M4" t="str">
        <v>PP_0814_1</v>
      </c>
      <c r="N4" t="str">
        <v>PP_0814_2</v>
      </c>
      <c r="O4" t="str">
        <v>PP_0813_3</v>
      </c>
      <c r="P4" t="str">
        <v>PP_1769_4</v>
      </c>
      <c r="U4" t="str">
        <v>PP_0814</v>
      </c>
      <c r="V4" t="str">
        <v>PP_0814</v>
      </c>
      <c r="W4" t="str">
        <v>PP_0813</v>
      </c>
      <c r="X4" t="str">
        <v>PP_1769</v>
      </c>
    </row>
    <row r="5" spans="1:26" x14ac:dyDescent="0.3">
      <c r="A5">
        <v>4</v>
      </c>
      <c r="B5">
        <v>4</v>
      </c>
      <c r="C5" t="s">
        <v>32</v>
      </c>
      <c r="D5" t="s">
        <v>27</v>
      </c>
      <c r="E5" t="s">
        <v>10</v>
      </c>
      <c r="F5" t="s">
        <v>16</v>
      </c>
      <c r="H5" t="str">
        <f t="shared" si="0"/>
        <v>PP_0368_1</v>
      </c>
      <c r="I5" t="str">
        <f t="shared" si="1"/>
        <v>PP_0812_2</v>
      </c>
      <c r="J5" t="str">
        <f t="shared" si="2"/>
        <v>PP_0813_3</v>
      </c>
      <c r="K5" t="str">
        <f t="shared" si="3"/>
        <v>PP_0815_4</v>
      </c>
      <c r="M5" t="str">
        <v>PP_0812_1</v>
      </c>
      <c r="N5" t="str">
        <v>PP_0528_2</v>
      </c>
      <c r="O5" t="str">
        <v>PP_4189_3</v>
      </c>
      <c r="P5">
        <v>0</v>
      </c>
      <c r="U5" t="str">
        <v>PP_0812</v>
      </c>
      <c r="V5" t="str">
        <v>PP_0528</v>
      </c>
      <c r="W5" t="str">
        <v>PP_4189</v>
      </c>
      <c r="X5">
        <v>0</v>
      </c>
    </row>
    <row r="6" spans="1:26" x14ac:dyDescent="0.3">
      <c r="A6">
        <v>5</v>
      </c>
      <c r="B6">
        <v>4</v>
      </c>
      <c r="C6" t="s">
        <v>32</v>
      </c>
      <c r="D6" t="s">
        <v>27</v>
      </c>
      <c r="E6" t="s">
        <v>16</v>
      </c>
      <c r="F6" t="s">
        <v>18</v>
      </c>
      <c r="H6" t="str">
        <f t="shared" si="0"/>
        <v>PP_0368_1</v>
      </c>
      <c r="I6" t="str">
        <f t="shared" si="1"/>
        <v>PP_0812_2</v>
      </c>
      <c r="J6" t="str">
        <f t="shared" si="2"/>
        <v>PP_0815_3</v>
      </c>
      <c r="K6" t="str">
        <f t="shared" si="3"/>
        <v>PP_1769_4</v>
      </c>
      <c r="M6" t="str">
        <v>PP_0813_1</v>
      </c>
      <c r="N6" t="str">
        <v>PP_0813_2</v>
      </c>
      <c r="O6" t="str">
        <v>PP_1506_3</v>
      </c>
      <c r="U6" t="str">
        <v>PP_0813</v>
      </c>
      <c r="V6" t="str">
        <v>PP_0813</v>
      </c>
      <c r="W6" t="str">
        <v>PP_1506</v>
      </c>
    </row>
    <row r="7" spans="1:26" x14ac:dyDescent="0.3">
      <c r="A7">
        <v>6</v>
      </c>
      <c r="B7">
        <v>3</v>
      </c>
      <c r="C7" t="s">
        <v>9</v>
      </c>
      <c r="D7" t="s">
        <v>11</v>
      </c>
      <c r="E7" t="s">
        <v>13</v>
      </c>
      <c r="H7" t="str">
        <f t="shared" si="0"/>
        <v>PP_0751_1</v>
      </c>
      <c r="I7" t="str">
        <f t="shared" si="1"/>
        <v>PP_0814_2</v>
      </c>
      <c r="J7" t="str">
        <f t="shared" si="2"/>
        <v>PP_4189_3</v>
      </c>
      <c r="M7" t="str">
        <v>PP_0815_1</v>
      </c>
      <c r="N7" t="str">
        <v>PP_0815_2</v>
      </c>
      <c r="O7" t="str">
        <v>PP_2136_3</v>
      </c>
      <c r="U7" t="str">
        <v>PP_0815</v>
      </c>
      <c r="V7" t="str">
        <v>PP_0815</v>
      </c>
      <c r="W7" t="str">
        <v>PP_2136</v>
      </c>
    </row>
    <row r="8" spans="1:26" x14ac:dyDescent="0.3">
      <c r="A8">
        <v>7</v>
      </c>
      <c r="B8">
        <v>3</v>
      </c>
      <c r="C8" t="s">
        <v>9</v>
      </c>
      <c r="D8" t="s">
        <v>27</v>
      </c>
      <c r="E8" t="s">
        <v>10</v>
      </c>
      <c r="H8" t="str">
        <f t="shared" si="0"/>
        <v>PP_0751_1</v>
      </c>
      <c r="I8" t="str">
        <f t="shared" si="1"/>
        <v>PP_0812_2</v>
      </c>
      <c r="J8" t="str">
        <f t="shared" si="2"/>
        <v>PP_0813_3</v>
      </c>
      <c r="M8" t="str">
        <v>PP_0528_1</v>
      </c>
      <c r="N8" t="str">
        <v>PP_2136_2</v>
      </c>
      <c r="O8" t="str">
        <v>PP_1317_3</v>
      </c>
      <c r="U8" t="str">
        <v>PP_0528</v>
      </c>
      <c r="V8" t="str">
        <v>PP_2136</v>
      </c>
      <c r="W8" t="str">
        <v>PP_1317</v>
      </c>
    </row>
    <row r="9" spans="1:26" x14ac:dyDescent="0.3">
      <c r="A9">
        <v>8</v>
      </c>
      <c r="B9">
        <v>3</v>
      </c>
      <c r="C9" t="s">
        <v>9</v>
      </c>
      <c r="D9" t="s">
        <v>27</v>
      </c>
      <c r="E9" t="s">
        <v>16</v>
      </c>
      <c r="H9" t="str">
        <f t="shared" si="0"/>
        <v>PP_0751_1</v>
      </c>
      <c r="I9" t="str">
        <f t="shared" si="1"/>
        <v>PP_0812_2</v>
      </c>
      <c r="J9" t="str">
        <f t="shared" si="2"/>
        <v>PP_0815_3</v>
      </c>
      <c r="M9" t="str">
        <v>PP_0437_1</v>
      </c>
      <c r="N9" t="str">
        <v>PP_4191_2</v>
      </c>
      <c r="O9" t="str">
        <v>PP_1769_3</v>
      </c>
      <c r="U9" t="str">
        <v>PP_0437</v>
      </c>
      <c r="V9" t="str">
        <v>PP_4191</v>
      </c>
      <c r="W9" t="str">
        <v>PP_1769</v>
      </c>
    </row>
    <row r="10" spans="1:26" x14ac:dyDescent="0.3">
      <c r="A10">
        <v>9</v>
      </c>
      <c r="B10">
        <v>3</v>
      </c>
      <c r="C10" t="s">
        <v>32</v>
      </c>
      <c r="D10" t="s">
        <v>15</v>
      </c>
      <c r="E10" t="s">
        <v>27</v>
      </c>
      <c r="H10" t="str">
        <f t="shared" si="0"/>
        <v>PP_0368_1</v>
      </c>
      <c r="I10" t="str">
        <f t="shared" si="1"/>
        <v>PP_0528_2</v>
      </c>
      <c r="J10" t="str">
        <f t="shared" si="2"/>
        <v>PP_0812_3</v>
      </c>
      <c r="M10" t="str">
        <v>PP_1317_1</v>
      </c>
      <c r="N10" t="str">
        <v>PP_1317_2</v>
      </c>
      <c r="O10" t="str">
        <v>PP_0814_3</v>
      </c>
      <c r="U10" t="str">
        <v>PP_1317</v>
      </c>
      <c r="V10" t="str">
        <v>PP_1317</v>
      </c>
      <c r="W10" t="str">
        <v>PP_0814</v>
      </c>
    </row>
    <row r="11" spans="1:26" x14ac:dyDescent="0.3">
      <c r="A11">
        <v>10</v>
      </c>
      <c r="B11">
        <v>3</v>
      </c>
      <c r="C11" t="s">
        <v>9</v>
      </c>
      <c r="D11" t="s">
        <v>10</v>
      </c>
      <c r="E11" t="s">
        <v>16</v>
      </c>
      <c r="H11" t="str">
        <f t="shared" si="0"/>
        <v>PP_0751_1</v>
      </c>
      <c r="I11" t="str">
        <f t="shared" si="1"/>
        <v>PP_0813_2</v>
      </c>
      <c r="J11" t="str">
        <f t="shared" si="2"/>
        <v>PP_0815_3</v>
      </c>
      <c r="N11" t="str">
        <v>PP_0437_2</v>
      </c>
      <c r="O11">
        <v>0</v>
      </c>
      <c r="V11" t="str">
        <v>PP_0437</v>
      </c>
      <c r="W11">
        <v>0</v>
      </c>
    </row>
    <row r="12" spans="1:26" x14ac:dyDescent="0.3">
      <c r="A12">
        <v>11</v>
      </c>
      <c r="B12">
        <v>3</v>
      </c>
      <c r="C12" t="s">
        <v>9</v>
      </c>
      <c r="D12" t="s">
        <v>11</v>
      </c>
      <c r="E12" t="s">
        <v>16</v>
      </c>
      <c r="H12" t="str">
        <f t="shared" si="0"/>
        <v>PP_0751_1</v>
      </c>
      <c r="I12" t="str">
        <f t="shared" si="1"/>
        <v>PP_0814_2</v>
      </c>
      <c r="J12" t="str">
        <f t="shared" si="2"/>
        <v>PP_0815_3</v>
      </c>
      <c r="N12" t="str">
        <v>PP_4192_2</v>
      </c>
      <c r="V12" t="str">
        <v>PP_4192</v>
      </c>
    </row>
    <row r="13" spans="1:26" x14ac:dyDescent="0.3">
      <c r="A13">
        <v>12</v>
      </c>
      <c r="B13">
        <v>3</v>
      </c>
      <c r="C13" t="s">
        <v>9</v>
      </c>
      <c r="D13" t="s">
        <v>27</v>
      </c>
      <c r="E13" t="s">
        <v>13</v>
      </c>
      <c r="H13" t="str">
        <f t="shared" si="0"/>
        <v>PP_0751_1</v>
      </c>
      <c r="I13" t="str">
        <f t="shared" si="1"/>
        <v>PP_0812_2</v>
      </c>
      <c r="J13" t="str">
        <f t="shared" si="2"/>
        <v>PP_4189_3</v>
      </c>
      <c r="N13" t="str">
        <v>PP_1506_2</v>
      </c>
      <c r="V13" t="str">
        <v>PP_1506</v>
      </c>
    </row>
    <row r="14" spans="1:26" x14ac:dyDescent="0.3">
      <c r="A14">
        <v>13</v>
      </c>
      <c r="B14">
        <v>3</v>
      </c>
      <c r="C14" t="s">
        <v>9</v>
      </c>
      <c r="D14" t="s">
        <v>16</v>
      </c>
      <c r="E14" t="s">
        <v>13</v>
      </c>
      <c r="H14" t="str">
        <f t="shared" si="0"/>
        <v>PP_0751_1</v>
      </c>
      <c r="I14" t="str">
        <f t="shared" si="1"/>
        <v>PP_0815_2</v>
      </c>
      <c r="J14" t="str">
        <f t="shared" si="2"/>
        <v>PP_4189_3</v>
      </c>
      <c r="N14" t="str">
        <v>PP_1769_2</v>
      </c>
      <c r="V14" t="str">
        <v>PP_1769</v>
      </c>
    </row>
    <row r="15" spans="1:26" x14ac:dyDescent="0.3">
      <c r="A15">
        <v>14</v>
      </c>
      <c r="B15">
        <v>3</v>
      </c>
      <c r="C15" t="s">
        <v>11</v>
      </c>
      <c r="D15" t="s">
        <v>16</v>
      </c>
      <c r="E15" t="s">
        <v>33</v>
      </c>
      <c r="H15" t="str">
        <f t="shared" si="0"/>
        <v>PP_0814_1</v>
      </c>
      <c r="I15" t="str">
        <f t="shared" si="1"/>
        <v>PP_0815_2</v>
      </c>
      <c r="J15" t="str">
        <f t="shared" si="2"/>
        <v>PP_1506_3</v>
      </c>
      <c r="N15" t="str">
        <v>PP_4120_2</v>
      </c>
      <c r="V15" t="str">
        <v>PP_4120</v>
      </c>
    </row>
    <row r="16" spans="1:26" x14ac:dyDescent="0.3">
      <c r="A16">
        <v>15</v>
      </c>
      <c r="B16">
        <v>3</v>
      </c>
      <c r="C16" t="s">
        <v>27</v>
      </c>
      <c r="D16" t="s">
        <v>16</v>
      </c>
      <c r="E16" t="s">
        <v>13</v>
      </c>
      <c r="H16" t="str">
        <f t="shared" si="0"/>
        <v>PP_0812_1</v>
      </c>
      <c r="I16" t="str">
        <f t="shared" si="1"/>
        <v>PP_0815_2</v>
      </c>
      <c r="J16" t="str">
        <f t="shared" si="2"/>
        <v>PP_4189_3</v>
      </c>
    </row>
    <row r="17" spans="1:10" x14ac:dyDescent="0.3">
      <c r="A17">
        <v>16</v>
      </c>
      <c r="B17">
        <v>3</v>
      </c>
      <c r="C17" t="s">
        <v>27</v>
      </c>
      <c r="D17" t="s">
        <v>16</v>
      </c>
      <c r="E17" t="s">
        <v>28</v>
      </c>
      <c r="H17" t="str">
        <f t="shared" si="0"/>
        <v>PP_0812_1</v>
      </c>
      <c r="I17" t="str">
        <f t="shared" si="1"/>
        <v>PP_0815_2</v>
      </c>
      <c r="J17" t="str">
        <f t="shared" si="2"/>
        <v>PP_2136_3</v>
      </c>
    </row>
    <row r="18" spans="1:10" x14ac:dyDescent="0.3">
      <c r="A18">
        <v>17</v>
      </c>
      <c r="B18">
        <v>3</v>
      </c>
      <c r="C18" t="s">
        <v>27</v>
      </c>
      <c r="D18" t="s">
        <v>11</v>
      </c>
      <c r="E18" t="s">
        <v>16</v>
      </c>
      <c r="H18" t="str">
        <f t="shared" si="0"/>
        <v>PP_0812_1</v>
      </c>
      <c r="I18" t="str">
        <f t="shared" si="1"/>
        <v>PP_0814_2</v>
      </c>
      <c r="J18" t="str">
        <f t="shared" si="2"/>
        <v>PP_0815_3</v>
      </c>
    </row>
    <row r="19" spans="1:10" x14ac:dyDescent="0.3">
      <c r="A19">
        <v>18</v>
      </c>
      <c r="B19">
        <v>3</v>
      </c>
      <c r="C19" t="s">
        <v>27</v>
      </c>
      <c r="D19" t="s">
        <v>10</v>
      </c>
      <c r="E19" t="s">
        <v>13</v>
      </c>
      <c r="H19" t="str">
        <f t="shared" si="0"/>
        <v>PP_0812_1</v>
      </c>
      <c r="I19" t="str">
        <f t="shared" si="1"/>
        <v>PP_0813_2</v>
      </c>
      <c r="J19" t="str">
        <f t="shared" si="2"/>
        <v>PP_4189_3</v>
      </c>
    </row>
    <row r="20" spans="1:10" x14ac:dyDescent="0.3">
      <c r="A20">
        <v>19</v>
      </c>
      <c r="B20">
        <v>3</v>
      </c>
      <c r="C20" t="s">
        <v>27</v>
      </c>
      <c r="D20" t="s">
        <v>10</v>
      </c>
      <c r="E20" t="s">
        <v>17</v>
      </c>
      <c r="H20" t="str">
        <f t="shared" si="0"/>
        <v>PP_0812_1</v>
      </c>
      <c r="I20" t="str">
        <f t="shared" si="1"/>
        <v>PP_0813_2</v>
      </c>
      <c r="J20" t="str">
        <f t="shared" si="2"/>
        <v>PP_1317_3</v>
      </c>
    </row>
    <row r="21" spans="1:10" x14ac:dyDescent="0.3">
      <c r="A21">
        <v>20</v>
      </c>
      <c r="B21">
        <v>3</v>
      </c>
      <c r="C21" t="s">
        <v>10</v>
      </c>
      <c r="D21" t="s">
        <v>11</v>
      </c>
      <c r="E21" t="s">
        <v>16</v>
      </c>
      <c r="H21" t="str">
        <f t="shared" si="0"/>
        <v>PP_0813_1</v>
      </c>
      <c r="I21" t="str">
        <f t="shared" si="1"/>
        <v>PP_0814_2</v>
      </c>
      <c r="J21" t="str">
        <f t="shared" si="2"/>
        <v>PP_0815_3</v>
      </c>
    </row>
    <row r="22" spans="1:10" x14ac:dyDescent="0.3">
      <c r="A22">
        <v>21</v>
      </c>
      <c r="B22">
        <v>3</v>
      </c>
      <c r="C22" t="s">
        <v>11</v>
      </c>
      <c r="D22" t="s">
        <v>16</v>
      </c>
      <c r="E22" t="s">
        <v>18</v>
      </c>
      <c r="H22" t="str">
        <f t="shared" si="0"/>
        <v>PP_0814_1</v>
      </c>
      <c r="I22" t="str">
        <f t="shared" si="1"/>
        <v>PP_0815_2</v>
      </c>
      <c r="J22" t="str">
        <f t="shared" si="2"/>
        <v>PP_1769_3</v>
      </c>
    </row>
    <row r="23" spans="1:10" x14ac:dyDescent="0.3">
      <c r="A23">
        <v>22</v>
      </c>
      <c r="B23">
        <v>3</v>
      </c>
      <c r="C23" t="s">
        <v>32</v>
      </c>
      <c r="D23" t="s">
        <v>10</v>
      </c>
      <c r="E23" t="s">
        <v>16</v>
      </c>
      <c r="H23" t="str">
        <f t="shared" si="0"/>
        <v>PP_0368_1</v>
      </c>
      <c r="I23" t="str">
        <f t="shared" si="1"/>
        <v>PP_0813_2</v>
      </c>
      <c r="J23" t="str">
        <f t="shared" si="2"/>
        <v>PP_0815_3</v>
      </c>
    </row>
    <row r="24" spans="1:10" x14ac:dyDescent="0.3">
      <c r="A24">
        <v>23</v>
      </c>
      <c r="B24">
        <v>3</v>
      </c>
      <c r="C24" t="s">
        <v>11</v>
      </c>
      <c r="D24" t="s">
        <v>16</v>
      </c>
      <c r="E24" t="s">
        <v>28</v>
      </c>
      <c r="H24" t="str">
        <f t="shared" si="0"/>
        <v>PP_0814_1</v>
      </c>
      <c r="I24" t="str">
        <f t="shared" si="1"/>
        <v>PP_0815_2</v>
      </c>
      <c r="J24" t="str">
        <f t="shared" si="2"/>
        <v>PP_2136_3</v>
      </c>
    </row>
    <row r="25" spans="1:10" x14ac:dyDescent="0.3">
      <c r="A25">
        <v>24</v>
      </c>
      <c r="B25">
        <v>3</v>
      </c>
      <c r="C25" t="s">
        <v>32</v>
      </c>
      <c r="D25" t="s">
        <v>9</v>
      </c>
      <c r="E25" t="s">
        <v>27</v>
      </c>
      <c r="H25" t="str">
        <f t="shared" si="0"/>
        <v>PP_0368_1</v>
      </c>
      <c r="I25" t="str">
        <f t="shared" si="1"/>
        <v>PP_0751_2</v>
      </c>
      <c r="J25" t="str">
        <f t="shared" si="2"/>
        <v>PP_0812_3</v>
      </c>
    </row>
    <row r="26" spans="1:10" x14ac:dyDescent="0.3">
      <c r="A26">
        <v>25</v>
      </c>
      <c r="B26">
        <v>3</v>
      </c>
      <c r="C26" t="s">
        <v>32</v>
      </c>
      <c r="D26" t="s">
        <v>9</v>
      </c>
      <c r="E26" t="s">
        <v>10</v>
      </c>
      <c r="H26" t="str">
        <f t="shared" si="0"/>
        <v>PP_0368_1</v>
      </c>
      <c r="I26" t="str">
        <f t="shared" si="1"/>
        <v>PP_0751_2</v>
      </c>
      <c r="J26" t="str">
        <f t="shared" si="2"/>
        <v>PP_0813_3</v>
      </c>
    </row>
    <row r="27" spans="1:10" x14ac:dyDescent="0.3">
      <c r="A27">
        <v>26</v>
      </c>
      <c r="B27">
        <v>3</v>
      </c>
      <c r="C27" t="s">
        <v>32</v>
      </c>
      <c r="D27" t="s">
        <v>9</v>
      </c>
      <c r="E27" t="s">
        <v>16</v>
      </c>
      <c r="H27" t="str">
        <f t="shared" si="0"/>
        <v>PP_0368_1</v>
      </c>
      <c r="I27" t="str">
        <f t="shared" si="1"/>
        <v>PP_0751_2</v>
      </c>
      <c r="J27" t="str">
        <f t="shared" si="2"/>
        <v>PP_0815_3</v>
      </c>
    </row>
    <row r="28" spans="1:10" x14ac:dyDescent="0.3">
      <c r="A28">
        <v>27</v>
      </c>
      <c r="B28">
        <v>3</v>
      </c>
      <c r="C28" t="s">
        <v>32</v>
      </c>
      <c r="D28" t="s">
        <v>9</v>
      </c>
      <c r="E28" t="s">
        <v>13</v>
      </c>
      <c r="H28" t="str">
        <f t="shared" si="0"/>
        <v>PP_0368_1</v>
      </c>
      <c r="I28" t="str">
        <f t="shared" si="1"/>
        <v>PP_0751_2</v>
      </c>
      <c r="J28" t="str">
        <f t="shared" si="2"/>
        <v>PP_4189_3</v>
      </c>
    </row>
    <row r="29" spans="1:10" x14ac:dyDescent="0.3">
      <c r="A29">
        <v>28</v>
      </c>
      <c r="B29">
        <v>3</v>
      </c>
      <c r="C29" t="s">
        <v>32</v>
      </c>
      <c r="D29" t="s">
        <v>27</v>
      </c>
      <c r="E29" t="s">
        <v>11</v>
      </c>
      <c r="H29" t="str">
        <f t="shared" si="0"/>
        <v>PP_0368_1</v>
      </c>
      <c r="I29" t="str">
        <f t="shared" si="1"/>
        <v>PP_0812_2</v>
      </c>
      <c r="J29" t="str">
        <f t="shared" si="2"/>
        <v>PP_0814_3</v>
      </c>
    </row>
    <row r="30" spans="1:10" x14ac:dyDescent="0.3">
      <c r="A30">
        <v>29</v>
      </c>
      <c r="B30">
        <v>3</v>
      </c>
      <c r="C30" t="s">
        <v>32</v>
      </c>
      <c r="D30" t="s">
        <v>27</v>
      </c>
      <c r="E30" t="s">
        <v>17</v>
      </c>
      <c r="H30" t="str">
        <f t="shared" si="0"/>
        <v>PP_0368_1</v>
      </c>
      <c r="I30" t="str">
        <f t="shared" si="1"/>
        <v>PP_0812_2</v>
      </c>
      <c r="J30" t="str">
        <f t="shared" si="2"/>
        <v>PP_1317_3</v>
      </c>
    </row>
    <row r="31" spans="1:10" x14ac:dyDescent="0.3">
      <c r="A31">
        <v>30</v>
      </c>
      <c r="B31">
        <v>3</v>
      </c>
      <c r="C31" t="s">
        <v>32</v>
      </c>
      <c r="D31" t="s">
        <v>27</v>
      </c>
      <c r="E31" t="s">
        <v>28</v>
      </c>
      <c r="H31" t="str">
        <f t="shared" si="0"/>
        <v>PP_0368_1</v>
      </c>
      <c r="I31" t="str">
        <f t="shared" si="1"/>
        <v>PP_0812_2</v>
      </c>
      <c r="J31" t="str">
        <f t="shared" si="2"/>
        <v>PP_2136_3</v>
      </c>
    </row>
    <row r="32" spans="1:10" x14ac:dyDescent="0.3">
      <c r="A32">
        <v>31</v>
      </c>
      <c r="B32">
        <v>3</v>
      </c>
      <c r="C32" t="s">
        <v>32</v>
      </c>
      <c r="D32" t="s">
        <v>27</v>
      </c>
      <c r="E32" t="s">
        <v>13</v>
      </c>
      <c r="H32" t="str">
        <f t="shared" si="0"/>
        <v>PP_0368_1</v>
      </c>
      <c r="I32" t="str">
        <f t="shared" si="1"/>
        <v>PP_0812_2</v>
      </c>
      <c r="J32" t="str">
        <f t="shared" si="2"/>
        <v>PP_4189_3</v>
      </c>
    </row>
    <row r="33" spans="1:10" x14ac:dyDescent="0.3">
      <c r="A33">
        <v>32</v>
      </c>
      <c r="B33">
        <v>3</v>
      </c>
      <c r="C33" t="s">
        <v>27</v>
      </c>
      <c r="D33" t="s">
        <v>10</v>
      </c>
      <c r="E33" t="s">
        <v>11</v>
      </c>
      <c r="H33" t="str">
        <f t="shared" si="0"/>
        <v>PP_0812_1</v>
      </c>
      <c r="I33" t="str">
        <f t="shared" si="1"/>
        <v>PP_0813_2</v>
      </c>
      <c r="J33" t="str">
        <f t="shared" si="2"/>
        <v>PP_0814_3</v>
      </c>
    </row>
    <row r="34" spans="1:10" x14ac:dyDescent="0.3">
      <c r="A34">
        <v>33</v>
      </c>
      <c r="B34">
        <v>3</v>
      </c>
      <c r="C34" t="s">
        <v>32</v>
      </c>
      <c r="D34" t="s">
        <v>10</v>
      </c>
      <c r="E34" t="s">
        <v>13</v>
      </c>
      <c r="H34" t="str">
        <f t="shared" si="0"/>
        <v>PP_0368_1</v>
      </c>
      <c r="I34" t="str">
        <f t="shared" si="1"/>
        <v>PP_0813_2</v>
      </c>
      <c r="J34" t="str">
        <f t="shared" si="2"/>
        <v>PP_4189_3</v>
      </c>
    </row>
    <row r="35" spans="1:10" x14ac:dyDescent="0.3">
      <c r="A35">
        <v>34</v>
      </c>
      <c r="B35">
        <v>3</v>
      </c>
      <c r="C35" t="s">
        <v>32</v>
      </c>
      <c r="D35" t="s">
        <v>11</v>
      </c>
      <c r="E35" t="s">
        <v>16</v>
      </c>
      <c r="H35" t="str">
        <f t="shared" si="0"/>
        <v>PP_0368_1</v>
      </c>
      <c r="I35" t="str">
        <f t="shared" si="1"/>
        <v>PP_0814_2</v>
      </c>
      <c r="J35" t="str">
        <f t="shared" si="2"/>
        <v>PP_0815_3</v>
      </c>
    </row>
    <row r="36" spans="1:10" x14ac:dyDescent="0.3">
      <c r="A36">
        <v>35</v>
      </c>
      <c r="B36">
        <v>3</v>
      </c>
      <c r="C36" t="s">
        <v>32</v>
      </c>
      <c r="D36" t="s">
        <v>16</v>
      </c>
      <c r="E36" t="s">
        <v>13</v>
      </c>
      <c r="H36" t="str">
        <f t="shared" si="0"/>
        <v>PP_0368_1</v>
      </c>
      <c r="I36" t="str">
        <f t="shared" si="1"/>
        <v>PP_0815_2</v>
      </c>
      <c r="J36" t="str">
        <f t="shared" si="2"/>
        <v>PP_4189_3</v>
      </c>
    </row>
    <row r="37" spans="1:10" x14ac:dyDescent="0.3">
      <c r="A37">
        <v>36</v>
      </c>
      <c r="B37">
        <v>2</v>
      </c>
      <c r="C37" t="s">
        <v>27</v>
      </c>
      <c r="D37" t="s">
        <v>28</v>
      </c>
      <c r="H37" t="str">
        <f t="shared" si="0"/>
        <v>PP_0812_1</v>
      </c>
      <c r="I37" t="str">
        <f t="shared" si="1"/>
        <v>PP_2136_2</v>
      </c>
    </row>
    <row r="38" spans="1:10" x14ac:dyDescent="0.3">
      <c r="A38">
        <v>37</v>
      </c>
      <c r="B38">
        <v>2</v>
      </c>
      <c r="C38" t="s">
        <v>16</v>
      </c>
      <c r="D38" t="s">
        <v>19</v>
      </c>
      <c r="H38" t="str">
        <f t="shared" si="0"/>
        <v>PP_0815_1</v>
      </c>
      <c r="I38" t="str">
        <f t="shared" si="1"/>
        <v>PP_4191_2</v>
      </c>
    </row>
    <row r="39" spans="1:10" x14ac:dyDescent="0.3">
      <c r="A39">
        <v>38</v>
      </c>
      <c r="B39">
        <v>2</v>
      </c>
      <c r="C39" t="s">
        <v>27</v>
      </c>
      <c r="D39" t="s">
        <v>19</v>
      </c>
      <c r="H39" t="str">
        <f t="shared" si="0"/>
        <v>PP_0812_1</v>
      </c>
      <c r="I39" t="str">
        <f t="shared" si="1"/>
        <v>PP_4191_2</v>
      </c>
    </row>
    <row r="40" spans="1:10" x14ac:dyDescent="0.3">
      <c r="A40">
        <v>39</v>
      </c>
      <c r="B40">
        <v>2</v>
      </c>
      <c r="C40" t="s">
        <v>16</v>
      </c>
      <c r="D40" t="s">
        <v>28</v>
      </c>
      <c r="H40" t="str">
        <f t="shared" si="0"/>
        <v>PP_0815_1</v>
      </c>
      <c r="I40" t="str">
        <f t="shared" si="1"/>
        <v>PP_2136_2</v>
      </c>
    </row>
    <row r="41" spans="1:10" x14ac:dyDescent="0.3">
      <c r="A41">
        <v>40</v>
      </c>
      <c r="B41">
        <v>2</v>
      </c>
      <c r="C41" t="s">
        <v>10</v>
      </c>
      <c r="D41" t="s">
        <v>17</v>
      </c>
      <c r="H41" t="str">
        <f t="shared" si="0"/>
        <v>PP_0813_1</v>
      </c>
      <c r="I41" t="str">
        <f t="shared" si="1"/>
        <v>PP_1317_2</v>
      </c>
    </row>
    <row r="42" spans="1:10" x14ac:dyDescent="0.3">
      <c r="A42">
        <v>41</v>
      </c>
      <c r="B42">
        <v>2</v>
      </c>
      <c r="C42" t="s">
        <v>10</v>
      </c>
      <c r="D42" t="s">
        <v>28</v>
      </c>
      <c r="H42" t="str">
        <f t="shared" si="0"/>
        <v>PP_0813_1</v>
      </c>
      <c r="I42" t="str">
        <f t="shared" si="1"/>
        <v>PP_2136_2</v>
      </c>
    </row>
    <row r="43" spans="1:10" x14ac:dyDescent="0.3">
      <c r="A43">
        <v>42</v>
      </c>
      <c r="B43">
        <v>2</v>
      </c>
      <c r="C43" t="s">
        <v>27</v>
      </c>
      <c r="D43" t="s">
        <v>10</v>
      </c>
      <c r="H43" t="str">
        <f t="shared" si="0"/>
        <v>PP_0812_1</v>
      </c>
      <c r="I43" t="str">
        <f t="shared" si="1"/>
        <v>PP_0813_2</v>
      </c>
    </row>
    <row r="44" spans="1:10" x14ac:dyDescent="0.3">
      <c r="A44">
        <v>43</v>
      </c>
      <c r="B44">
        <v>2</v>
      </c>
      <c r="C44" t="s">
        <v>32</v>
      </c>
      <c r="D44" t="s">
        <v>8</v>
      </c>
      <c r="H44" t="str">
        <f t="shared" si="0"/>
        <v>PP_0368_1</v>
      </c>
      <c r="I44" t="str">
        <f t="shared" si="1"/>
        <v>PP_0437_2</v>
      </c>
    </row>
    <row r="45" spans="1:10" x14ac:dyDescent="0.3">
      <c r="A45">
        <v>44</v>
      </c>
      <c r="B45">
        <v>2</v>
      </c>
      <c r="C45" t="s">
        <v>9</v>
      </c>
      <c r="D45" t="s">
        <v>22</v>
      </c>
      <c r="H45" t="str">
        <f t="shared" si="0"/>
        <v>PP_0751_1</v>
      </c>
      <c r="I45" t="str">
        <f t="shared" si="1"/>
        <v>PP_4192_2</v>
      </c>
    </row>
    <row r="46" spans="1:10" x14ac:dyDescent="0.3">
      <c r="A46">
        <v>45</v>
      </c>
      <c r="B46">
        <v>2</v>
      </c>
      <c r="C46" t="s">
        <v>15</v>
      </c>
      <c r="D46" t="s">
        <v>10</v>
      </c>
      <c r="H46" t="str">
        <f t="shared" si="0"/>
        <v>PP_0528_1</v>
      </c>
      <c r="I46" t="str">
        <f t="shared" si="1"/>
        <v>PP_0813_2</v>
      </c>
    </row>
    <row r="47" spans="1:10" x14ac:dyDescent="0.3">
      <c r="A47">
        <v>46</v>
      </c>
      <c r="B47">
        <v>2</v>
      </c>
      <c r="C47" t="s">
        <v>8</v>
      </c>
      <c r="D47" t="s">
        <v>9</v>
      </c>
      <c r="H47" t="str">
        <f t="shared" si="0"/>
        <v>PP_0437_1</v>
      </c>
      <c r="I47" t="str">
        <f t="shared" si="1"/>
        <v>PP_0751_2</v>
      </c>
    </row>
    <row r="48" spans="1:10" x14ac:dyDescent="0.3">
      <c r="A48">
        <v>47</v>
      </c>
      <c r="B48">
        <v>2</v>
      </c>
      <c r="C48" t="s">
        <v>8</v>
      </c>
      <c r="D48" t="s">
        <v>27</v>
      </c>
      <c r="H48" t="str">
        <f t="shared" si="0"/>
        <v>PP_0437_1</v>
      </c>
      <c r="I48" t="str">
        <f t="shared" si="1"/>
        <v>PP_0812_2</v>
      </c>
    </row>
    <row r="49" spans="1:9" x14ac:dyDescent="0.3">
      <c r="A49">
        <v>48</v>
      </c>
      <c r="B49">
        <v>2</v>
      </c>
      <c r="C49" t="s">
        <v>8</v>
      </c>
      <c r="D49" t="s">
        <v>10</v>
      </c>
      <c r="H49" t="str">
        <f t="shared" si="0"/>
        <v>PP_0437_1</v>
      </c>
      <c r="I49" t="str">
        <f t="shared" si="1"/>
        <v>PP_0813_2</v>
      </c>
    </row>
    <row r="50" spans="1:9" x14ac:dyDescent="0.3">
      <c r="A50">
        <v>49</v>
      </c>
      <c r="B50">
        <v>2</v>
      </c>
      <c r="C50" t="s">
        <v>8</v>
      </c>
      <c r="D50" t="s">
        <v>16</v>
      </c>
      <c r="H50" t="str">
        <f t="shared" si="0"/>
        <v>PP_0437_1</v>
      </c>
      <c r="I50" t="str">
        <f t="shared" si="1"/>
        <v>PP_0815_2</v>
      </c>
    </row>
    <row r="51" spans="1:9" x14ac:dyDescent="0.3">
      <c r="A51">
        <v>50</v>
      </c>
      <c r="B51">
        <v>2</v>
      </c>
      <c r="C51" t="s">
        <v>15</v>
      </c>
      <c r="D51" t="s">
        <v>9</v>
      </c>
      <c r="H51" t="str">
        <f t="shared" si="0"/>
        <v>PP_0528_1</v>
      </c>
      <c r="I51" t="str">
        <f t="shared" si="1"/>
        <v>PP_0751_2</v>
      </c>
    </row>
    <row r="52" spans="1:9" x14ac:dyDescent="0.3">
      <c r="A52">
        <v>51</v>
      </c>
      <c r="B52">
        <v>2</v>
      </c>
      <c r="C52" t="s">
        <v>15</v>
      </c>
      <c r="D52" t="s">
        <v>27</v>
      </c>
      <c r="H52" t="str">
        <f t="shared" si="0"/>
        <v>PP_0528_1</v>
      </c>
      <c r="I52" t="str">
        <f t="shared" si="1"/>
        <v>PP_0812_2</v>
      </c>
    </row>
    <row r="53" spans="1:9" x14ac:dyDescent="0.3">
      <c r="A53">
        <v>52</v>
      </c>
      <c r="B53">
        <v>2</v>
      </c>
      <c r="C53" t="s">
        <v>15</v>
      </c>
      <c r="D53" t="s">
        <v>17</v>
      </c>
      <c r="H53" t="str">
        <f t="shared" si="0"/>
        <v>PP_0528_1</v>
      </c>
      <c r="I53" t="str">
        <f t="shared" si="1"/>
        <v>PP_1317_2</v>
      </c>
    </row>
    <row r="54" spans="1:9" x14ac:dyDescent="0.3">
      <c r="A54">
        <v>53</v>
      </c>
      <c r="B54">
        <v>2</v>
      </c>
      <c r="C54" t="s">
        <v>9</v>
      </c>
      <c r="D54" t="s">
        <v>19</v>
      </c>
      <c r="H54" t="str">
        <f t="shared" si="0"/>
        <v>PP_0751_1</v>
      </c>
      <c r="I54" t="str">
        <f t="shared" si="1"/>
        <v>PP_4191_2</v>
      </c>
    </row>
    <row r="55" spans="1:9" x14ac:dyDescent="0.3">
      <c r="A55">
        <v>54</v>
      </c>
      <c r="B55">
        <v>2</v>
      </c>
      <c r="C55" t="s">
        <v>9</v>
      </c>
      <c r="D55" t="s">
        <v>27</v>
      </c>
      <c r="H55" t="str">
        <f t="shared" si="0"/>
        <v>PP_0751_1</v>
      </c>
      <c r="I55" t="str">
        <f t="shared" si="1"/>
        <v>PP_0812_2</v>
      </c>
    </row>
    <row r="56" spans="1:9" x14ac:dyDescent="0.3">
      <c r="A56">
        <v>55</v>
      </c>
      <c r="B56">
        <v>2</v>
      </c>
      <c r="C56" t="s">
        <v>9</v>
      </c>
      <c r="D56" t="s">
        <v>17</v>
      </c>
      <c r="H56" t="str">
        <f t="shared" si="0"/>
        <v>PP_0751_1</v>
      </c>
      <c r="I56" t="str">
        <f t="shared" si="1"/>
        <v>PP_1317_2</v>
      </c>
    </row>
    <row r="57" spans="1:9" x14ac:dyDescent="0.3">
      <c r="A57">
        <v>56</v>
      </c>
      <c r="B57">
        <v>2</v>
      </c>
      <c r="C57" t="s">
        <v>9</v>
      </c>
      <c r="D57" t="s">
        <v>33</v>
      </c>
      <c r="H57" t="str">
        <f t="shared" si="0"/>
        <v>PP_0751_1</v>
      </c>
      <c r="I57" t="str">
        <f t="shared" si="1"/>
        <v>PP_1506_2</v>
      </c>
    </row>
    <row r="58" spans="1:9" x14ac:dyDescent="0.3">
      <c r="A58">
        <v>57</v>
      </c>
      <c r="B58">
        <v>2</v>
      </c>
      <c r="C58" t="s">
        <v>9</v>
      </c>
      <c r="D58" t="s">
        <v>18</v>
      </c>
      <c r="H58" t="str">
        <f t="shared" si="0"/>
        <v>PP_0751_1</v>
      </c>
      <c r="I58" t="str">
        <f t="shared" si="1"/>
        <v>PP_1769_2</v>
      </c>
    </row>
    <row r="59" spans="1:9" x14ac:dyDescent="0.3">
      <c r="A59">
        <v>58</v>
      </c>
      <c r="B59">
        <v>2</v>
      </c>
      <c r="C59" t="s">
        <v>9</v>
      </c>
      <c r="D59" t="s">
        <v>28</v>
      </c>
      <c r="H59" t="str">
        <f t="shared" si="0"/>
        <v>PP_0751_1</v>
      </c>
      <c r="I59" t="str">
        <f t="shared" si="1"/>
        <v>PP_2136_2</v>
      </c>
    </row>
    <row r="60" spans="1:9" x14ac:dyDescent="0.3">
      <c r="A60">
        <v>59</v>
      </c>
      <c r="B60">
        <v>2</v>
      </c>
      <c r="C60" t="s">
        <v>9</v>
      </c>
      <c r="D60" t="s">
        <v>30</v>
      </c>
      <c r="H60" t="str">
        <f t="shared" si="0"/>
        <v>PP_0751_1</v>
      </c>
      <c r="I60" t="str">
        <f t="shared" si="1"/>
        <v>PP_4120_2</v>
      </c>
    </row>
    <row r="61" spans="1:9" x14ac:dyDescent="0.3">
      <c r="A61">
        <v>60</v>
      </c>
      <c r="B61">
        <v>2</v>
      </c>
      <c r="C61" t="s">
        <v>17</v>
      </c>
      <c r="D61" t="s">
        <v>19</v>
      </c>
      <c r="H61" t="str">
        <f t="shared" si="0"/>
        <v>PP_1317_1</v>
      </c>
      <c r="I61" t="str">
        <f t="shared" si="1"/>
        <v>PP_4191_2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916F-8391-41E2-A7ED-7C06104A1CE0}">
  <dimension ref="A1:Z61"/>
  <sheetViews>
    <sheetView topLeftCell="A10" workbookViewId="0">
      <selection activeCell="N28" sqref="N28"/>
    </sheetView>
  </sheetViews>
  <sheetFormatPr defaultRowHeight="14.4" x14ac:dyDescent="0.3"/>
  <sheetData>
    <row r="1" spans="1:2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3</v>
      </c>
      <c r="I1" t="s">
        <v>4</v>
      </c>
      <c r="J1" t="s">
        <v>5</v>
      </c>
      <c r="K1" t="s">
        <v>6</v>
      </c>
    </row>
    <row r="2" spans="1:26" x14ac:dyDescent="0.3">
      <c r="A2">
        <v>1</v>
      </c>
      <c r="B2">
        <v>4</v>
      </c>
      <c r="C2" t="s">
        <v>32</v>
      </c>
      <c r="D2" t="s">
        <v>15</v>
      </c>
      <c r="E2" t="s">
        <v>9</v>
      </c>
      <c r="F2" t="s">
        <v>16</v>
      </c>
      <c r="H2" t="str">
        <f>C2&amp;"_1"</f>
        <v>PP_0368_1</v>
      </c>
      <c r="I2" t="str">
        <f>D2&amp;"_2"</f>
        <v>PP_0528_2</v>
      </c>
      <c r="J2" t="str">
        <f>E2&amp;"_3"</f>
        <v>PP_0751_3</v>
      </c>
      <c r="K2" t="str">
        <f>F2&amp;"_4"</f>
        <v>PP_0815_4</v>
      </c>
      <c r="M2" t="str" cm="1">
        <f t="array" ref="M2:M9">_xlfn.UNIQUE(H2:H61)</f>
        <v>PP_0368_1</v>
      </c>
      <c r="N2" t="str" cm="1">
        <f t="array" ref="N2:N13">_xlfn.UNIQUE(I2:I61)</f>
        <v>PP_0528_2</v>
      </c>
      <c r="O2" t="str" cm="1">
        <f t="array" ref="O2:O13">_xlfn.UNIQUE(J2:J61)</f>
        <v>PP_0751_3</v>
      </c>
      <c r="P2" t="str" cm="1">
        <f t="array" ref="P2:P5">_xlfn.UNIQUE(K2:K61)</f>
        <v>PP_0815_4</v>
      </c>
      <c r="S2">
        <f>COUNTA(M2:P21)</f>
        <v>36</v>
      </c>
      <c r="U2" t="str" cm="1">
        <f t="array" ref="U2:U9">_xlfn.UNIQUE(C2:C61)</f>
        <v>PP_0368</v>
      </c>
      <c r="V2" t="str" cm="1">
        <f t="array" ref="V2:V13">_xlfn.UNIQUE(D2:D61)</f>
        <v>PP_0528</v>
      </c>
      <c r="W2" t="str" cm="1">
        <f t="array" ref="W2:W13">_xlfn.UNIQUE(E2:E61)</f>
        <v>PP_0751</v>
      </c>
      <c r="X2" t="str" cm="1">
        <f t="array" ref="X2:X6">_xlfn.UNIQUE(F2:F61)</f>
        <v>PP_0815</v>
      </c>
      <c r="Z2">
        <f>COUNTA(U2:X21)</f>
        <v>37</v>
      </c>
    </row>
    <row r="3" spans="1:26" x14ac:dyDescent="0.3">
      <c r="A3">
        <v>2</v>
      </c>
      <c r="B3">
        <v>4</v>
      </c>
      <c r="C3" t="s">
        <v>32</v>
      </c>
      <c r="D3" t="s">
        <v>11</v>
      </c>
      <c r="E3" t="s">
        <v>16</v>
      </c>
      <c r="F3" t="s">
        <v>18</v>
      </c>
      <c r="H3" t="str">
        <f t="shared" ref="H3:H61" si="0">C3&amp;"_1"</f>
        <v>PP_0368_1</v>
      </c>
      <c r="I3" t="str">
        <f t="shared" ref="I3:I61" si="1">D3&amp;"_2"</f>
        <v>PP_0814_2</v>
      </c>
      <c r="J3" t="str">
        <f t="shared" ref="J3:J61" si="2">E3&amp;"_3"</f>
        <v>PP_0815_3</v>
      </c>
      <c r="K3" t="str">
        <f t="shared" ref="K3:K61" si="3">F3&amp;"_4"</f>
        <v>PP_1769_4</v>
      </c>
      <c r="M3" t="str">
        <v>PP_0812_1</v>
      </c>
      <c r="N3" t="str">
        <v>PP_0814_2</v>
      </c>
      <c r="O3" t="str">
        <v>PP_0815_3</v>
      </c>
      <c r="P3" t="str">
        <v>PP_1769_4</v>
      </c>
      <c r="U3" t="str">
        <v>PP_0812</v>
      </c>
      <c r="V3" t="str">
        <v>PP_0814</v>
      </c>
      <c r="W3" t="str">
        <v>PP_0815</v>
      </c>
      <c r="X3" t="str">
        <v>PP_1769</v>
      </c>
    </row>
    <row r="4" spans="1:26" x14ac:dyDescent="0.3">
      <c r="A4">
        <v>3</v>
      </c>
      <c r="B4">
        <v>4</v>
      </c>
      <c r="C4" t="s">
        <v>27</v>
      </c>
      <c r="D4" t="s">
        <v>10</v>
      </c>
      <c r="E4" t="s">
        <v>16</v>
      </c>
      <c r="F4" t="s">
        <v>33</v>
      </c>
      <c r="H4" t="str">
        <f t="shared" si="0"/>
        <v>PP_0812_1</v>
      </c>
      <c r="I4" t="str">
        <f t="shared" si="1"/>
        <v>PP_0813_2</v>
      </c>
      <c r="J4" t="str">
        <f t="shared" si="2"/>
        <v>PP_0815_3</v>
      </c>
      <c r="K4" t="str">
        <f t="shared" si="3"/>
        <v>PP_1506_4</v>
      </c>
      <c r="M4" t="str">
        <v>PP_0751_1</v>
      </c>
      <c r="N4" t="str">
        <v>PP_0813_2</v>
      </c>
      <c r="O4" t="str">
        <v>PP_0812_3</v>
      </c>
      <c r="P4" t="str">
        <v>PP_1506_4</v>
      </c>
      <c r="U4" t="str">
        <v>PP_0751</v>
      </c>
      <c r="V4" t="str">
        <v>PP_0813</v>
      </c>
      <c r="W4" t="str">
        <v>PP_0812</v>
      </c>
      <c r="X4" t="str">
        <v>PP_1506</v>
      </c>
    </row>
    <row r="5" spans="1:26" x14ac:dyDescent="0.3">
      <c r="A5">
        <v>4</v>
      </c>
      <c r="B5">
        <v>4</v>
      </c>
      <c r="C5" t="s">
        <v>9</v>
      </c>
      <c r="D5" t="s">
        <v>11</v>
      </c>
      <c r="E5" t="s">
        <v>16</v>
      </c>
      <c r="F5" t="s">
        <v>18</v>
      </c>
      <c r="H5" t="str">
        <f t="shared" si="0"/>
        <v>PP_0751_1</v>
      </c>
      <c r="I5" t="str">
        <f t="shared" si="1"/>
        <v>PP_0814_2</v>
      </c>
      <c r="J5" t="str">
        <f t="shared" si="2"/>
        <v>PP_0815_3</v>
      </c>
      <c r="K5" t="str">
        <f t="shared" si="3"/>
        <v>PP_1769_4</v>
      </c>
      <c r="M5" t="str">
        <v>PP_0528_1</v>
      </c>
      <c r="N5" t="str">
        <v>PP_0812_2</v>
      </c>
      <c r="O5" t="str">
        <v>PP_0813_3</v>
      </c>
      <c r="P5">
        <v>0</v>
      </c>
      <c r="U5" t="str">
        <v>PP_0528</v>
      </c>
      <c r="V5" t="str">
        <v>PP_0812</v>
      </c>
      <c r="W5" t="str">
        <v>PP_0813</v>
      </c>
      <c r="X5" t="str">
        <v>PP_4120</v>
      </c>
    </row>
    <row r="6" spans="1:26" x14ac:dyDescent="0.3">
      <c r="A6">
        <v>5</v>
      </c>
      <c r="B6">
        <v>4</v>
      </c>
      <c r="C6" t="s">
        <v>9</v>
      </c>
      <c r="D6" t="s">
        <v>11</v>
      </c>
      <c r="E6" t="s">
        <v>16</v>
      </c>
      <c r="F6" t="s">
        <v>33</v>
      </c>
      <c r="H6" t="str">
        <f t="shared" si="0"/>
        <v>PP_0751_1</v>
      </c>
      <c r="I6" t="str">
        <f t="shared" si="1"/>
        <v>PP_0814_2</v>
      </c>
      <c r="J6" t="str">
        <f t="shared" si="2"/>
        <v>PP_0815_3</v>
      </c>
      <c r="K6" t="str">
        <f t="shared" si="3"/>
        <v>PP_1506_4</v>
      </c>
      <c r="M6" t="str">
        <v>PP_0813_1</v>
      </c>
      <c r="N6" t="str">
        <v>PP_0751_2</v>
      </c>
      <c r="O6" t="str">
        <v>PP_0814_3</v>
      </c>
      <c r="U6" t="str">
        <v>PP_0813</v>
      </c>
      <c r="V6" t="str">
        <v>PP_0751</v>
      </c>
      <c r="W6" t="str">
        <v>PP_0814</v>
      </c>
      <c r="X6">
        <v>0</v>
      </c>
    </row>
    <row r="7" spans="1:26" x14ac:dyDescent="0.3">
      <c r="A7">
        <v>6</v>
      </c>
      <c r="B7">
        <v>4</v>
      </c>
      <c r="C7" t="s">
        <v>9</v>
      </c>
      <c r="D7" t="s">
        <v>10</v>
      </c>
      <c r="E7" t="s">
        <v>16</v>
      </c>
      <c r="F7" t="s">
        <v>18</v>
      </c>
      <c r="H7" t="str">
        <f t="shared" si="0"/>
        <v>PP_0751_1</v>
      </c>
      <c r="I7" t="str">
        <f t="shared" si="1"/>
        <v>PP_0813_2</v>
      </c>
      <c r="J7" t="str">
        <f t="shared" si="2"/>
        <v>PP_0815_3</v>
      </c>
      <c r="M7" t="str">
        <v>PP_0814_1</v>
      </c>
      <c r="N7" t="str">
        <v>PP_0815_2</v>
      </c>
      <c r="O7" t="str">
        <v>PP_1769_3</v>
      </c>
      <c r="U7" t="str">
        <v>PP_0814</v>
      </c>
      <c r="V7" t="str">
        <v>PP_0815</v>
      </c>
      <c r="W7" t="str">
        <v>PP_1769</v>
      </c>
    </row>
    <row r="8" spans="1:26" x14ac:dyDescent="0.3">
      <c r="A8">
        <v>7</v>
      </c>
      <c r="B8">
        <v>4</v>
      </c>
      <c r="C8" t="s">
        <v>9</v>
      </c>
      <c r="D8" t="s">
        <v>27</v>
      </c>
      <c r="E8" t="s">
        <v>16</v>
      </c>
      <c r="F8" t="s">
        <v>18</v>
      </c>
      <c r="H8" t="str">
        <f t="shared" si="0"/>
        <v>PP_0751_1</v>
      </c>
      <c r="I8" t="str">
        <f t="shared" si="1"/>
        <v>PP_0812_2</v>
      </c>
      <c r="J8" t="str">
        <f t="shared" si="2"/>
        <v>PP_0815_3</v>
      </c>
      <c r="M8" t="str">
        <v>PP_0815_1</v>
      </c>
      <c r="N8" t="str">
        <v>PP_1769_2</v>
      </c>
      <c r="O8" t="str">
        <v>PP_1506_3</v>
      </c>
      <c r="U8" t="str">
        <v>PP_0815</v>
      </c>
      <c r="V8" t="str">
        <v>PP_1769</v>
      </c>
      <c r="W8" t="str">
        <v>PP_1506</v>
      </c>
    </row>
    <row r="9" spans="1:26" x14ac:dyDescent="0.3">
      <c r="A9">
        <v>8</v>
      </c>
      <c r="B9">
        <v>4</v>
      </c>
      <c r="C9" t="s">
        <v>9</v>
      </c>
      <c r="D9" t="s">
        <v>27</v>
      </c>
      <c r="E9" t="s">
        <v>16</v>
      </c>
      <c r="F9" t="s">
        <v>33</v>
      </c>
      <c r="H9" t="str">
        <f t="shared" si="0"/>
        <v>PP_0751_1</v>
      </c>
      <c r="I9" t="str">
        <f t="shared" si="1"/>
        <v>PP_0812_2</v>
      </c>
      <c r="J9" t="str">
        <f t="shared" si="2"/>
        <v>PP_0815_3</v>
      </c>
      <c r="M9" t="str">
        <v>PP_1506_1</v>
      </c>
      <c r="N9" t="str">
        <v>PP_1506_2</v>
      </c>
      <c r="O9" t="str">
        <v>PP_4120_3</v>
      </c>
      <c r="U9" t="str">
        <v>PP_1506</v>
      </c>
      <c r="V9" t="str">
        <v>PP_1506</v>
      </c>
      <c r="W9" t="str">
        <v>PP_4120</v>
      </c>
    </row>
    <row r="10" spans="1:26" x14ac:dyDescent="0.3">
      <c r="A10">
        <v>9</v>
      </c>
      <c r="B10">
        <v>4</v>
      </c>
      <c r="C10" t="s">
        <v>15</v>
      </c>
      <c r="D10" t="s">
        <v>9</v>
      </c>
      <c r="E10" t="s">
        <v>16</v>
      </c>
      <c r="F10" t="s">
        <v>18</v>
      </c>
      <c r="H10" t="str">
        <f t="shared" si="0"/>
        <v>PP_0528_1</v>
      </c>
      <c r="I10" t="str">
        <f t="shared" si="1"/>
        <v>PP_0751_2</v>
      </c>
      <c r="J10" t="str">
        <f t="shared" si="2"/>
        <v>PP_0815_3</v>
      </c>
      <c r="N10" t="str">
        <v>PP_2136_2</v>
      </c>
      <c r="O10" t="str">
        <v>PP_2136_3</v>
      </c>
      <c r="V10" t="str">
        <v>PP_2136</v>
      </c>
      <c r="W10" t="str">
        <v>PP_2136</v>
      </c>
    </row>
    <row r="11" spans="1:26" x14ac:dyDescent="0.3">
      <c r="A11">
        <v>10</v>
      </c>
      <c r="B11">
        <v>4</v>
      </c>
      <c r="C11" t="s">
        <v>15</v>
      </c>
      <c r="D11" t="s">
        <v>9</v>
      </c>
      <c r="E11" t="s">
        <v>27</v>
      </c>
      <c r="F11" t="s">
        <v>16</v>
      </c>
      <c r="H11" t="str">
        <f t="shared" si="0"/>
        <v>PP_0528_1</v>
      </c>
      <c r="I11" t="str">
        <f t="shared" si="1"/>
        <v>PP_0751_2</v>
      </c>
      <c r="J11" t="str">
        <f t="shared" si="2"/>
        <v>PP_0812_3</v>
      </c>
      <c r="N11" t="str">
        <v>PP_4191_2</v>
      </c>
      <c r="O11" t="str">
        <v>PP_4189_3</v>
      </c>
      <c r="V11" t="str">
        <v>PP_4191</v>
      </c>
      <c r="W11" t="str">
        <v>PP_4189</v>
      </c>
    </row>
    <row r="12" spans="1:26" x14ac:dyDescent="0.3">
      <c r="A12">
        <v>11</v>
      </c>
      <c r="B12">
        <v>4</v>
      </c>
      <c r="C12" t="s">
        <v>15</v>
      </c>
      <c r="D12" t="s">
        <v>9</v>
      </c>
      <c r="E12" t="s">
        <v>10</v>
      </c>
      <c r="F12" t="s">
        <v>16</v>
      </c>
      <c r="H12" t="str">
        <f t="shared" si="0"/>
        <v>PP_0528_1</v>
      </c>
      <c r="I12" t="str">
        <f t="shared" si="1"/>
        <v>PP_0751_2</v>
      </c>
      <c r="J12" t="str">
        <f t="shared" si="2"/>
        <v>PP_0813_3</v>
      </c>
      <c r="N12" t="str">
        <v>PP_4192_2</v>
      </c>
      <c r="O12" t="str">
        <v>PP_4192_3</v>
      </c>
      <c r="V12" t="str">
        <v>PP_4192</v>
      </c>
      <c r="W12" t="str">
        <v>PP_4192</v>
      </c>
    </row>
    <row r="13" spans="1:26" x14ac:dyDescent="0.3">
      <c r="A13">
        <v>12</v>
      </c>
      <c r="B13">
        <v>4</v>
      </c>
      <c r="C13" t="s">
        <v>32</v>
      </c>
      <c r="D13" t="s">
        <v>11</v>
      </c>
      <c r="E13" t="s">
        <v>16</v>
      </c>
      <c r="F13" t="s">
        <v>33</v>
      </c>
      <c r="H13" t="str">
        <f t="shared" si="0"/>
        <v>PP_0368_1</v>
      </c>
      <c r="I13" t="str">
        <f t="shared" si="1"/>
        <v>PP_0814_2</v>
      </c>
      <c r="J13" t="str">
        <f t="shared" si="2"/>
        <v>PP_0815_3</v>
      </c>
      <c r="N13" t="str">
        <v>PP_4120_2</v>
      </c>
      <c r="O13">
        <v>0</v>
      </c>
      <c r="V13" t="str">
        <v>PP_4120</v>
      </c>
      <c r="W13">
        <v>0</v>
      </c>
    </row>
    <row r="14" spans="1:26" x14ac:dyDescent="0.3">
      <c r="A14">
        <v>13</v>
      </c>
      <c r="B14">
        <v>4</v>
      </c>
      <c r="C14" t="s">
        <v>32</v>
      </c>
      <c r="D14" t="s">
        <v>9</v>
      </c>
      <c r="E14" t="s">
        <v>10</v>
      </c>
      <c r="F14" t="s">
        <v>16</v>
      </c>
      <c r="H14" t="str">
        <f t="shared" si="0"/>
        <v>PP_0368_1</v>
      </c>
      <c r="I14" t="str">
        <f t="shared" si="1"/>
        <v>PP_0751_2</v>
      </c>
      <c r="J14" t="str">
        <f t="shared" si="2"/>
        <v>PP_0813_3</v>
      </c>
    </row>
    <row r="15" spans="1:26" x14ac:dyDescent="0.3">
      <c r="A15">
        <v>14</v>
      </c>
      <c r="B15">
        <v>4</v>
      </c>
      <c r="C15" t="s">
        <v>32</v>
      </c>
      <c r="D15" t="s">
        <v>9</v>
      </c>
      <c r="E15" t="s">
        <v>11</v>
      </c>
      <c r="F15" t="s">
        <v>16</v>
      </c>
      <c r="H15" t="str">
        <f t="shared" si="0"/>
        <v>PP_0368_1</v>
      </c>
      <c r="I15" t="str">
        <f t="shared" si="1"/>
        <v>PP_0751_2</v>
      </c>
      <c r="J15" t="str">
        <f t="shared" si="2"/>
        <v>PP_0814_3</v>
      </c>
    </row>
    <row r="16" spans="1:26" x14ac:dyDescent="0.3">
      <c r="A16">
        <v>15</v>
      </c>
      <c r="B16">
        <v>4</v>
      </c>
      <c r="C16" t="s">
        <v>32</v>
      </c>
      <c r="D16" t="s">
        <v>9</v>
      </c>
      <c r="E16" t="s">
        <v>16</v>
      </c>
      <c r="F16" t="s">
        <v>33</v>
      </c>
      <c r="H16" t="str">
        <f t="shared" si="0"/>
        <v>PP_0368_1</v>
      </c>
      <c r="I16" t="str">
        <f t="shared" si="1"/>
        <v>PP_0751_2</v>
      </c>
      <c r="J16" t="str">
        <f t="shared" si="2"/>
        <v>PP_0815_3</v>
      </c>
    </row>
    <row r="17" spans="1:14" x14ac:dyDescent="0.3">
      <c r="A17">
        <v>16</v>
      </c>
      <c r="B17">
        <v>4</v>
      </c>
      <c r="C17" t="s">
        <v>32</v>
      </c>
      <c r="D17" t="s">
        <v>9</v>
      </c>
      <c r="E17" t="s">
        <v>16</v>
      </c>
      <c r="F17" t="s">
        <v>18</v>
      </c>
      <c r="H17" t="str">
        <f t="shared" si="0"/>
        <v>PP_0368_1</v>
      </c>
      <c r="I17" t="str">
        <f t="shared" si="1"/>
        <v>PP_0751_2</v>
      </c>
      <c r="J17" t="str">
        <f t="shared" si="2"/>
        <v>PP_0815_3</v>
      </c>
    </row>
    <row r="18" spans="1:14" x14ac:dyDescent="0.3">
      <c r="A18">
        <v>17</v>
      </c>
      <c r="B18">
        <v>4</v>
      </c>
      <c r="C18" t="s">
        <v>32</v>
      </c>
      <c r="D18" t="s">
        <v>10</v>
      </c>
      <c r="E18" t="s">
        <v>16</v>
      </c>
      <c r="F18" t="s">
        <v>33</v>
      </c>
      <c r="H18" t="str">
        <f t="shared" si="0"/>
        <v>PP_0368_1</v>
      </c>
      <c r="I18" t="str">
        <f t="shared" si="1"/>
        <v>PP_0813_2</v>
      </c>
      <c r="J18" t="str">
        <f t="shared" si="2"/>
        <v>PP_0815_3</v>
      </c>
    </row>
    <row r="19" spans="1:14" x14ac:dyDescent="0.3">
      <c r="A19">
        <v>18</v>
      </c>
      <c r="B19">
        <v>4</v>
      </c>
      <c r="C19" t="s">
        <v>32</v>
      </c>
      <c r="D19" t="s">
        <v>9</v>
      </c>
      <c r="E19" t="s">
        <v>16</v>
      </c>
      <c r="F19" t="s">
        <v>30</v>
      </c>
      <c r="H19" t="str">
        <f t="shared" si="0"/>
        <v>PP_0368_1</v>
      </c>
      <c r="I19" t="str">
        <f t="shared" si="1"/>
        <v>PP_0751_2</v>
      </c>
      <c r="J19" t="str">
        <f t="shared" si="2"/>
        <v>PP_0815_3</v>
      </c>
    </row>
    <row r="20" spans="1:14" x14ac:dyDescent="0.3">
      <c r="A20">
        <v>19</v>
      </c>
      <c r="B20">
        <v>4</v>
      </c>
      <c r="C20" t="s">
        <v>32</v>
      </c>
      <c r="D20" t="s">
        <v>10</v>
      </c>
      <c r="E20" t="s">
        <v>11</v>
      </c>
      <c r="F20" t="s">
        <v>16</v>
      </c>
      <c r="H20" t="str">
        <f t="shared" si="0"/>
        <v>PP_0368_1</v>
      </c>
      <c r="I20" t="str">
        <f t="shared" si="1"/>
        <v>PP_0813_2</v>
      </c>
      <c r="J20" t="str">
        <f t="shared" si="2"/>
        <v>PP_0814_3</v>
      </c>
    </row>
    <row r="21" spans="1:14" x14ac:dyDescent="0.3">
      <c r="A21">
        <v>20</v>
      </c>
      <c r="B21">
        <v>4</v>
      </c>
      <c r="C21" t="s">
        <v>32</v>
      </c>
      <c r="D21" t="s">
        <v>27</v>
      </c>
      <c r="E21" t="s">
        <v>16</v>
      </c>
      <c r="F21" t="s">
        <v>33</v>
      </c>
      <c r="H21" t="str">
        <f t="shared" si="0"/>
        <v>PP_0368_1</v>
      </c>
      <c r="I21" t="str">
        <f t="shared" si="1"/>
        <v>PP_0812_2</v>
      </c>
      <c r="J21" t="str">
        <f t="shared" si="2"/>
        <v>PP_0815_3</v>
      </c>
    </row>
    <row r="22" spans="1:14" x14ac:dyDescent="0.3">
      <c r="A22">
        <v>21</v>
      </c>
      <c r="B22">
        <v>3</v>
      </c>
      <c r="C22" t="s">
        <v>10</v>
      </c>
      <c r="D22" t="s">
        <v>16</v>
      </c>
      <c r="E22" t="s">
        <v>18</v>
      </c>
      <c r="H22" t="str">
        <f t="shared" si="0"/>
        <v>PP_0813_1</v>
      </c>
      <c r="I22" t="str">
        <f t="shared" si="1"/>
        <v>PP_0815_2</v>
      </c>
      <c r="J22" t="str">
        <f t="shared" si="2"/>
        <v>PP_1769_3</v>
      </c>
    </row>
    <row r="23" spans="1:14" x14ac:dyDescent="0.3">
      <c r="A23">
        <v>22</v>
      </c>
      <c r="B23">
        <v>3</v>
      </c>
      <c r="C23" t="s">
        <v>27</v>
      </c>
      <c r="D23" t="s">
        <v>16</v>
      </c>
      <c r="E23" t="s">
        <v>33</v>
      </c>
      <c r="H23" t="str">
        <f t="shared" si="0"/>
        <v>PP_0812_1</v>
      </c>
      <c r="I23" t="str">
        <f t="shared" si="1"/>
        <v>PP_0815_2</v>
      </c>
      <c r="J23" t="str">
        <f t="shared" si="2"/>
        <v>PP_1506_3</v>
      </c>
    </row>
    <row r="24" spans="1:14" x14ac:dyDescent="0.3">
      <c r="A24">
        <v>23</v>
      </c>
      <c r="B24">
        <v>3</v>
      </c>
      <c r="C24" t="s">
        <v>27</v>
      </c>
      <c r="D24" t="s">
        <v>16</v>
      </c>
      <c r="E24" t="s">
        <v>18</v>
      </c>
      <c r="H24" t="str">
        <f t="shared" si="0"/>
        <v>PP_0812_1</v>
      </c>
      <c r="I24" t="str">
        <f t="shared" si="1"/>
        <v>PP_0815_2</v>
      </c>
      <c r="J24" t="str">
        <f t="shared" si="2"/>
        <v>PP_1769_3</v>
      </c>
    </row>
    <row r="25" spans="1:14" x14ac:dyDescent="0.3">
      <c r="A25">
        <v>24</v>
      </c>
      <c r="B25">
        <v>3</v>
      </c>
      <c r="C25" t="s">
        <v>10</v>
      </c>
      <c r="D25" t="s">
        <v>16</v>
      </c>
      <c r="E25" t="s">
        <v>33</v>
      </c>
      <c r="H25" t="str">
        <f t="shared" si="0"/>
        <v>PP_0813_1</v>
      </c>
      <c r="I25" t="str">
        <f t="shared" si="1"/>
        <v>PP_0815_2</v>
      </c>
      <c r="J25" t="str">
        <f t="shared" si="2"/>
        <v>PP_1506_3</v>
      </c>
    </row>
    <row r="26" spans="1:14" x14ac:dyDescent="0.3">
      <c r="A26">
        <v>25</v>
      </c>
      <c r="B26">
        <v>3</v>
      </c>
      <c r="C26" t="s">
        <v>11</v>
      </c>
      <c r="D26" t="s">
        <v>16</v>
      </c>
      <c r="E26" t="s">
        <v>30</v>
      </c>
      <c r="H26" t="str">
        <f t="shared" si="0"/>
        <v>PP_0814_1</v>
      </c>
      <c r="I26" t="str">
        <f t="shared" si="1"/>
        <v>PP_0815_2</v>
      </c>
      <c r="J26" t="str">
        <f t="shared" si="2"/>
        <v>PP_4120_3</v>
      </c>
    </row>
    <row r="27" spans="1:14" x14ac:dyDescent="0.3">
      <c r="A27">
        <v>26</v>
      </c>
      <c r="B27">
        <v>3</v>
      </c>
      <c r="C27" t="s">
        <v>10</v>
      </c>
      <c r="D27" t="s">
        <v>16</v>
      </c>
      <c r="E27" t="s">
        <v>28</v>
      </c>
      <c r="H27" t="str">
        <f t="shared" si="0"/>
        <v>PP_0813_1</v>
      </c>
      <c r="I27" t="str">
        <f t="shared" si="1"/>
        <v>PP_0815_2</v>
      </c>
      <c r="J27" t="str">
        <f t="shared" si="2"/>
        <v>PP_2136_3</v>
      </c>
      <c r="N27">
        <f>COUNTA(C2:F61)</f>
        <v>190</v>
      </c>
    </row>
    <row r="28" spans="1:14" x14ac:dyDescent="0.3">
      <c r="A28">
        <v>27</v>
      </c>
      <c r="B28">
        <v>3</v>
      </c>
      <c r="C28" t="s">
        <v>16</v>
      </c>
      <c r="D28" t="s">
        <v>18</v>
      </c>
      <c r="E28" t="s">
        <v>13</v>
      </c>
      <c r="H28" t="str">
        <f t="shared" si="0"/>
        <v>PP_0815_1</v>
      </c>
      <c r="I28" t="str">
        <f t="shared" si="1"/>
        <v>PP_1769_2</v>
      </c>
      <c r="J28" t="str">
        <f t="shared" si="2"/>
        <v>PP_4189_3</v>
      </c>
    </row>
    <row r="29" spans="1:14" x14ac:dyDescent="0.3">
      <c r="A29">
        <v>28</v>
      </c>
      <c r="B29">
        <v>3</v>
      </c>
      <c r="C29" t="s">
        <v>11</v>
      </c>
      <c r="D29" t="s">
        <v>16</v>
      </c>
      <c r="E29" t="s">
        <v>13</v>
      </c>
      <c r="H29" t="str">
        <f t="shared" si="0"/>
        <v>PP_0814_1</v>
      </c>
      <c r="I29" t="str">
        <f t="shared" si="1"/>
        <v>PP_0815_2</v>
      </c>
      <c r="J29" t="str">
        <f t="shared" si="2"/>
        <v>PP_4189_3</v>
      </c>
    </row>
    <row r="30" spans="1:14" x14ac:dyDescent="0.3">
      <c r="A30">
        <v>29</v>
      </c>
      <c r="B30">
        <v>3</v>
      </c>
      <c r="C30" t="s">
        <v>16</v>
      </c>
      <c r="D30" t="s">
        <v>33</v>
      </c>
      <c r="E30" t="s">
        <v>18</v>
      </c>
      <c r="H30" t="str">
        <f t="shared" si="0"/>
        <v>PP_0815_1</v>
      </c>
      <c r="I30" t="str">
        <f t="shared" si="1"/>
        <v>PP_1506_2</v>
      </c>
      <c r="J30" t="str">
        <f t="shared" si="2"/>
        <v>PP_1769_3</v>
      </c>
    </row>
    <row r="31" spans="1:14" x14ac:dyDescent="0.3">
      <c r="A31">
        <v>30</v>
      </c>
      <c r="B31">
        <v>3</v>
      </c>
      <c r="C31" t="s">
        <v>16</v>
      </c>
      <c r="D31" t="s">
        <v>33</v>
      </c>
      <c r="E31" t="s">
        <v>28</v>
      </c>
      <c r="H31" t="str">
        <f t="shared" si="0"/>
        <v>PP_0815_1</v>
      </c>
      <c r="I31" t="str">
        <f t="shared" si="1"/>
        <v>PP_1506_2</v>
      </c>
      <c r="J31" t="str">
        <f t="shared" si="2"/>
        <v>PP_2136_3</v>
      </c>
    </row>
    <row r="32" spans="1:14" x14ac:dyDescent="0.3">
      <c r="A32">
        <v>31</v>
      </c>
      <c r="B32">
        <v>3</v>
      </c>
      <c r="C32" t="s">
        <v>9</v>
      </c>
      <c r="D32" t="s">
        <v>16</v>
      </c>
      <c r="E32" t="s">
        <v>30</v>
      </c>
      <c r="H32" t="str">
        <f t="shared" si="0"/>
        <v>PP_0751_1</v>
      </c>
      <c r="I32" t="str">
        <f t="shared" si="1"/>
        <v>PP_0815_2</v>
      </c>
      <c r="J32" t="str">
        <f t="shared" si="2"/>
        <v>PP_4120_3</v>
      </c>
    </row>
    <row r="33" spans="1:10" x14ac:dyDescent="0.3">
      <c r="A33">
        <v>32</v>
      </c>
      <c r="B33">
        <v>3</v>
      </c>
      <c r="C33" t="s">
        <v>16</v>
      </c>
      <c r="D33" t="s">
        <v>33</v>
      </c>
      <c r="E33" t="s">
        <v>30</v>
      </c>
      <c r="H33" t="str">
        <f t="shared" si="0"/>
        <v>PP_0815_1</v>
      </c>
      <c r="I33" t="str">
        <f t="shared" si="1"/>
        <v>PP_1506_2</v>
      </c>
      <c r="J33" t="str">
        <f t="shared" si="2"/>
        <v>PP_4120_3</v>
      </c>
    </row>
    <row r="34" spans="1:10" x14ac:dyDescent="0.3">
      <c r="A34">
        <v>33</v>
      </c>
      <c r="B34">
        <v>3</v>
      </c>
      <c r="C34" t="s">
        <v>16</v>
      </c>
      <c r="D34" t="s">
        <v>33</v>
      </c>
      <c r="E34" t="s">
        <v>13</v>
      </c>
      <c r="H34" t="str">
        <f t="shared" si="0"/>
        <v>PP_0815_1</v>
      </c>
      <c r="I34" t="str">
        <f t="shared" si="1"/>
        <v>PP_1506_2</v>
      </c>
      <c r="J34" t="str">
        <f t="shared" si="2"/>
        <v>PP_4189_3</v>
      </c>
    </row>
    <row r="35" spans="1:10" x14ac:dyDescent="0.3">
      <c r="A35">
        <v>34</v>
      </c>
      <c r="B35">
        <v>3</v>
      </c>
      <c r="C35" t="s">
        <v>16</v>
      </c>
      <c r="D35" t="s">
        <v>33</v>
      </c>
      <c r="E35" t="s">
        <v>22</v>
      </c>
      <c r="H35" t="str">
        <f t="shared" si="0"/>
        <v>PP_0815_1</v>
      </c>
      <c r="I35" t="str">
        <f t="shared" si="1"/>
        <v>PP_1506_2</v>
      </c>
      <c r="J35" t="str">
        <f t="shared" si="2"/>
        <v>PP_4192_3</v>
      </c>
    </row>
    <row r="36" spans="1:10" x14ac:dyDescent="0.3">
      <c r="A36">
        <v>35</v>
      </c>
      <c r="B36">
        <v>3</v>
      </c>
      <c r="C36" t="s">
        <v>16</v>
      </c>
      <c r="D36" t="s">
        <v>18</v>
      </c>
      <c r="E36" t="s">
        <v>28</v>
      </c>
      <c r="H36" t="str">
        <f t="shared" si="0"/>
        <v>PP_0815_1</v>
      </c>
      <c r="I36" t="str">
        <f t="shared" si="1"/>
        <v>PP_1769_2</v>
      </c>
      <c r="J36" t="str">
        <f t="shared" si="2"/>
        <v>PP_2136_3</v>
      </c>
    </row>
    <row r="37" spans="1:10" x14ac:dyDescent="0.3">
      <c r="A37">
        <v>36</v>
      </c>
      <c r="B37">
        <v>3</v>
      </c>
      <c r="C37" t="s">
        <v>9</v>
      </c>
      <c r="D37" t="s">
        <v>16</v>
      </c>
      <c r="E37" t="s">
        <v>22</v>
      </c>
      <c r="H37" t="str">
        <f t="shared" si="0"/>
        <v>PP_0751_1</v>
      </c>
      <c r="I37" t="str">
        <f t="shared" si="1"/>
        <v>PP_0815_2</v>
      </c>
    </row>
    <row r="38" spans="1:10" x14ac:dyDescent="0.3">
      <c r="A38">
        <v>37</v>
      </c>
      <c r="B38">
        <v>3</v>
      </c>
      <c r="C38" t="s">
        <v>9</v>
      </c>
      <c r="D38" t="s">
        <v>10</v>
      </c>
      <c r="E38" t="s">
        <v>16</v>
      </c>
      <c r="H38" t="str">
        <f t="shared" si="0"/>
        <v>PP_0751_1</v>
      </c>
      <c r="I38" t="str">
        <f t="shared" si="1"/>
        <v>PP_0813_2</v>
      </c>
    </row>
    <row r="39" spans="1:10" x14ac:dyDescent="0.3">
      <c r="A39">
        <v>38</v>
      </c>
      <c r="B39">
        <v>3</v>
      </c>
      <c r="C39" t="s">
        <v>9</v>
      </c>
      <c r="D39" t="s">
        <v>16</v>
      </c>
      <c r="E39" t="s">
        <v>28</v>
      </c>
      <c r="H39" t="str">
        <f t="shared" si="0"/>
        <v>PP_0751_1</v>
      </c>
      <c r="I39" t="str">
        <f t="shared" si="1"/>
        <v>PP_0815_2</v>
      </c>
    </row>
    <row r="40" spans="1:10" x14ac:dyDescent="0.3">
      <c r="A40">
        <v>39</v>
      </c>
      <c r="B40">
        <v>3</v>
      </c>
      <c r="C40" t="s">
        <v>15</v>
      </c>
      <c r="D40" t="s">
        <v>16</v>
      </c>
      <c r="E40" t="s">
        <v>28</v>
      </c>
      <c r="H40" t="str">
        <f t="shared" si="0"/>
        <v>PP_0528_1</v>
      </c>
      <c r="I40" t="str">
        <f t="shared" si="1"/>
        <v>PP_0815_2</v>
      </c>
    </row>
    <row r="41" spans="1:10" x14ac:dyDescent="0.3">
      <c r="A41">
        <v>40</v>
      </c>
      <c r="B41">
        <v>3</v>
      </c>
      <c r="C41" t="s">
        <v>32</v>
      </c>
      <c r="D41" t="s">
        <v>16</v>
      </c>
      <c r="E41" t="s">
        <v>33</v>
      </c>
      <c r="H41" t="str">
        <f t="shared" si="0"/>
        <v>PP_0368_1</v>
      </c>
      <c r="I41" t="str">
        <f t="shared" si="1"/>
        <v>PP_0815_2</v>
      </c>
    </row>
    <row r="42" spans="1:10" x14ac:dyDescent="0.3">
      <c r="A42">
        <v>41</v>
      </c>
      <c r="B42">
        <v>3</v>
      </c>
      <c r="C42" t="s">
        <v>32</v>
      </c>
      <c r="D42" t="s">
        <v>16</v>
      </c>
      <c r="E42" t="s">
        <v>18</v>
      </c>
      <c r="H42" t="str">
        <f t="shared" si="0"/>
        <v>PP_0368_1</v>
      </c>
      <c r="I42" t="str">
        <f t="shared" si="1"/>
        <v>PP_0815_2</v>
      </c>
    </row>
    <row r="43" spans="1:10" x14ac:dyDescent="0.3">
      <c r="A43">
        <v>42</v>
      </c>
      <c r="B43">
        <v>3</v>
      </c>
      <c r="C43" t="s">
        <v>32</v>
      </c>
      <c r="D43" t="s">
        <v>16</v>
      </c>
      <c r="E43" t="s">
        <v>28</v>
      </c>
      <c r="H43" t="str">
        <f t="shared" si="0"/>
        <v>PP_0368_1</v>
      </c>
      <c r="I43" t="str">
        <f t="shared" si="1"/>
        <v>PP_0815_2</v>
      </c>
    </row>
    <row r="44" spans="1:10" x14ac:dyDescent="0.3">
      <c r="A44">
        <v>43</v>
      </c>
      <c r="B44">
        <v>3</v>
      </c>
      <c r="C44" t="s">
        <v>32</v>
      </c>
      <c r="D44" t="s">
        <v>16</v>
      </c>
      <c r="E44" t="s">
        <v>30</v>
      </c>
      <c r="H44" t="str">
        <f t="shared" si="0"/>
        <v>PP_0368_1</v>
      </c>
      <c r="I44" t="str">
        <f t="shared" si="1"/>
        <v>PP_0815_2</v>
      </c>
    </row>
    <row r="45" spans="1:10" x14ac:dyDescent="0.3">
      <c r="A45">
        <v>44</v>
      </c>
      <c r="B45">
        <v>3</v>
      </c>
      <c r="C45" t="s">
        <v>15</v>
      </c>
      <c r="D45" t="s">
        <v>9</v>
      </c>
      <c r="E45" t="s">
        <v>16</v>
      </c>
      <c r="H45" t="str">
        <f t="shared" si="0"/>
        <v>PP_0528_1</v>
      </c>
      <c r="I45" t="str">
        <f t="shared" si="1"/>
        <v>PP_0751_2</v>
      </c>
    </row>
    <row r="46" spans="1:10" x14ac:dyDescent="0.3">
      <c r="A46">
        <v>45</v>
      </c>
      <c r="B46">
        <v>3</v>
      </c>
      <c r="C46" t="s">
        <v>15</v>
      </c>
      <c r="D46" t="s">
        <v>10</v>
      </c>
      <c r="E46" t="s">
        <v>16</v>
      </c>
      <c r="H46" t="str">
        <f t="shared" si="0"/>
        <v>PP_0528_1</v>
      </c>
      <c r="I46" t="str">
        <f t="shared" si="1"/>
        <v>PP_0813_2</v>
      </c>
    </row>
    <row r="47" spans="1:10" x14ac:dyDescent="0.3">
      <c r="A47">
        <v>46</v>
      </c>
      <c r="B47">
        <v>3</v>
      </c>
      <c r="C47" t="s">
        <v>9</v>
      </c>
      <c r="D47" t="s">
        <v>16</v>
      </c>
      <c r="E47" t="s">
        <v>18</v>
      </c>
      <c r="H47" t="str">
        <f t="shared" si="0"/>
        <v>PP_0751_1</v>
      </c>
      <c r="I47" t="str">
        <f t="shared" si="1"/>
        <v>PP_0815_2</v>
      </c>
    </row>
    <row r="48" spans="1:10" x14ac:dyDescent="0.3">
      <c r="A48">
        <v>47</v>
      </c>
      <c r="B48">
        <v>3</v>
      </c>
      <c r="C48" t="s">
        <v>15</v>
      </c>
      <c r="D48" t="s">
        <v>16</v>
      </c>
      <c r="E48" t="s">
        <v>18</v>
      </c>
      <c r="H48" t="str">
        <f t="shared" si="0"/>
        <v>PP_0528_1</v>
      </c>
      <c r="I48" t="str">
        <f t="shared" si="1"/>
        <v>PP_0815_2</v>
      </c>
    </row>
    <row r="49" spans="1:9" x14ac:dyDescent="0.3">
      <c r="A49">
        <v>48</v>
      </c>
      <c r="B49">
        <v>3</v>
      </c>
      <c r="C49" t="s">
        <v>9</v>
      </c>
      <c r="D49" t="s">
        <v>27</v>
      </c>
      <c r="E49" t="s">
        <v>16</v>
      </c>
      <c r="H49" t="str">
        <f t="shared" si="0"/>
        <v>PP_0751_1</v>
      </c>
      <c r="I49" t="str">
        <f t="shared" si="1"/>
        <v>PP_0812_2</v>
      </c>
    </row>
    <row r="50" spans="1:9" x14ac:dyDescent="0.3">
      <c r="A50">
        <v>49</v>
      </c>
      <c r="B50">
        <v>3</v>
      </c>
      <c r="C50" t="s">
        <v>32</v>
      </c>
      <c r="D50" t="s">
        <v>15</v>
      </c>
      <c r="E50" t="s">
        <v>16</v>
      </c>
      <c r="H50" t="str">
        <f t="shared" si="0"/>
        <v>PP_0368_1</v>
      </c>
      <c r="I50" t="str">
        <f t="shared" si="1"/>
        <v>PP_0528_2</v>
      </c>
    </row>
    <row r="51" spans="1:9" x14ac:dyDescent="0.3">
      <c r="A51">
        <v>50</v>
      </c>
      <c r="B51">
        <v>3</v>
      </c>
      <c r="C51" t="s">
        <v>9</v>
      </c>
      <c r="D51" t="s">
        <v>16</v>
      </c>
      <c r="E51" t="s">
        <v>33</v>
      </c>
      <c r="H51" t="str">
        <f t="shared" si="0"/>
        <v>PP_0751_1</v>
      </c>
      <c r="I51" t="str">
        <f t="shared" si="1"/>
        <v>PP_0815_2</v>
      </c>
    </row>
    <row r="52" spans="1:9" x14ac:dyDescent="0.3">
      <c r="A52">
        <v>51</v>
      </c>
      <c r="B52">
        <v>2</v>
      </c>
      <c r="C52" t="s">
        <v>10</v>
      </c>
      <c r="D52" t="s">
        <v>33</v>
      </c>
      <c r="H52" t="str">
        <f t="shared" si="0"/>
        <v>PP_0813_1</v>
      </c>
      <c r="I52" t="str">
        <f t="shared" si="1"/>
        <v>PP_1506_2</v>
      </c>
    </row>
    <row r="53" spans="1:9" x14ac:dyDescent="0.3">
      <c r="A53">
        <v>52</v>
      </c>
      <c r="B53">
        <v>2</v>
      </c>
      <c r="C53" t="s">
        <v>15</v>
      </c>
      <c r="D53" t="s">
        <v>18</v>
      </c>
      <c r="H53" t="str">
        <f t="shared" si="0"/>
        <v>PP_0528_1</v>
      </c>
      <c r="I53" t="str">
        <f t="shared" si="1"/>
        <v>PP_1769_2</v>
      </c>
    </row>
    <row r="54" spans="1:9" x14ac:dyDescent="0.3">
      <c r="A54">
        <v>53</v>
      </c>
      <c r="B54">
        <v>2</v>
      </c>
      <c r="C54" t="s">
        <v>16</v>
      </c>
      <c r="D54" t="s">
        <v>33</v>
      </c>
      <c r="H54" t="str">
        <f t="shared" si="0"/>
        <v>PP_0815_1</v>
      </c>
      <c r="I54" t="str">
        <f t="shared" si="1"/>
        <v>PP_1506_2</v>
      </c>
    </row>
    <row r="55" spans="1:9" x14ac:dyDescent="0.3">
      <c r="A55">
        <v>54</v>
      </c>
      <c r="B55">
        <v>2</v>
      </c>
      <c r="C55" t="s">
        <v>15</v>
      </c>
      <c r="D55" t="s">
        <v>28</v>
      </c>
      <c r="H55" t="str">
        <f t="shared" si="0"/>
        <v>PP_0528_1</v>
      </c>
      <c r="I55" t="str">
        <f t="shared" si="1"/>
        <v>PP_2136_2</v>
      </c>
    </row>
    <row r="56" spans="1:9" x14ac:dyDescent="0.3">
      <c r="A56">
        <v>55</v>
      </c>
      <c r="B56">
        <v>2</v>
      </c>
      <c r="C56" t="s">
        <v>15</v>
      </c>
      <c r="D56" t="s">
        <v>19</v>
      </c>
      <c r="H56" t="str">
        <f t="shared" si="0"/>
        <v>PP_0528_1</v>
      </c>
      <c r="I56" t="str">
        <f t="shared" si="1"/>
        <v>PP_4191_2</v>
      </c>
    </row>
    <row r="57" spans="1:9" x14ac:dyDescent="0.3">
      <c r="A57">
        <v>56</v>
      </c>
      <c r="B57">
        <v>2</v>
      </c>
      <c r="C57" t="s">
        <v>32</v>
      </c>
      <c r="D57" t="s">
        <v>33</v>
      </c>
      <c r="H57" t="str">
        <f t="shared" si="0"/>
        <v>PP_0368_1</v>
      </c>
      <c r="I57" t="str">
        <f t="shared" si="1"/>
        <v>PP_1506_2</v>
      </c>
    </row>
    <row r="58" spans="1:9" x14ac:dyDescent="0.3">
      <c r="A58">
        <v>57</v>
      </c>
      <c r="B58">
        <v>2</v>
      </c>
      <c r="C58" t="s">
        <v>27</v>
      </c>
      <c r="D58" t="s">
        <v>33</v>
      </c>
      <c r="H58" t="str">
        <f t="shared" si="0"/>
        <v>PP_0812_1</v>
      </c>
      <c r="I58" t="str">
        <f t="shared" si="1"/>
        <v>PP_1506_2</v>
      </c>
    </row>
    <row r="59" spans="1:9" x14ac:dyDescent="0.3">
      <c r="A59">
        <v>58</v>
      </c>
      <c r="B59">
        <v>2</v>
      </c>
      <c r="C59" t="s">
        <v>16</v>
      </c>
      <c r="D59" t="s">
        <v>18</v>
      </c>
      <c r="H59" t="str">
        <f t="shared" si="0"/>
        <v>PP_0815_1</v>
      </c>
      <c r="I59" t="str">
        <f t="shared" si="1"/>
        <v>PP_1769_2</v>
      </c>
    </row>
    <row r="60" spans="1:9" x14ac:dyDescent="0.3">
      <c r="A60">
        <v>59</v>
      </c>
      <c r="B60">
        <v>2</v>
      </c>
      <c r="C60" t="s">
        <v>16</v>
      </c>
      <c r="D60" t="s">
        <v>22</v>
      </c>
      <c r="H60" t="str">
        <f t="shared" si="0"/>
        <v>PP_0815_1</v>
      </c>
      <c r="I60" t="str">
        <f t="shared" si="1"/>
        <v>PP_4192_2</v>
      </c>
    </row>
    <row r="61" spans="1:9" x14ac:dyDescent="0.3">
      <c r="A61">
        <v>60</v>
      </c>
      <c r="B61">
        <v>2</v>
      </c>
      <c r="C61" t="s">
        <v>33</v>
      </c>
      <c r="D61" t="s">
        <v>30</v>
      </c>
      <c r="H61" t="str">
        <f t="shared" si="0"/>
        <v>PP_1506_1</v>
      </c>
      <c r="I61" t="str">
        <f t="shared" si="1"/>
        <v>PP_4120_2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DCB908CDB88429CC9B749F49C1470" ma:contentTypeVersion="14" ma:contentTypeDescription="Create a new document." ma:contentTypeScope="" ma:versionID="9f20d5e97285d131a98f4a0d7f5e456f">
  <xsd:schema xmlns:xsd="http://www.w3.org/2001/XMLSchema" xmlns:xs="http://www.w3.org/2001/XMLSchema" xmlns:p="http://schemas.microsoft.com/office/2006/metadata/properties" xmlns:ns3="69aedb15-69ad-4734-ade9-a17a39cc7c3e" targetNamespace="http://schemas.microsoft.com/office/2006/metadata/properties" ma:root="true" ma:fieldsID="d15855d65d9d96d7d912b763fe971c5a" ns3:_="">
    <xsd:import namespace="69aedb15-69ad-4734-ade9-a17a39cc7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db15-69ad-4734-ade9-a17a39cc7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aedb15-69ad-4734-ade9-a17a39cc7c3e" xsi:nil="true"/>
  </documentManagement>
</p:properties>
</file>

<file path=customXml/itemProps1.xml><?xml version="1.0" encoding="utf-8"?>
<ds:datastoreItem xmlns:ds="http://schemas.openxmlformats.org/officeDocument/2006/customXml" ds:itemID="{DD9E2A54-8251-41B4-B95E-45E5BCBAD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db15-69ad-4734-ade9-a17a39cc7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976FD8-DF53-4A03-8162-D7E310528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E1E742-38A0-41BF-9BD1-99262012E53A}">
  <ds:schemaRefs>
    <ds:schemaRef ds:uri="http://schemas.microsoft.com/office/2006/metadata/properties"/>
    <ds:schemaRef ds:uri="69aedb15-69ad-4734-ade9-a17a39cc7c3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Sheet1</vt:lpstr>
      <vt:lpstr>1</vt:lpstr>
      <vt:lpstr>2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David</dc:creator>
  <cp:lastModifiedBy>Carruthers, David</cp:lastModifiedBy>
  <dcterms:created xsi:type="dcterms:W3CDTF">2024-10-01T18:42:50Z</dcterms:created>
  <dcterms:modified xsi:type="dcterms:W3CDTF">2024-10-01T23:03:08Z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0x010100B01DCB908CDB88429CC9B749F49C1470</vt:lpwstr>
  </property>
</Properties>
</file>