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divojevic/Documents/PROJECTS/Combinatorial media/"/>
    </mc:Choice>
  </mc:AlternateContent>
  <xr:revisionPtr revIDLastSave="0" documentId="13_ncr:1_{F43A29E3-5AFF-E246-9682-491040878219}" xr6:coauthVersionLast="47" xr6:coauthVersionMax="47" xr10:uidLastSave="{00000000-0000-0000-0000-000000000000}"/>
  <bookViews>
    <workbookView xWindow="1540" yWindow="4040" windowWidth="24680" windowHeight="16580" xr2:uid="{828462E9-86E4-F249-9DE4-43AAE173E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3" i="1"/>
  <c r="E5" i="1"/>
  <c r="E6" i="1"/>
  <c r="E7" i="1"/>
  <c r="E8" i="1"/>
  <c r="E9" i="1"/>
  <c r="E10" i="1"/>
  <c r="E11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<sst xmlns="http://schemas.openxmlformats.org/spreadsheetml/2006/main" count="22" uniqueCount="22">
  <si>
    <t>Components</t>
  </si>
  <si>
    <t>Master Solution Concentration [M]</t>
  </si>
  <si>
    <t>MOPS</t>
  </si>
  <si>
    <t>Tricine</t>
  </si>
  <si>
    <t>H3BO3</t>
  </si>
  <si>
    <t>Glucose</t>
  </si>
  <si>
    <t>K2SO4</t>
  </si>
  <si>
    <t>K2HPO4</t>
  </si>
  <si>
    <t>FeSO4</t>
  </si>
  <si>
    <t>NH4Cl</t>
  </si>
  <si>
    <t>CaCl2</t>
  </si>
  <si>
    <t>MgCl2</t>
  </si>
  <si>
    <t>NaCl</t>
  </si>
  <si>
    <t>(NH4)6Mo7O24</t>
  </si>
  <si>
    <t>CoCl2</t>
  </si>
  <si>
    <t>CuSO4</t>
  </si>
  <si>
    <t>MnSO4</t>
  </si>
  <si>
    <t>ZnSO4</t>
  </si>
  <si>
    <t>Molar Mass [g/mol]</t>
  </si>
  <si>
    <t>Solubility [M]</t>
  </si>
  <si>
    <t>Solubility [g/L]</t>
  </si>
  <si>
    <t>pH for 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</si>
</sst>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F086-12BD-3C4E-A993-BA975034AA13}">
  <dimension ref="A1:E19"/>
  <sheetViews>
    <sheetView tabSelected="1" zoomScale="140" zoomScaleNormal="140" workbookViewId="0">
      <selection activeCell="L6" sqref="L6"/>
    </sheetView>
  </sheetViews>
  <sheetFormatPr baseColWidth="10" defaultRowHeight="16" x14ac:dyDescent="0.2"/>
  <cols>
    <col min="3" max="3" width="13.1640625" bestFit="1" customWidth="1"/>
  </cols>
  <sheetData>
    <row r="1" spans="1:5" x14ac:dyDescent="0.2">
      <c r="A1" s="1" t="s">
        <v>0</v>
      </c>
      <c r="B1" s="1" t="s">
        <v>1</v>
      </c>
      <c r="C1" s="1" t="s">
        <v>20</v>
      </c>
      <c r="D1" s="1" t="s">
        <v>18</v>
      </c>
      <c r="E1" s="1" t="s">
        <v>19</v>
      </c>
    </row>
    <row r="2" spans="1:5" x14ac:dyDescent="0.2">
      <c r="A2" s="1" t="s">
        <v>2</v>
      </c>
      <c r="B2" s="1">
        <v>2</v>
      </c>
      <c r="C2" s="1">
        <v>500</v>
      </c>
      <c r="D2" s="1">
        <v>209.26</v>
      </c>
      <c r="E2" s="2">
        <f>C2/D2</f>
        <v>2.3893720730192105</v>
      </c>
    </row>
    <row r="3" spans="1:5" x14ac:dyDescent="0.2">
      <c r="A3" s="1" t="s">
        <v>3</v>
      </c>
      <c r="B3" s="1">
        <v>0.2</v>
      </c>
      <c r="C3" s="1">
        <v>89.6</v>
      </c>
      <c r="D3" s="1">
        <v>179.17</v>
      </c>
      <c r="E3" s="2">
        <f t="shared" ref="E3:E17" si="0">C3/D3</f>
        <v>0.50008371937266283</v>
      </c>
    </row>
    <row r="4" spans="1:5" x14ac:dyDescent="0.2">
      <c r="A4" s="1" t="s">
        <v>4</v>
      </c>
      <c r="B4" s="1">
        <v>6.9999999999999999E-4</v>
      </c>
      <c r="C4" s="1"/>
      <c r="D4" s="1">
        <v>61.83</v>
      </c>
      <c r="E4" s="2">
        <v>0.7</v>
      </c>
    </row>
    <row r="5" spans="1:5" x14ac:dyDescent="0.2">
      <c r="A5" s="1" t="s">
        <v>5</v>
      </c>
      <c r="B5" s="1">
        <v>3</v>
      </c>
      <c r="C5" s="1">
        <v>909</v>
      </c>
      <c r="D5" s="1">
        <v>180.15600000000001</v>
      </c>
      <c r="E5" s="2">
        <f t="shared" si="0"/>
        <v>5.0456271231599281</v>
      </c>
    </row>
    <row r="6" spans="1:5" x14ac:dyDescent="0.2">
      <c r="A6" s="1" t="s">
        <v>6</v>
      </c>
      <c r="B6" s="1">
        <v>0.02</v>
      </c>
      <c r="C6" s="1">
        <v>111</v>
      </c>
      <c r="D6" s="1">
        <v>174.25899999999999</v>
      </c>
      <c r="E6" s="2">
        <f t="shared" si="0"/>
        <v>0.63698288180237472</v>
      </c>
    </row>
    <row r="7" spans="1:5" x14ac:dyDescent="0.2">
      <c r="A7" s="1" t="s">
        <v>7</v>
      </c>
      <c r="B7" s="1">
        <v>1</v>
      </c>
      <c r="C7" s="1">
        <v>1492.5</v>
      </c>
      <c r="D7" s="1">
        <v>174.25899999999999</v>
      </c>
      <c r="E7" s="2">
        <f t="shared" si="0"/>
        <v>8.5648373972076062</v>
      </c>
    </row>
    <row r="8" spans="1:5" x14ac:dyDescent="0.2">
      <c r="A8" s="1" t="s">
        <v>8</v>
      </c>
      <c r="B8" s="1">
        <v>1E-3</v>
      </c>
      <c r="C8" s="1">
        <v>250</v>
      </c>
      <c r="D8" s="1">
        <v>151.90799999999999</v>
      </c>
      <c r="E8" s="2">
        <f t="shared" si="0"/>
        <v>1.6457329436237724</v>
      </c>
    </row>
    <row r="9" spans="1:5" x14ac:dyDescent="0.2">
      <c r="A9" s="1" t="s">
        <v>9</v>
      </c>
      <c r="B9" s="1">
        <v>1</v>
      </c>
      <c r="C9" s="1">
        <v>350</v>
      </c>
      <c r="D9" s="1">
        <v>53.49</v>
      </c>
      <c r="E9" s="2">
        <f t="shared" si="0"/>
        <v>6.543279117592073</v>
      </c>
    </row>
    <row r="10" spans="1:5" x14ac:dyDescent="0.2">
      <c r="A10" s="1" t="s">
        <v>10</v>
      </c>
      <c r="B10" s="1">
        <v>5.0000000000000001E-3</v>
      </c>
      <c r="C10" s="1">
        <v>745</v>
      </c>
      <c r="D10" s="1">
        <v>110.98</v>
      </c>
      <c r="E10" s="2">
        <f t="shared" si="0"/>
        <v>6.7129212470715443</v>
      </c>
    </row>
    <row r="11" spans="1:5" x14ac:dyDescent="0.2">
      <c r="A11" s="1" t="s">
        <v>11</v>
      </c>
      <c r="B11" s="1">
        <v>0.03</v>
      </c>
      <c r="C11" s="1">
        <v>54.2</v>
      </c>
      <c r="D11" s="1">
        <v>95.21</v>
      </c>
      <c r="E11" s="2">
        <f t="shared" si="0"/>
        <v>0.56926793404054199</v>
      </c>
    </row>
    <row r="12" spans="1:5" x14ac:dyDescent="0.2">
      <c r="A12" s="1" t="s">
        <v>12</v>
      </c>
      <c r="B12" s="1">
        <v>3</v>
      </c>
      <c r="C12" s="1">
        <v>360</v>
      </c>
      <c r="D12" s="1">
        <v>58.44</v>
      </c>
      <c r="E12" s="2">
        <f>C12/D12</f>
        <v>6.1601642710472282</v>
      </c>
    </row>
    <row r="13" spans="1:5" x14ac:dyDescent="0.2">
      <c r="A13" s="1" t="s">
        <v>13</v>
      </c>
      <c r="B13" s="1">
        <v>1.9999999999999999E-6</v>
      </c>
      <c r="C13" s="1">
        <v>400</v>
      </c>
      <c r="D13" s="1">
        <v>1163.9000000000001</v>
      </c>
      <c r="E13" s="2">
        <f t="shared" si="0"/>
        <v>0.34367213678151043</v>
      </c>
    </row>
    <row r="14" spans="1:5" x14ac:dyDescent="0.2">
      <c r="A14" s="1" t="s">
        <v>14</v>
      </c>
      <c r="B14" s="1">
        <v>2.0000000000000001E-4</v>
      </c>
      <c r="C14" s="1">
        <v>529</v>
      </c>
      <c r="D14" s="1">
        <v>129.839</v>
      </c>
      <c r="E14" s="2">
        <f t="shared" si="0"/>
        <v>4.0742766041020033</v>
      </c>
    </row>
    <row r="15" spans="1:5" x14ac:dyDescent="0.2">
      <c r="A15" s="1" t="s">
        <v>15</v>
      </c>
      <c r="B15" s="1">
        <v>4.0000000000000003E-5</v>
      </c>
      <c r="C15" s="1">
        <v>243</v>
      </c>
      <c r="D15" s="1">
        <v>159.60900000000001</v>
      </c>
      <c r="E15" s="2">
        <f t="shared" si="0"/>
        <v>1.5224705373757119</v>
      </c>
    </row>
    <row r="16" spans="1:5" x14ac:dyDescent="0.2">
      <c r="A16" s="1" t="s">
        <v>16</v>
      </c>
      <c r="B16" s="1">
        <v>2E-3</v>
      </c>
      <c r="C16" s="1">
        <v>70</v>
      </c>
      <c r="D16" s="1">
        <v>151.001</v>
      </c>
      <c r="E16" s="2">
        <f t="shared" si="0"/>
        <v>0.46357308891994092</v>
      </c>
    </row>
    <row r="17" spans="1:5" x14ac:dyDescent="0.2">
      <c r="A17" s="1" t="s">
        <v>17</v>
      </c>
      <c r="B17" s="1">
        <v>4.0000000000000002E-4</v>
      </c>
      <c r="C17" s="1">
        <v>577</v>
      </c>
      <c r="D17" s="1">
        <v>161.47</v>
      </c>
      <c r="E17" s="2">
        <f t="shared" si="0"/>
        <v>3.5734192109989471</v>
      </c>
    </row>
    <row r="19" spans="1:5" x14ac:dyDescent="0.2">
      <c r="A19" t="s">
        <v>21</v>
      </c>
      <c r="B19"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Tijana Radivojevic</dc:creator>
  <cp:lastModifiedBy>Tijana Radivojevic</cp:lastModifiedBy>
  <dcterms:created xsi:type="dcterms:W3CDTF">2019-10-23T23:10:59Z</dcterms:created>
  <dcterms:modified xsi:type="dcterms:W3CDTF">2021-05-12T22:55:33Z</dcterms:modified>
</cp:coreProperties>
</file>