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jordiblascolozano/Documents/IA/2doAnyo/"/>
    </mc:Choice>
  </mc:AlternateContent>
  <xr:revisionPtr revIDLastSave="0" documentId="13_ncr:1_{F0E9A642-1828-4C4B-819C-46AA8C0547FA}" xr6:coauthVersionLast="47" xr6:coauthVersionMax="47" xr10:uidLastSave="{00000000-0000-0000-0000-000000000000}"/>
  <bookViews>
    <workbookView xWindow="540" yWindow="1340" windowWidth="28160" windowHeight="15340" xr2:uid="{267FE34C-BB4D-4597-B125-0CD3E4C301D3}"/>
  </bookViews>
  <sheets>
    <sheet name="no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Q13" i="1"/>
  <c r="J7" i="1"/>
  <c r="J13" i="1" s="1"/>
  <c r="F13" i="1"/>
  <c r="B13" i="1"/>
</calcChain>
</file>

<file path=xl/sharedStrings.xml><?xml version="1.0" encoding="utf-8"?>
<sst xmlns="http://schemas.openxmlformats.org/spreadsheetml/2006/main" count="53" uniqueCount="26">
  <si>
    <t>ALGORITMIA</t>
  </si>
  <si>
    <t>notas</t>
  </si>
  <si>
    <t>INFERENCIA</t>
  </si>
  <si>
    <t>PROG. AVANZADA</t>
  </si>
  <si>
    <t>RAZONAMIENTO</t>
  </si>
  <si>
    <t>SO</t>
  </si>
  <si>
    <t>PARCIALES</t>
  </si>
  <si>
    <t>TESTS</t>
  </si>
  <si>
    <t>PRACTICAS</t>
  </si>
  <si>
    <t>EVALUACION CONTINUA</t>
  </si>
  <si>
    <t>TEORIA</t>
  </si>
  <si>
    <t>parcial1</t>
  </si>
  <si>
    <t>test1</t>
  </si>
  <si>
    <t>parcial2</t>
  </si>
  <si>
    <t>test2</t>
  </si>
  <si>
    <t>parcial3</t>
  </si>
  <si>
    <t>test3</t>
  </si>
  <si>
    <t>parcial4</t>
  </si>
  <si>
    <t>test4</t>
  </si>
  <si>
    <t>FINAL</t>
  </si>
  <si>
    <t>media Parciales</t>
  </si>
  <si>
    <t>Trabajo opc.</t>
  </si>
  <si>
    <t>practica1</t>
  </si>
  <si>
    <t>practica2</t>
  </si>
  <si>
    <t>practica3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</si>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</sst>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5520-137E-42F1-9915-FE7F21EEB44C}">
  <dimension ref="A1:Q13"/>
  <sheetViews>
    <sheetView tabSelected="1" workbookViewId="0">
      <selection activeCell="B13" sqref="B13"/>
    </sheetView>
  </sheetViews>
  <sheetFormatPr baseColWidth="10" defaultColWidth="8.83203125" defaultRowHeight="15" x14ac:dyDescent="0.2"/>
  <cols>
    <col min="1" max="1" width="21.1640625" customWidth="1"/>
    <col min="5" max="5" width="28.33203125" customWidth="1"/>
    <col min="9" max="9" width="23.6640625" customWidth="1"/>
    <col min="13" max="13" width="21.1640625" customWidth="1"/>
  </cols>
  <sheetData>
    <row r="1" spans="1:17" x14ac:dyDescent="0.2">
      <c r="A1" t="s">
        <v>0</v>
      </c>
      <c r="B1" t="s">
        <v>1</v>
      </c>
      <c r="E1" t="s">
        <v>2</v>
      </c>
      <c r="F1" t="s">
        <v>1</v>
      </c>
      <c r="I1" t="s">
        <v>3</v>
      </c>
      <c r="J1" t="s">
        <v>1</v>
      </c>
      <c r="M1" t="s">
        <v>4</v>
      </c>
      <c r="N1" t="s">
        <v>1</v>
      </c>
      <c r="P1" t="s">
        <v>5</v>
      </c>
      <c r="Q1" t="s">
        <v>1</v>
      </c>
    </row>
    <row r="2" spans="1:17" x14ac:dyDescent="0.2">
      <c r="A2" t="s">
        <v>6</v>
      </c>
      <c r="E2" t="s">
        <v>7</v>
      </c>
      <c r="I2" t="s">
        <v>8</v>
      </c>
      <c r="M2" t="s">
        <v>9</v>
      </c>
      <c r="P2" t="s">
        <v>10</v>
      </c>
    </row>
    <row r="3" spans="1:17" x14ac:dyDescent="0.2">
      <c r="A3" t="s">
        <v>11</v>
      </c>
      <c r="B3">
        <v>4.4000000000000004</v>
      </c>
      <c r="E3" t="s">
        <v>12</v>
      </c>
      <c r="F3">
        <v>10</v>
      </c>
      <c r="I3" t="s">
        <v>11</v>
      </c>
      <c r="J3">
        <v>7</v>
      </c>
      <c r="M3" t="s">
        <v>12</v>
      </c>
      <c r="N3">
        <v>6.44</v>
      </c>
      <c r="P3" t="s">
        <v>11</v>
      </c>
    </row>
    <row r="4" spans="1:17" x14ac:dyDescent="0.2">
      <c r="A4" t="s">
        <v>13</v>
      </c>
      <c r="E4" t="s">
        <v>14</v>
      </c>
      <c r="I4" t="s">
        <v>13</v>
      </c>
      <c r="M4" t="s">
        <v>14</v>
      </c>
      <c r="P4" t="s">
        <v>13</v>
      </c>
    </row>
    <row r="5" spans="1:17" x14ac:dyDescent="0.2">
      <c r="A5" t="s">
        <v>15</v>
      </c>
      <c r="E5" t="s">
        <v>16</v>
      </c>
      <c r="I5" t="s">
        <v>15</v>
      </c>
      <c r="M5" t="s">
        <v>16</v>
      </c>
      <c r="P5" t="s">
        <v>15</v>
      </c>
    </row>
    <row r="6" spans="1:17" x14ac:dyDescent="0.2">
      <c r="A6" t="s">
        <v>17</v>
      </c>
      <c r="E6" t="s">
        <v>18</v>
      </c>
      <c r="M6" t="s">
        <v>18</v>
      </c>
    </row>
    <row r="7" spans="1:17" x14ac:dyDescent="0.2">
      <c r="A7" t="s">
        <v>19</v>
      </c>
      <c r="E7" t="s">
        <v>10</v>
      </c>
      <c r="I7" t="s">
        <v>20</v>
      </c>
      <c r="J7">
        <f>ROUND(SUM(J3:J5)/3,2)</f>
        <v>2.33</v>
      </c>
      <c r="M7" t="s">
        <v>19</v>
      </c>
      <c r="P7" t="s">
        <v>8</v>
      </c>
    </row>
    <row r="8" spans="1:17" x14ac:dyDescent="0.2">
      <c r="A8" t="s">
        <v>21</v>
      </c>
      <c r="E8" t="s">
        <v>11</v>
      </c>
      <c r="M8" t="s">
        <v>8</v>
      </c>
      <c r="P8" t="s">
        <v>22</v>
      </c>
    </row>
    <row r="9" spans="1:17" x14ac:dyDescent="0.2">
      <c r="E9" t="s">
        <v>13</v>
      </c>
      <c r="I9" t="s">
        <v>19</v>
      </c>
      <c r="J9">
        <v>0</v>
      </c>
      <c r="M9" t="s">
        <v>22</v>
      </c>
      <c r="P9" t="s">
        <v>23</v>
      </c>
    </row>
    <row r="10" spans="1:17" x14ac:dyDescent="0.2">
      <c r="M10" t="s">
        <v>23</v>
      </c>
      <c r="P10" t="s">
        <v>24</v>
      </c>
    </row>
    <row r="13" spans="1:17" x14ac:dyDescent="0.2">
      <c r="A13" t="s">
        <v>25</v>
      </c>
      <c r="B13">
        <f>SUM(B3:B5) * 0.15 +B6 * 0.05 + B7 *0.5 + B8*0.1</f>
        <v>0.66</v>
      </c>
      <c r="E13" t="s">
        <v>25</v>
      </c>
      <c r="F13">
        <f xml:space="preserve"> SUM(F3:F6)/4 * 0.1 + SUM(F8:F9) * 0.45</f>
        <v>0.25</v>
      </c>
      <c r="I13" t="s">
        <v>25</v>
      </c>
      <c r="J13">
        <f>(J7+J9)/2</f>
        <v>1.165</v>
      </c>
      <c r="M13" t="s">
        <v>25</v>
      </c>
      <c r="N13">
        <f>SUM(N3:N6)/4 * 0.15 + N7*0.45 + SUM(N9:N10) *0.2</f>
        <v>0.24149999999999999</v>
      </c>
      <c r="P13" t="s">
        <v>25</v>
      </c>
      <c r="Q13">
        <f>SUM(Q3:Q5)/3 + SUM(Q8:Q10) /3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Blasco Lozano</dc:creator>
  <cp:lastModifiedBy>Jordi Blasco Lozano</cp:lastModifiedBy>
  <dcterms:created xsi:type="dcterms:W3CDTF">2024-10-20T11:05:25Z</dcterms:created>
  <dcterms:modified xsi:type="dcterms:W3CDTF">2024-10-22T14:37:45Z</dcterms:modified>
</cp:coreProperties>
</file>