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P/Repos/dissertation/"/>
    </mc:Choice>
  </mc:AlternateContent>
  <xr:revisionPtr revIDLastSave="0" documentId="8_{F2080E32-0F64-1441-9CF4-2313DF28F5E7}" xr6:coauthVersionLast="47" xr6:coauthVersionMax="47" xr10:uidLastSave="{00000000-0000-0000-0000-000000000000}"/>
  <bookViews>
    <workbookView xWindow="80" yWindow="500" windowWidth="25600" windowHeight="16060" tabRatio="50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" l="1"/>
  <c r="C23" i="2"/>
  <c r="D23" i="2"/>
  <c r="E23" i="2"/>
  <c r="F23" i="2"/>
  <c r="G23" i="2" s="1"/>
  <c r="H23" i="2" s="1"/>
  <c r="I23" i="2" s="1"/>
  <c r="B22" i="2"/>
  <c r="C22" i="2"/>
  <c r="D22" i="2"/>
  <c r="E22" i="2"/>
  <c r="F22" i="2"/>
  <c r="G22" i="2" s="1"/>
  <c r="H22" i="2" s="1"/>
  <c r="I22" i="2" s="1"/>
  <c r="B21" i="2"/>
  <c r="C21" i="2"/>
  <c r="D21" i="2"/>
  <c r="E21" i="2"/>
  <c r="F21" i="2"/>
  <c r="G21" i="2" s="1"/>
  <c r="H21" i="2" s="1"/>
  <c r="I21" i="2" s="1"/>
  <c r="B20" i="2"/>
  <c r="C20" i="2"/>
  <c r="D20" i="2"/>
  <c r="E20" i="2"/>
  <c r="F20" i="2"/>
  <c r="G20" i="2" s="1"/>
  <c r="H20" i="2" s="1"/>
  <c r="I20" i="2" s="1"/>
  <c r="B19" i="2"/>
  <c r="C19" i="2" s="1"/>
  <c r="D19" i="2" s="1"/>
  <c r="E19" i="2" s="1"/>
  <c r="F19" i="2" s="1"/>
  <c r="G19" i="2" s="1"/>
  <c r="H19" i="2" s="1"/>
  <c r="I19" i="2" s="1"/>
  <c r="G38" i="2"/>
  <c r="H38" i="2" s="1"/>
  <c r="I38" i="2" s="1"/>
  <c r="G37" i="2"/>
  <c r="H37" i="2"/>
  <c r="I37" i="2" s="1"/>
  <c r="G36" i="2"/>
  <c r="H36" i="2"/>
  <c r="I36" i="2"/>
  <c r="G35" i="2"/>
  <c r="H35" i="2"/>
  <c r="I35" i="2"/>
  <c r="G34" i="2"/>
  <c r="H34" i="2" s="1"/>
  <c r="I34" i="2" s="1"/>
  <c r="G33" i="2"/>
  <c r="H33" i="2"/>
  <c r="I33" i="2" s="1"/>
  <c r="G32" i="2"/>
  <c r="H32" i="2"/>
  <c r="I32" i="2"/>
  <c r="C10" i="2"/>
  <c r="D10" i="2"/>
  <c r="E10" i="2"/>
  <c r="G9" i="2"/>
  <c r="H9" i="2" s="1"/>
  <c r="I9" i="2" s="1"/>
  <c r="C9" i="2"/>
  <c r="D9" i="2"/>
  <c r="E9" i="2" s="1"/>
  <c r="G8" i="2"/>
  <c r="H8" i="2"/>
  <c r="I8" i="2"/>
  <c r="C8" i="2"/>
  <c r="D8" i="2"/>
  <c r="E8" i="2"/>
  <c r="G7" i="2"/>
  <c r="H7" i="2" s="1"/>
  <c r="I7" i="2" s="1"/>
  <c r="C7" i="2"/>
  <c r="D7" i="2"/>
  <c r="E7" i="2" s="1"/>
  <c r="G38" i="1"/>
  <c r="H38" i="1"/>
  <c r="I38" i="1"/>
  <c r="G37" i="1"/>
  <c r="H37" i="1"/>
  <c r="I37" i="1"/>
  <c r="G36" i="1"/>
  <c r="H36" i="1" s="1"/>
  <c r="I36" i="1" s="1"/>
  <c r="G35" i="1"/>
  <c r="H35" i="1"/>
  <c r="I35" i="1" s="1"/>
  <c r="G34" i="1"/>
  <c r="H34" i="1"/>
  <c r="I34" i="1"/>
  <c r="G33" i="1"/>
  <c r="H33" i="1"/>
  <c r="I33" i="1"/>
  <c r="G32" i="1"/>
  <c r="H32" i="1" s="1"/>
  <c r="I32" i="1" s="1"/>
  <c r="H7" i="1"/>
  <c r="I7" i="1"/>
  <c r="G7" i="1"/>
  <c r="G8" i="1"/>
  <c r="H8" i="1" s="1"/>
  <c r="I8" i="1" s="1"/>
  <c r="G9" i="1"/>
  <c r="H9" i="1" s="1"/>
  <c r="I9" i="1" s="1"/>
  <c r="D10" i="1"/>
  <c r="E10" i="1" s="1"/>
  <c r="C10" i="1"/>
  <c r="C9" i="1"/>
  <c r="D9" i="1" s="1"/>
  <c r="E9" i="1" s="1"/>
  <c r="C8" i="1"/>
  <c r="D8" i="1" s="1"/>
  <c r="E8" i="1" s="1"/>
  <c r="C7" i="1"/>
  <c r="D7" i="1" s="1"/>
  <c r="E7" i="1" s="1"/>
</calcChain>
</file>

<file path=xl/sharedStrings.xml><?xml version="1.0" encoding="utf-8"?>
<sst xmlns="http://schemas.openxmlformats.org/spreadsheetml/2006/main" count="43" uniqueCount="9">
  <si>
    <t>Test Number</t>
  </si>
  <si>
    <t>Turbo Points</t>
  </si>
  <si>
    <t>Time</t>
  </si>
  <si>
    <t>VGT Position</t>
  </si>
  <si>
    <t>EGR and Turbo Load Transitions</t>
  </si>
  <si>
    <t>EGR Points</t>
  </si>
  <si>
    <t>EGR Position</t>
  </si>
  <si>
    <t>EGR and Turbo Speed Transitions</t>
  </si>
  <si>
    <t>This is it James!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</si>
</sst>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11" xfId="0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/>
    <xf numFmtId="0" fontId="0" fillId="2" borderId="7" xfId="0" applyFill="1" applyBorder="1" applyAlignment="1">
      <alignment horizontal="center"/>
    </xf>
    <xf numFmtId="0" fontId="0" fillId="2" borderId="12" xfId="0" applyFill="1" applyBorder="1"/>
    <xf numFmtId="0" fontId="0" fillId="2" borderId="11" xfId="0" applyFill="1" applyBorder="1"/>
    <xf numFmtId="0" fontId="0" fillId="3" borderId="6" xfId="0" applyFill="1" applyBorder="1"/>
    <xf numFmtId="0" fontId="0" fillId="3" borderId="11" xfId="0" applyFill="1" applyBorder="1" applyAlignment="1">
      <alignment horizontal="righ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7" xfId="0" applyFill="1" applyBorder="1" applyAlignment="1">
      <alignment horizontal="center"/>
    </xf>
    <xf numFmtId="0" fontId="0" fillId="3" borderId="12" xfId="0" applyFill="1" applyBorder="1"/>
    <xf numFmtId="0" fontId="0" fillId="3" borderId="11" xfId="0" applyFill="1" applyBorder="1"/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Fill="1" applyBorder="1"/>
    <xf numFmtId="0" fontId="0" fillId="0" borderId="11" xfId="0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/>
    <xf numFmtId="0" fontId="0" fillId="0" borderId="12" xfId="0" applyFill="1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4" borderId="12" xfId="0" applyFill="1" applyBorder="1"/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1" xfId="0" applyFill="1" applyBorder="1"/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workbookViewId="0">
      <selection activeCell="B15" sqref="B15"/>
    </sheetView>
  </sheetViews>
  <sheetFormatPr baseColWidth="10" defaultRowHeight="16" x14ac:dyDescent="0.2"/>
  <cols>
    <col min="1" max="1" width="11" customWidth="1"/>
  </cols>
  <sheetData>
    <row r="1" spans="1:21" x14ac:dyDescent="0.2">
      <c r="A1" s="48" t="s">
        <v>4</v>
      </c>
      <c r="B1" s="48"/>
      <c r="C1" s="48"/>
    </row>
    <row r="3" spans="1:21" x14ac:dyDescent="0.2">
      <c r="A3" s="2"/>
      <c r="B3" s="45" t="s">
        <v>1</v>
      </c>
      <c r="C3" s="45"/>
      <c r="D3" s="45"/>
      <c r="E3" s="45"/>
      <c r="F3" s="45"/>
      <c r="G3" s="45"/>
      <c r="H3" s="45"/>
      <c r="I3" s="45"/>
      <c r="J3" s="46"/>
      <c r="L3" s="2"/>
      <c r="M3" s="45" t="s">
        <v>5</v>
      </c>
      <c r="N3" s="45"/>
      <c r="O3" s="45"/>
      <c r="P3" s="45"/>
      <c r="Q3" s="45"/>
      <c r="R3" s="45"/>
      <c r="S3" s="45"/>
      <c r="T3" s="45"/>
      <c r="U3" s="46"/>
    </row>
    <row r="4" spans="1:21" x14ac:dyDescent="0.2">
      <c r="A4" s="3" t="s">
        <v>2</v>
      </c>
      <c r="B4" s="4">
        <v>0</v>
      </c>
      <c r="C4" s="5">
        <v>0.25</v>
      </c>
      <c r="D4" s="5">
        <v>0.5</v>
      </c>
      <c r="E4" s="5">
        <v>0.75</v>
      </c>
      <c r="F4" s="5">
        <v>1</v>
      </c>
      <c r="G4" s="5">
        <v>1.25</v>
      </c>
      <c r="H4" s="5">
        <v>1.5</v>
      </c>
      <c r="I4" s="5">
        <v>1.75</v>
      </c>
      <c r="J4" s="6">
        <v>2</v>
      </c>
      <c r="L4" s="3" t="s">
        <v>2</v>
      </c>
      <c r="M4" s="4">
        <v>0</v>
      </c>
      <c r="N4" s="5">
        <v>0.25</v>
      </c>
      <c r="O4" s="5">
        <v>0.5</v>
      </c>
      <c r="P4" s="5">
        <v>0.75</v>
      </c>
      <c r="Q4" s="5">
        <v>1</v>
      </c>
      <c r="R4" s="5">
        <v>1.25</v>
      </c>
      <c r="S4" s="5">
        <v>1.5</v>
      </c>
      <c r="T4" s="5">
        <v>1.75</v>
      </c>
      <c r="U4" s="6">
        <v>2</v>
      </c>
    </row>
    <row r="5" spans="1:21" x14ac:dyDescent="0.2">
      <c r="A5" s="7" t="s">
        <v>0</v>
      </c>
      <c r="B5" s="47" t="s">
        <v>3</v>
      </c>
      <c r="C5" s="45"/>
      <c r="D5" s="45"/>
      <c r="E5" s="45"/>
      <c r="F5" s="45"/>
      <c r="G5" s="45"/>
      <c r="H5" s="45"/>
      <c r="I5" s="45"/>
      <c r="J5" s="46"/>
      <c r="L5" s="7" t="s">
        <v>0</v>
      </c>
      <c r="M5" s="47" t="s">
        <v>6</v>
      </c>
      <c r="N5" s="45"/>
      <c r="O5" s="45"/>
      <c r="P5" s="45"/>
      <c r="Q5" s="45"/>
      <c r="R5" s="45"/>
      <c r="S5" s="45"/>
      <c r="T5" s="45"/>
      <c r="U5" s="46"/>
    </row>
    <row r="6" spans="1:21" x14ac:dyDescent="0.2">
      <c r="A6" s="9">
        <v>1</v>
      </c>
      <c r="B6" s="26">
        <v>25</v>
      </c>
      <c r="C6" s="27">
        <v>28.75</v>
      </c>
      <c r="D6" s="27">
        <v>32.5</v>
      </c>
      <c r="E6" s="27">
        <v>37.25</v>
      </c>
      <c r="F6" s="27">
        <v>40</v>
      </c>
      <c r="G6" s="27">
        <v>41.25</v>
      </c>
      <c r="H6" s="27">
        <v>42.5</v>
      </c>
      <c r="I6" s="27">
        <v>43.75</v>
      </c>
      <c r="J6" s="28">
        <v>45</v>
      </c>
      <c r="L6" s="9">
        <v>1</v>
      </c>
      <c r="M6" s="26">
        <v>90</v>
      </c>
      <c r="N6" s="27">
        <v>90</v>
      </c>
      <c r="O6" s="27">
        <v>90</v>
      </c>
      <c r="P6" s="27">
        <v>90</v>
      </c>
      <c r="Q6" s="27">
        <v>90</v>
      </c>
      <c r="R6" s="27">
        <v>80</v>
      </c>
      <c r="S6" s="27">
        <v>70</v>
      </c>
      <c r="T6" s="27">
        <v>60</v>
      </c>
      <c r="U6" s="28">
        <v>50</v>
      </c>
    </row>
    <row r="7" spans="1:21" x14ac:dyDescent="0.2">
      <c r="A7" s="9">
        <v>2</v>
      </c>
      <c r="B7" s="26">
        <v>25</v>
      </c>
      <c r="C7" s="27">
        <f>4.25+B7</f>
        <v>29.25</v>
      </c>
      <c r="D7" s="27">
        <f t="shared" ref="D7:E7" si="0">4.25+C7</f>
        <v>33.5</v>
      </c>
      <c r="E7" s="27">
        <f t="shared" si="0"/>
        <v>37.75</v>
      </c>
      <c r="F7" s="27">
        <v>41.25</v>
      </c>
      <c r="G7" s="27">
        <f>0.9375+F7</f>
        <v>42.1875</v>
      </c>
      <c r="H7" s="27">
        <f t="shared" ref="H7:I7" si="1">0.9375+G7</f>
        <v>43.125</v>
      </c>
      <c r="I7" s="27">
        <f t="shared" si="1"/>
        <v>44.0625</v>
      </c>
      <c r="J7" s="28">
        <v>45</v>
      </c>
      <c r="L7" s="9">
        <v>2</v>
      </c>
      <c r="M7" s="26">
        <v>90</v>
      </c>
      <c r="N7" s="27">
        <v>80</v>
      </c>
      <c r="O7" s="27">
        <v>80</v>
      </c>
      <c r="P7" s="27">
        <v>80</v>
      </c>
      <c r="Q7" s="27">
        <v>80</v>
      </c>
      <c r="R7" s="27">
        <v>72.5</v>
      </c>
      <c r="S7" s="27">
        <v>65</v>
      </c>
      <c r="T7" s="27">
        <v>57.5</v>
      </c>
      <c r="U7" s="28">
        <v>50</v>
      </c>
    </row>
    <row r="8" spans="1:21" x14ac:dyDescent="0.2">
      <c r="A8" s="9">
        <v>3</v>
      </c>
      <c r="B8" s="26">
        <v>25</v>
      </c>
      <c r="C8" s="27">
        <f>4.5+B8</f>
        <v>29.5</v>
      </c>
      <c r="D8" s="27">
        <f t="shared" ref="D8:E8" si="2">4.5+C8</f>
        <v>34</v>
      </c>
      <c r="E8" s="27">
        <f t="shared" si="2"/>
        <v>38.5</v>
      </c>
      <c r="F8" s="27">
        <v>42.5</v>
      </c>
      <c r="G8" s="27">
        <f>0.625+F8</f>
        <v>43.125</v>
      </c>
      <c r="H8" s="27">
        <f t="shared" ref="H8:I8" si="3">0.625+G8</f>
        <v>43.75</v>
      </c>
      <c r="I8" s="27">
        <f t="shared" si="3"/>
        <v>44.375</v>
      </c>
      <c r="J8" s="28">
        <v>45</v>
      </c>
      <c r="L8" s="9">
        <v>3</v>
      </c>
      <c r="M8" s="26">
        <v>90</v>
      </c>
      <c r="N8" s="27">
        <v>80</v>
      </c>
      <c r="O8" s="27">
        <v>70</v>
      </c>
      <c r="P8" s="27">
        <v>70</v>
      </c>
      <c r="Q8" s="27">
        <v>70</v>
      </c>
      <c r="R8" s="27">
        <v>65.5</v>
      </c>
      <c r="S8" s="27">
        <v>60</v>
      </c>
      <c r="T8" s="27">
        <v>55.5</v>
      </c>
      <c r="U8" s="28">
        <v>50</v>
      </c>
    </row>
    <row r="9" spans="1:21" x14ac:dyDescent="0.2">
      <c r="A9" s="9">
        <v>4</v>
      </c>
      <c r="B9" s="26">
        <v>25</v>
      </c>
      <c r="C9" s="27">
        <f>4.75+B9</f>
        <v>29.75</v>
      </c>
      <c r="D9" s="27">
        <f t="shared" ref="D9:E9" si="4">4.75+C9</f>
        <v>34.5</v>
      </c>
      <c r="E9" s="27">
        <f t="shared" si="4"/>
        <v>39.25</v>
      </c>
      <c r="F9" s="27">
        <v>43.75</v>
      </c>
      <c r="G9" s="27">
        <f>0.3125+F9</f>
        <v>44.0625</v>
      </c>
      <c r="H9" s="27">
        <f t="shared" ref="H9:I9" si="5">0.3125+G9</f>
        <v>44.375</v>
      </c>
      <c r="I9" s="27">
        <f t="shared" si="5"/>
        <v>44.6875</v>
      </c>
      <c r="J9" s="28">
        <v>45</v>
      </c>
      <c r="L9" s="9">
        <v>4</v>
      </c>
      <c r="M9" s="26">
        <v>90</v>
      </c>
      <c r="N9" s="27">
        <v>80</v>
      </c>
      <c r="O9" s="27">
        <v>70</v>
      </c>
      <c r="P9" s="27">
        <v>60</v>
      </c>
      <c r="Q9" s="27">
        <v>60</v>
      </c>
      <c r="R9" s="27">
        <v>57.5</v>
      </c>
      <c r="S9" s="27">
        <v>55</v>
      </c>
      <c r="T9" s="27">
        <v>52.5</v>
      </c>
      <c r="U9" s="28">
        <v>50</v>
      </c>
    </row>
    <row r="10" spans="1:21" x14ac:dyDescent="0.2">
      <c r="A10" s="9">
        <v>5</v>
      </c>
      <c r="B10" s="26">
        <v>25</v>
      </c>
      <c r="C10" s="27">
        <f>5+B10</f>
        <v>30</v>
      </c>
      <c r="D10" s="27">
        <f t="shared" ref="D10:E10" si="6">5+C10</f>
        <v>35</v>
      </c>
      <c r="E10" s="27">
        <f t="shared" si="6"/>
        <v>40</v>
      </c>
      <c r="F10" s="27">
        <v>45</v>
      </c>
      <c r="G10" s="27">
        <v>45</v>
      </c>
      <c r="H10" s="27">
        <v>45</v>
      </c>
      <c r="I10" s="27">
        <v>45</v>
      </c>
      <c r="J10" s="28">
        <v>45</v>
      </c>
      <c r="L10" s="9">
        <v>5</v>
      </c>
      <c r="M10" s="26">
        <v>90</v>
      </c>
      <c r="N10" s="27">
        <v>80</v>
      </c>
      <c r="O10" s="27">
        <v>70</v>
      </c>
      <c r="P10" s="27">
        <v>60</v>
      </c>
      <c r="Q10" s="27">
        <v>50</v>
      </c>
      <c r="R10" s="27">
        <v>50</v>
      </c>
      <c r="S10" s="27">
        <v>50</v>
      </c>
      <c r="T10" s="27">
        <v>50</v>
      </c>
      <c r="U10" s="28">
        <v>50</v>
      </c>
    </row>
    <row r="11" spans="1:21" x14ac:dyDescent="0.2">
      <c r="A11" s="9">
        <v>6</v>
      </c>
      <c r="B11" s="26">
        <v>25</v>
      </c>
      <c r="C11" s="27">
        <v>35</v>
      </c>
      <c r="D11" s="27">
        <v>45</v>
      </c>
      <c r="E11" s="27">
        <v>45</v>
      </c>
      <c r="F11" s="27">
        <v>45</v>
      </c>
      <c r="G11" s="27">
        <v>45</v>
      </c>
      <c r="H11" s="27">
        <v>45</v>
      </c>
      <c r="I11" s="27">
        <v>45</v>
      </c>
      <c r="J11" s="28">
        <v>45</v>
      </c>
      <c r="L11" s="9">
        <v>6</v>
      </c>
      <c r="M11" s="26">
        <v>90</v>
      </c>
      <c r="N11" s="27">
        <v>70</v>
      </c>
      <c r="O11" s="27">
        <v>50</v>
      </c>
      <c r="P11" s="27">
        <v>50</v>
      </c>
      <c r="Q11" s="27">
        <v>50</v>
      </c>
      <c r="R11" s="27">
        <v>50</v>
      </c>
      <c r="S11" s="27">
        <v>50</v>
      </c>
      <c r="T11" s="27">
        <v>50</v>
      </c>
      <c r="U11" s="28">
        <v>50</v>
      </c>
    </row>
    <row r="12" spans="1:21" x14ac:dyDescent="0.2">
      <c r="A12" s="9">
        <v>7</v>
      </c>
      <c r="B12" s="26">
        <v>25</v>
      </c>
      <c r="C12" s="27">
        <v>35</v>
      </c>
      <c r="D12" s="27">
        <v>45</v>
      </c>
      <c r="E12" s="27">
        <v>55</v>
      </c>
      <c r="F12" s="27">
        <v>55</v>
      </c>
      <c r="G12" s="27">
        <v>55</v>
      </c>
      <c r="H12" s="27">
        <v>55</v>
      </c>
      <c r="I12" s="27">
        <v>45</v>
      </c>
      <c r="J12" s="28">
        <v>45</v>
      </c>
      <c r="L12" s="9">
        <v>7</v>
      </c>
      <c r="M12" s="26">
        <v>90</v>
      </c>
      <c r="N12" s="27">
        <v>70</v>
      </c>
      <c r="O12" s="27">
        <v>50</v>
      </c>
      <c r="P12" s="27">
        <v>30</v>
      </c>
      <c r="Q12" s="27">
        <v>30</v>
      </c>
      <c r="R12" s="27">
        <v>30</v>
      </c>
      <c r="S12" s="27">
        <v>30</v>
      </c>
      <c r="T12" s="27">
        <v>40</v>
      </c>
      <c r="U12" s="28">
        <v>50</v>
      </c>
    </row>
    <row r="13" spans="1:21" x14ac:dyDescent="0.2">
      <c r="A13" s="9">
        <v>8</v>
      </c>
      <c r="B13" s="26">
        <v>25</v>
      </c>
      <c r="C13" s="27">
        <v>40</v>
      </c>
      <c r="D13" s="27">
        <v>60</v>
      </c>
      <c r="E13" s="27">
        <v>60</v>
      </c>
      <c r="F13" s="27">
        <v>55</v>
      </c>
      <c r="G13" s="27">
        <v>52.5</v>
      </c>
      <c r="H13" s="27">
        <v>50</v>
      </c>
      <c r="I13" s="27">
        <v>47.5</v>
      </c>
      <c r="J13" s="28">
        <v>45</v>
      </c>
      <c r="L13" s="9">
        <v>8</v>
      </c>
      <c r="M13" s="26">
        <v>90</v>
      </c>
      <c r="N13" s="27">
        <v>60</v>
      </c>
      <c r="O13" s="27">
        <v>40</v>
      </c>
      <c r="P13" s="27">
        <v>20</v>
      </c>
      <c r="Q13" s="27">
        <v>20</v>
      </c>
      <c r="R13" s="27">
        <v>20</v>
      </c>
      <c r="S13" s="27">
        <v>20</v>
      </c>
      <c r="T13" s="27">
        <v>35</v>
      </c>
      <c r="U13" s="28">
        <v>50</v>
      </c>
    </row>
    <row r="14" spans="1:21" x14ac:dyDescent="0.2">
      <c r="A14" s="9">
        <v>9</v>
      </c>
      <c r="B14" s="26">
        <v>25</v>
      </c>
      <c r="C14" s="27">
        <v>50</v>
      </c>
      <c r="D14" s="27">
        <v>60</v>
      </c>
      <c r="E14" s="27">
        <v>55</v>
      </c>
      <c r="F14" s="27">
        <v>50</v>
      </c>
      <c r="G14" s="27">
        <v>45</v>
      </c>
      <c r="H14" s="27">
        <v>45</v>
      </c>
      <c r="I14" s="27">
        <v>45</v>
      </c>
      <c r="J14" s="28">
        <v>45</v>
      </c>
      <c r="L14" s="9">
        <v>9</v>
      </c>
      <c r="M14" s="26">
        <v>90</v>
      </c>
      <c r="N14" s="27">
        <v>50</v>
      </c>
      <c r="O14" s="27">
        <v>10</v>
      </c>
      <c r="P14" s="27">
        <v>10</v>
      </c>
      <c r="Q14" s="27">
        <v>20</v>
      </c>
      <c r="R14" s="27">
        <v>30</v>
      </c>
      <c r="S14" s="27">
        <v>40</v>
      </c>
      <c r="T14" s="27">
        <v>45</v>
      </c>
      <c r="U14" s="28">
        <v>50</v>
      </c>
    </row>
    <row r="15" spans="1:21" x14ac:dyDescent="0.2">
      <c r="A15" s="10">
        <v>10</v>
      </c>
      <c r="B15" s="29">
        <v>25</v>
      </c>
      <c r="C15" s="1">
        <v>60</v>
      </c>
      <c r="D15" s="1">
        <v>60</v>
      </c>
      <c r="E15" s="1">
        <v>57.5</v>
      </c>
      <c r="F15" s="1">
        <v>55</v>
      </c>
      <c r="G15" s="1">
        <v>50</v>
      </c>
      <c r="H15" s="1">
        <v>47.5</v>
      </c>
      <c r="I15" s="1">
        <v>45</v>
      </c>
      <c r="J15" s="30">
        <v>45</v>
      </c>
      <c r="L15" s="10">
        <v>10</v>
      </c>
      <c r="M15" s="29">
        <v>90</v>
      </c>
      <c r="N15" s="1">
        <v>10</v>
      </c>
      <c r="O15" s="1">
        <v>15</v>
      </c>
      <c r="P15" s="1">
        <v>20</v>
      </c>
      <c r="Q15" s="1">
        <v>25</v>
      </c>
      <c r="R15" s="1">
        <v>30</v>
      </c>
      <c r="S15" s="1">
        <v>35</v>
      </c>
      <c r="T15" s="1">
        <v>42.5</v>
      </c>
      <c r="U15" s="30">
        <v>50</v>
      </c>
    </row>
    <row r="26" spans="1:21" x14ac:dyDescent="0.2">
      <c r="A26" s="44" t="s">
        <v>7</v>
      </c>
      <c r="B26" s="44"/>
      <c r="C26" s="44"/>
    </row>
    <row r="28" spans="1:21" x14ac:dyDescent="0.2">
      <c r="A28" s="11"/>
      <c r="B28" s="41" t="s">
        <v>1</v>
      </c>
      <c r="C28" s="41"/>
      <c r="D28" s="41"/>
      <c r="E28" s="41"/>
      <c r="F28" s="41"/>
      <c r="G28" s="41"/>
      <c r="H28" s="41"/>
      <c r="I28" s="41"/>
      <c r="J28" s="42"/>
      <c r="L28" s="11"/>
      <c r="M28" s="41" t="s">
        <v>5</v>
      </c>
      <c r="N28" s="41"/>
      <c r="O28" s="41"/>
      <c r="P28" s="41"/>
      <c r="Q28" s="41"/>
      <c r="R28" s="41"/>
      <c r="S28" s="41"/>
      <c r="T28" s="41"/>
      <c r="U28" s="42"/>
    </row>
    <row r="29" spans="1:21" x14ac:dyDescent="0.2">
      <c r="A29" s="12" t="s">
        <v>2</v>
      </c>
      <c r="B29" s="17">
        <v>0</v>
      </c>
      <c r="C29" s="14">
        <v>0.25</v>
      </c>
      <c r="D29" s="14">
        <v>0.5</v>
      </c>
      <c r="E29" s="14">
        <v>0.75</v>
      </c>
      <c r="F29" s="14">
        <v>1</v>
      </c>
      <c r="G29" s="14">
        <v>1.25</v>
      </c>
      <c r="H29" s="14">
        <v>1.5</v>
      </c>
      <c r="I29" s="14">
        <v>1.75</v>
      </c>
      <c r="J29" s="15">
        <v>2</v>
      </c>
      <c r="L29" s="12" t="s">
        <v>2</v>
      </c>
      <c r="M29" s="13">
        <v>0</v>
      </c>
      <c r="N29" s="14">
        <v>0.25</v>
      </c>
      <c r="O29" s="14">
        <v>0.5</v>
      </c>
      <c r="P29" s="14">
        <v>0.75</v>
      </c>
      <c r="Q29" s="14">
        <v>1</v>
      </c>
      <c r="R29" s="14">
        <v>1.25</v>
      </c>
      <c r="S29" s="14">
        <v>1.5</v>
      </c>
      <c r="T29" s="14">
        <v>1.75</v>
      </c>
      <c r="U29" s="15">
        <v>2</v>
      </c>
    </row>
    <row r="30" spans="1:21" x14ac:dyDescent="0.2">
      <c r="A30" s="16" t="s">
        <v>0</v>
      </c>
      <c r="B30" s="43" t="s">
        <v>3</v>
      </c>
      <c r="C30" s="41"/>
      <c r="D30" s="41"/>
      <c r="E30" s="41"/>
      <c r="F30" s="41"/>
      <c r="G30" s="41"/>
      <c r="H30" s="41"/>
      <c r="I30" s="41"/>
      <c r="J30" s="42"/>
      <c r="L30" s="16" t="s">
        <v>0</v>
      </c>
      <c r="M30" s="43" t="s">
        <v>6</v>
      </c>
      <c r="N30" s="41"/>
      <c r="O30" s="41"/>
      <c r="P30" s="41"/>
      <c r="Q30" s="41"/>
      <c r="R30" s="41"/>
      <c r="S30" s="41"/>
      <c r="T30" s="41"/>
      <c r="U30" s="42"/>
    </row>
    <row r="31" spans="1:21" x14ac:dyDescent="0.2">
      <c r="A31" s="18">
        <v>1</v>
      </c>
      <c r="B31" s="20">
        <v>45</v>
      </c>
      <c r="C31" s="21">
        <v>37.5</v>
      </c>
      <c r="D31" s="21">
        <v>30</v>
      </c>
      <c r="E31" s="21">
        <v>22.5</v>
      </c>
      <c r="F31" s="21">
        <v>15</v>
      </c>
      <c r="G31" s="21">
        <v>13.75</v>
      </c>
      <c r="H31" s="21">
        <v>12.5</v>
      </c>
      <c r="I31" s="21">
        <v>11.25</v>
      </c>
      <c r="J31" s="22">
        <v>10</v>
      </c>
      <c r="L31" s="18">
        <v>1</v>
      </c>
      <c r="M31" s="20">
        <v>50</v>
      </c>
      <c r="N31" s="21">
        <v>40</v>
      </c>
      <c r="O31" s="21">
        <v>30</v>
      </c>
      <c r="P31" s="21">
        <v>20</v>
      </c>
      <c r="Q31" s="21">
        <v>10</v>
      </c>
      <c r="R31" s="21">
        <v>10</v>
      </c>
      <c r="S31" s="21">
        <v>10</v>
      </c>
      <c r="T31" s="21">
        <v>10</v>
      </c>
      <c r="U31" s="22">
        <v>10</v>
      </c>
    </row>
    <row r="32" spans="1:21" x14ac:dyDescent="0.2">
      <c r="A32" s="18">
        <v>2</v>
      </c>
      <c r="B32" s="20">
        <v>45</v>
      </c>
      <c r="C32" s="21">
        <v>45</v>
      </c>
      <c r="D32" s="21">
        <v>37.5</v>
      </c>
      <c r="E32" s="21">
        <v>30</v>
      </c>
      <c r="F32" s="21">
        <v>22.5</v>
      </c>
      <c r="G32" s="21">
        <f>F32-3.125</f>
        <v>19.375</v>
      </c>
      <c r="H32" s="21">
        <f t="shared" ref="H32:I32" si="7">G32-3.125</f>
        <v>16.25</v>
      </c>
      <c r="I32" s="21">
        <f t="shared" si="7"/>
        <v>13.125</v>
      </c>
      <c r="J32" s="22">
        <v>10</v>
      </c>
      <c r="L32" s="18">
        <v>2</v>
      </c>
      <c r="M32" s="20">
        <v>50</v>
      </c>
      <c r="N32" s="21">
        <v>50</v>
      </c>
      <c r="O32" s="21">
        <v>40</v>
      </c>
      <c r="P32" s="21">
        <v>30</v>
      </c>
      <c r="Q32" s="21">
        <v>20</v>
      </c>
      <c r="R32" s="21">
        <v>17.5</v>
      </c>
      <c r="S32" s="21">
        <v>15</v>
      </c>
      <c r="T32" s="21">
        <v>12.5</v>
      </c>
      <c r="U32" s="22">
        <v>10</v>
      </c>
    </row>
    <row r="33" spans="1:21" x14ac:dyDescent="0.2">
      <c r="A33" s="18">
        <v>3</v>
      </c>
      <c r="B33" s="20">
        <v>45</v>
      </c>
      <c r="C33" s="21">
        <v>45</v>
      </c>
      <c r="D33" s="21">
        <v>45</v>
      </c>
      <c r="E33" s="21">
        <v>37.5</v>
      </c>
      <c r="F33" s="21">
        <v>30</v>
      </c>
      <c r="G33" s="21">
        <f>F33-5</f>
        <v>25</v>
      </c>
      <c r="H33" s="21">
        <f t="shared" ref="H33:I33" si="8">G33-5</f>
        <v>20</v>
      </c>
      <c r="I33" s="21">
        <f t="shared" si="8"/>
        <v>15</v>
      </c>
      <c r="J33" s="22">
        <v>10</v>
      </c>
      <c r="L33" s="18">
        <v>3</v>
      </c>
      <c r="M33" s="20">
        <v>50</v>
      </c>
      <c r="N33" s="21">
        <v>50</v>
      </c>
      <c r="O33" s="21">
        <v>50</v>
      </c>
      <c r="P33" s="21">
        <v>40</v>
      </c>
      <c r="Q33" s="21">
        <v>30</v>
      </c>
      <c r="R33" s="21">
        <v>25</v>
      </c>
      <c r="S33" s="21">
        <v>20</v>
      </c>
      <c r="T33" s="21">
        <v>15</v>
      </c>
      <c r="U33" s="22">
        <v>10</v>
      </c>
    </row>
    <row r="34" spans="1:21" x14ac:dyDescent="0.2">
      <c r="A34" s="18">
        <v>4</v>
      </c>
      <c r="B34" s="20">
        <v>45</v>
      </c>
      <c r="C34" s="21">
        <v>45</v>
      </c>
      <c r="D34" s="21">
        <v>45</v>
      </c>
      <c r="E34" s="21">
        <v>45</v>
      </c>
      <c r="F34" s="21">
        <v>37.5</v>
      </c>
      <c r="G34" s="21">
        <f>F34-6.875</f>
        <v>30.625</v>
      </c>
      <c r="H34" s="21">
        <f t="shared" ref="H34:I34" si="9">G34-6.875</f>
        <v>23.75</v>
      </c>
      <c r="I34" s="21">
        <f t="shared" si="9"/>
        <v>16.875</v>
      </c>
      <c r="J34" s="22">
        <v>10</v>
      </c>
      <c r="L34" s="18">
        <v>4</v>
      </c>
      <c r="M34" s="20">
        <v>50</v>
      </c>
      <c r="N34" s="21">
        <v>50</v>
      </c>
      <c r="O34" s="21">
        <v>50</v>
      </c>
      <c r="P34" s="21">
        <v>50</v>
      </c>
      <c r="Q34" s="21">
        <v>40</v>
      </c>
      <c r="R34" s="21">
        <v>32.5</v>
      </c>
      <c r="S34" s="21">
        <v>25</v>
      </c>
      <c r="T34" s="21">
        <v>17.5</v>
      </c>
      <c r="U34" s="22">
        <v>10</v>
      </c>
    </row>
    <row r="35" spans="1:21" x14ac:dyDescent="0.2">
      <c r="A35" s="18">
        <v>5</v>
      </c>
      <c r="B35" s="20">
        <v>45</v>
      </c>
      <c r="C35" s="21">
        <v>45</v>
      </c>
      <c r="D35" s="21">
        <v>45</v>
      </c>
      <c r="E35" s="21">
        <v>45</v>
      </c>
      <c r="F35" s="21">
        <v>45</v>
      </c>
      <c r="G35" s="21">
        <f>F35-8.75</f>
        <v>36.25</v>
      </c>
      <c r="H35" s="21">
        <f t="shared" ref="H35:I38" si="10">G35-8.75</f>
        <v>27.5</v>
      </c>
      <c r="I35" s="21">
        <f t="shared" si="10"/>
        <v>18.75</v>
      </c>
      <c r="J35" s="22">
        <v>10</v>
      </c>
      <c r="L35" s="18">
        <v>5</v>
      </c>
      <c r="M35" s="20">
        <v>50</v>
      </c>
      <c r="N35" s="21">
        <v>80</v>
      </c>
      <c r="O35" s="21">
        <v>70</v>
      </c>
      <c r="P35" s="21">
        <v>60</v>
      </c>
      <c r="Q35" s="21">
        <v>50</v>
      </c>
      <c r="R35" s="21">
        <v>50</v>
      </c>
      <c r="S35" s="21">
        <v>50</v>
      </c>
      <c r="T35" s="21">
        <v>50</v>
      </c>
      <c r="U35" s="22">
        <v>10</v>
      </c>
    </row>
    <row r="36" spans="1:21" x14ac:dyDescent="0.2">
      <c r="A36" s="18">
        <v>6</v>
      </c>
      <c r="B36" s="20">
        <v>45</v>
      </c>
      <c r="C36" s="21">
        <v>50</v>
      </c>
      <c r="D36" s="21">
        <v>50</v>
      </c>
      <c r="E36" s="21">
        <v>50</v>
      </c>
      <c r="F36" s="21">
        <v>45</v>
      </c>
      <c r="G36" s="21">
        <f>F36-8.75</f>
        <v>36.25</v>
      </c>
      <c r="H36" s="21">
        <f t="shared" si="10"/>
        <v>27.5</v>
      </c>
      <c r="I36" s="21">
        <f t="shared" si="10"/>
        <v>18.75</v>
      </c>
      <c r="J36" s="22">
        <v>10</v>
      </c>
      <c r="L36" s="18">
        <v>6</v>
      </c>
      <c r="M36" s="20">
        <v>50</v>
      </c>
      <c r="N36" s="21">
        <v>70</v>
      </c>
      <c r="O36" s="21">
        <v>50</v>
      </c>
      <c r="P36" s="21">
        <v>50</v>
      </c>
      <c r="Q36" s="21">
        <v>50</v>
      </c>
      <c r="R36" s="21">
        <v>50</v>
      </c>
      <c r="S36" s="21">
        <v>50</v>
      </c>
      <c r="T36" s="21">
        <v>50</v>
      </c>
      <c r="U36" s="22">
        <v>10</v>
      </c>
    </row>
    <row r="37" spans="1:21" x14ac:dyDescent="0.2">
      <c r="A37" s="18">
        <v>7</v>
      </c>
      <c r="B37" s="20">
        <v>45</v>
      </c>
      <c r="C37" s="21">
        <v>55</v>
      </c>
      <c r="D37" s="21">
        <v>55</v>
      </c>
      <c r="E37" s="21">
        <v>50</v>
      </c>
      <c r="F37" s="21">
        <v>45</v>
      </c>
      <c r="G37" s="21">
        <f>F37-8.75</f>
        <v>36.25</v>
      </c>
      <c r="H37" s="21">
        <f t="shared" si="10"/>
        <v>27.5</v>
      </c>
      <c r="I37" s="21">
        <f t="shared" si="10"/>
        <v>18.75</v>
      </c>
      <c r="J37" s="22">
        <v>10</v>
      </c>
      <c r="L37" s="18">
        <v>7</v>
      </c>
      <c r="M37" s="20">
        <v>50</v>
      </c>
      <c r="N37" s="21">
        <v>70</v>
      </c>
      <c r="O37" s="21">
        <v>50</v>
      </c>
      <c r="P37" s="21">
        <v>30</v>
      </c>
      <c r="Q37" s="21">
        <v>30</v>
      </c>
      <c r="R37" s="21">
        <v>30</v>
      </c>
      <c r="S37" s="21">
        <v>30</v>
      </c>
      <c r="T37" s="21">
        <v>40</v>
      </c>
      <c r="U37" s="22">
        <v>10</v>
      </c>
    </row>
    <row r="38" spans="1:21" x14ac:dyDescent="0.2">
      <c r="A38" s="18">
        <v>8</v>
      </c>
      <c r="B38" s="20">
        <v>45</v>
      </c>
      <c r="C38" s="21">
        <v>60</v>
      </c>
      <c r="D38" s="21">
        <v>60</v>
      </c>
      <c r="E38" s="21">
        <v>55</v>
      </c>
      <c r="F38" s="21">
        <v>45</v>
      </c>
      <c r="G38" s="21">
        <f>F38-8.75</f>
        <v>36.25</v>
      </c>
      <c r="H38" s="21">
        <f t="shared" si="10"/>
        <v>27.5</v>
      </c>
      <c r="I38" s="21">
        <f t="shared" si="10"/>
        <v>18.75</v>
      </c>
      <c r="J38" s="22">
        <v>10</v>
      </c>
      <c r="L38" s="18">
        <v>8</v>
      </c>
      <c r="M38" s="20">
        <v>50</v>
      </c>
      <c r="N38" s="21">
        <v>60</v>
      </c>
      <c r="O38" s="21">
        <v>40</v>
      </c>
      <c r="P38" s="21">
        <v>20</v>
      </c>
      <c r="Q38" s="21">
        <v>20</v>
      </c>
      <c r="R38" s="21">
        <v>20</v>
      </c>
      <c r="S38" s="21">
        <v>20</v>
      </c>
      <c r="T38" s="21">
        <v>35</v>
      </c>
      <c r="U38" s="22">
        <v>10</v>
      </c>
    </row>
    <row r="39" spans="1:21" x14ac:dyDescent="0.2">
      <c r="A39" s="18">
        <v>9</v>
      </c>
      <c r="B39" s="20">
        <v>45</v>
      </c>
      <c r="C39" s="21">
        <v>55</v>
      </c>
      <c r="D39" s="21">
        <v>45</v>
      </c>
      <c r="E39" s="21">
        <v>35</v>
      </c>
      <c r="F39" s="21">
        <v>25</v>
      </c>
      <c r="G39" s="21">
        <v>15</v>
      </c>
      <c r="H39" s="21">
        <v>5</v>
      </c>
      <c r="I39" s="21">
        <v>7.5</v>
      </c>
      <c r="J39" s="22">
        <v>10</v>
      </c>
      <c r="L39" s="18">
        <v>9</v>
      </c>
      <c r="M39" s="20">
        <v>50</v>
      </c>
      <c r="N39" s="21">
        <v>50</v>
      </c>
      <c r="O39" s="21">
        <v>10</v>
      </c>
      <c r="P39" s="21">
        <v>10</v>
      </c>
      <c r="Q39" s="21">
        <v>20</v>
      </c>
      <c r="R39" s="21">
        <v>30</v>
      </c>
      <c r="S39" s="21">
        <v>40</v>
      </c>
      <c r="T39" s="21">
        <v>45</v>
      </c>
      <c r="U39" s="22">
        <v>10</v>
      </c>
    </row>
    <row r="40" spans="1:21" x14ac:dyDescent="0.2">
      <c r="A40" s="19">
        <v>10</v>
      </c>
      <c r="B40" s="23">
        <v>45</v>
      </c>
      <c r="C40" s="24">
        <v>30</v>
      </c>
      <c r="D40" s="24">
        <v>20</v>
      </c>
      <c r="E40" s="24">
        <v>15</v>
      </c>
      <c r="F40" s="24">
        <v>10</v>
      </c>
      <c r="G40" s="24">
        <v>10</v>
      </c>
      <c r="H40" s="24">
        <v>10</v>
      </c>
      <c r="I40" s="24">
        <v>10</v>
      </c>
      <c r="J40" s="25">
        <v>10</v>
      </c>
      <c r="L40" s="19">
        <v>10</v>
      </c>
      <c r="M40" s="23">
        <v>50</v>
      </c>
      <c r="N40" s="24">
        <v>10</v>
      </c>
      <c r="O40" s="24">
        <v>15</v>
      </c>
      <c r="P40" s="24">
        <v>20</v>
      </c>
      <c r="Q40" s="24">
        <v>25</v>
      </c>
      <c r="R40" s="24">
        <v>30</v>
      </c>
      <c r="S40" s="24">
        <v>35</v>
      </c>
      <c r="T40" s="24">
        <v>42.5</v>
      </c>
      <c r="U40" s="25">
        <v>10</v>
      </c>
    </row>
  </sheetData>
  <mergeCells count="10">
    <mergeCell ref="B3:J3"/>
    <mergeCell ref="B5:J5"/>
    <mergeCell ref="A1:C1"/>
    <mergeCell ref="M3:U3"/>
    <mergeCell ref="M5:U5"/>
    <mergeCell ref="B28:J28"/>
    <mergeCell ref="B30:J30"/>
    <mergeCell ref="A26:C26"/>
    <mergeCell ref="M28:U28"/>
    <mergeCell ref="M30:U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7"/>
  <sheetViews>
    <sheetView tabSelected="1" topLeftCell="A38" workbookViewId="0">
      <selection activeCell="K65" sqref="K65"/>
    </sheetView>
  </sheetViews>
  <sheetFormatPr baseColWidth="10" defaultRowHeight="16" x14ac:dyDescent="0.2"/>
  <cols>
    <col min="1" max="1" width="11" customWidth="1"/>
  </cols>
  <sheetData>
    <row r="1" spans="1:21" x14ac:dyDescent="0.2">
      <c r="A1" s="48" t="s">
        <v>4</v>
      </c>
      <c r="B1" s="48"/>
      <c r="C1" s="48"/>
    </row>
    <row r="3" spans="1:21" x14ac:dyDescent="0.2">
      <c r="A3" s="2"/>
      <c r="B3" s="45" t="s">
        <v>1</v>
      </c>
      <c r="C3" s="45"/>
      <c r="D3" s="45"/>
      <c r="E3" s="45"/>
      <c r="F3" s="45"/>
      <c r="G3" s="45"/>
      <c r="H3" s="45"/>
      <c r="I3" s="45"/>
      <c r="J3" s="46"/>
      <c r="L3" s="2"/>
      <c r="M3" s="45" t="s">
        <v>5</v>
      </c>
      <c r="N3" s="45"/>
      <c r="O3" s="45"/>
      <c r="P3" s="45"/>
      <c r="Q3" s="45"/>
      <c r="R3" s="45"/>
      <c r="S3" s="45"/>
      <c r="T3" s="45"/>
      <c r="U3" s="46"/>
    </row>
    <row r="4" spans="1:21" x14ac:dyDescent="0.2">
      <c r="A4" s="3" t="s">
        <v>2</v>
      </c>
      <c r="B4" s="8">
        <v>0</v>
      </c>
      <c r="C4" s="5">
        <v>0.25</v>
      </c>
      <c r="D4" s="5">
        <v>0.5</v>
      </c>
      <c r="E4" s="5">
        <v>0.75</v>
      </c>
      <c r="F4" s="5">
        <v>1</v>
      </c>
      <c r="G4" s="5">
        <v>1.25</v>
      </c>
      <c r="H4" s="5">
        <v>1.5</v>
      </c>
      <c r="I4" s="5">
        <v>1.75</v>
      </c>
      <c r="J4" s="6">
        <v>2</v>
      </c>
      <c r="L4" s="3" t="s">
        <v>2</v>
      </c>
      <c r="M4" s="8">
        <v>0</v>
      </c>
      <c r="N4" s="5">
        <v>0.25</v>
      </c>
      <c r="O4" s="5">
        <v>0.5</v>
      </c>
      <c r="P4" s="5">
        <v>0.75</v>
      </c>
      <c r="Q4" s="5">
        <v>1</v>
      </c>
      <c r="R4" s="5">
        <v>1.25</v>
      </c>
      <c r="S4" s="5">
        <v>1.5</v>
      </c>
      <c r="T4" s="5">
        <v>1.75</v>
      </c>
      <c r="U4" s="6">
        <v>2</v>
      </c>
    </row>
    <row r="5" spans="1:21" x14ac:dyDescent="0.2">
      <c r="A5" s="7" t="s">
        <v>0</v>
      </c>
      <c r="B5" s="47" t="s">
        <v>3</v>
      </c>
      <c r="C5" s="45"/>
      <c r="D5" s="45"/>
      <c r="E5" s="45"/>
      <c r="F5" s="45"/>
      <c r="G5" s="45"/>
      <c r="H5" s="45"/>
      <c r="I5" s="45"/>
      <c r="J5" s="46"/>
      <c r="L5" s="7" t="s">
        <v>0</v>
      </c>
      <c r="M5" s="47" t="s">
        <v>6</v>
      </c>
      <c r="N5" s="45"/>
      <c r="O5" s="45"/>
      <c r="P5" s="45"/>
      <c r="Q5" s="45"/>
      <c r="R5" s="45"/>
      <c r="S5" s="45"/>
      <c r="T5" s="45"/>
      <c r="U5" s="46"/>
    </row>
    <row r="6" spans="1:21" x14ac:dyDescent="0.2">
      <c r="A6" s="9">
        <v>1</v>
      </c>
      <c r="B6" s="26">
        <v>25</v>
      </c>
      <c r="C6" s="27">
        <v>28.75</v>
      </c>
      <c r="D6" s="27">
        <v>32.5</v>
      </c>
      <c r="E6" s="27">
        <v>37.25</v>
      </c>
      <c r="F6" s="27">
        <v>40</v>
      </c>
      <c r="G6" s="27">
        <v>41.25</v>
      </c>
      <c r="H6" s="27">
        <v>42.5</v>
      </c>
      <c r="I6" s="27">
        <v>43.75</v>
      </c>
      <c r="J6" s="28">
        <v>45</v>
      </c>
      <c r="L6" s="9">
        <v>1</v>
      </c>
      <c r="M6" s="26">
        <v>90</v>
      </c>
      <c r="N6" s="27">
        <v>90</v>
      </c>
      <c r="O6" s="27">
        <v>90</v>
      </c>
      <c r="P6" s="27">
        <v>90</v>
      </c>
      <c r="Q6" s="27">
        <v>90</v>
      </c>
      <c r="R6" s="27">
        <v>80</v>
      </c>
      <c r="S6" s="27">
        <v>70</v>
      </c>
      <c r="T6" s="27">
        <v>60</v>
      </c>
      <c r="U6" s="28">
        <v>50</v>
      </c>
    </row>
    <row r="7" spans="1:21" x14ac:dyDescent="0.2">
      <c r="A7" s="9">
        <v>2</v>
      </c>
      <c r="B7" s="26">
        <v>25</v>
      </c>
      <c r="C7" s="27">
        <f>4.25+B7</f>
        <v>29.25</v>
      </c>
      <c r="D7" s="27">
        <f t="shared" ref="D7:E7" si="0">4.25+C7</f>
        <v>33.5</v>
      </c>
      <c r="E7" s="27">
        <f t="shared" si="0"/>
        <v>37.75</v>
      </c>
      <c r="F7" s="27">
        <v>41.25</v>
      </c>
      <c r="G7" s="27">
        <f>0.9375+F7</f>
        <v>42.1875</v>
      </c>
      <c r="H7" s="27">
        <f t="shared" ref="H7:I7" si="1">0.9375+G7</f>
        <v>43.125</v>
      </c>
      <c r="I7" s="27">
        <f t="shared" si="1"/>
        <v>44.0625</v>
      </c>
      <c r="J7" s="28">
        <v>45</v>
      </c>
      <c r="L7" s="9">
        <v>2</v>
      </c>
      <c r="M7" s="26">
        <v>90</v>
      </c>
      <c r="N7" s="27">
        <v>80</v>
      </c>
      <c r="O7" s="27">
        <v>80</v>
      </c>
      <c r="P7" s="27">
        <v>80</v>
      </c>
      <c r="Q7" s="27">
        <v>80</v>
      </c>
      <c r="R7" s="27">
        <v>72.5</v>
      </c>
      <c r="S7" s="27">
        <v>65</v>
      </c>
      <c r="T7" s="27">
        <v>57.5</v>
      </c>
      <c r="U7" s="28">
        <v>50</v>
      </c>
    </row>
    <row r="8" spans="1:21" x14ac:dyDescent="0.2">
      <c r="A8" s="9">
        <v>3</v>
      </c>
      <c r="B8" s="26">
        <v>25</v>
      </c>
      <c r="C8" s="27">
        <f>4.5+B8</f>
        <v>29.5</v>
      </c>
      <c r="D8" s="27">
        <f t="shared" ref="D8:E8" si="2">4.5+C8</f>
        <v>34</v>
      </c>
      <c r="E8" s="27">
        <f t="shared" si="2"/>
        <v>38.5</v>
      </c>
      <c r="F8" s="27">
        <v>42.5</v>
      </c>
      <c r="G8" s="27">
        <f>0.625+F8</f>
        <v>43.125</v>
      </c>
      <c r="H8" s="27">
        <f t="shared" ref="H8:I8" si="3">0.625+G8</f>
        <v>43.75</v>
      </c>
      <c r="I8" s="27">
        <f t="shared" si="3"/>
        <v>44.375</v>
      </c>
      <c r="J8" s="28">
        <v>45</v>
      </c>
      <c r="L8" s="9">
        <v>3</v>
      </c>
      <c r="M8" s="26">
        <v>90</v>
      </c>
      <c r="N8" s="27">
        <v>80</v>
      </c>
      <c r="O8" s="27">
        <v>70</v>
      </c>
      <c r="P8" s="27">
        <v>70</v>
      </c>
      <c r="Q8" s="27">
        <v>70</v>
      </c>
      <c r="R8" s="27">
        <v>65.5</v>
      </c>
      <c r="S8" s="27">
        <v>60</v>
      </c>
      <c r="T8" s="27">
        <v>55.5</v>
      </c>
      <c r="U8" s="28">
        <v>50</v>
      </c>
    </row>
    <row r="9" spans="1:21" x14ac:dyDescent="0.2">
      <c r="A9" s="9">
        <v>4</v>
      </c>
      <c r="B9" s="26">
        <v>25</v>
      </c>
      <c r="C9" s="27">
        <f>4.75+B9</f>
        <v>29.75</v>
      </c>
      <c r="D9" s="27">
        <f t="shared" ref="D9:E9" si="4">4.75+C9</f>
        <v>34.5</v>
      </c>
      <c r="E9" s="27">
        <f t="shared" si="4"/>
        <v>39.25</v>
      </c>
      <c r="F9" s="27">
        <v>43.75</v>
      </c>
      <c r="G9" s="27">
        <f>0.3125+F9</f>
        <v>44.0625</v>
      </c>
      <c r="H9" s="27">
        <f t="shared" ref="H9:I9" si="5">0.3125+G9</f>
        <v>44.375</v>
      </c>
      <c r="I9" s="27">
        <f t="shared" si="5"/>
        <v>44.6875</v>
      </c>
      <c r="J9" s="28">
        <v>45</v>
      </c>
      <c r="L9" s="9">
        <v>4</v>
      </c>
      <c r="M9" s="26">
        <v>90</v>
      </c>
      <c r="N9" s="27">
        <v>80</v>
      </c>
      <c r="O9" s="27">
        <v>70</v>
      </c>
      <c r="P9" s="27">
        <v>60</v>
      </c>
      <c r="Q9" s="27">
        <v>60</v>
      </c>
      <c r="R9" s="27">
        <v>57.5</v>
      </c>
      <c r="S9" s="27">
        <v>55</v>
      </c>
      <c r="T9" s="27">
        <v>52.5</v>
      </c>
      <c r="U9" s="28">
        <v>50</v>
      </c>
    </row>
    <row r="10" spans="1:21" x14ac:dyDescent="0.2">
      <c r="A10" s="9">
        <v>5</v>
      </c>
      <c r="B10" s="26">
        <v>25</v>
      </c>
      <c r="C10" s="27">
        <f>5+B10</f>
        <v>30</v>
      </c>
      <c r="D10" s="27">
        <f t="shared" ref="D10:E10" si="6">5+C10</f>
        <v>35</v>
      </c>
      <c r="E10" s="27">
        <f t="shared" si="6"/>
        <v>40</v>
      </c>
      <c r="F10" s="27">
        <v>45</v>
      </c>
      <c r="G10" s="27">
        <v>45</v>
      </c>
      <c r="H10" s="27">
        <v>45</v>
      </c>
      <c r="I10" s="27">
        <v>45</v>
      </c>
      <c r="J10" s="28">
        <v>45</v>
      </c>
      <c r="L10" s="9">
        <v>5</v>
      </c>
      <c r="M10" s="26">
        <v>90</v>
      </c>
      <c r="N10" s="27">
        <v>80</v>
      </c>
      <c r="O10" s="27">
        <v>70</v>
      </c>
      <c r="P10" s="27">
        <v>60</v>
      </c>
      <c r="Q10" s="27">
        <v>50</v>
      </c>
      <c r="R10" s="27">
        <v>50</v>
      </c>
      <c r="S10" s="27">
        <v>50</v>
      </c>
      <c r="T10" s="27">
        <v>50</v>
      </c>
      <c r="U10" s="28">
        <v>50</v>
      </c>
    </row>
    <row r="11" spans="1:21" x14ac:dyDescent="0.2">
      <c r="A11" s="9">
        <v>6</v>
      </c>
      <c r="B11" s="26">
        <v>25</v>
      </c>
      <c r="C11" s="27">
        <v>35</v>
      </c>
      <c r="D11" s="27">
        <v>45</v>
      </c>
      <c r="E11" s="27">
        <v>45</v>
      </c>
      <c r="F11" s="27">
        <v>45</v>
      </c>
      <c r="G11" s="27">
        <v>45</v>
      </c>
      <c r="H11" s="27">
        <v>45</v>
      </c>
      <c r="I11" s="27">
        <v>45</v>
      </c>
      <c r="J11" s="28">
        <v>45</v>
      </c>
      <c r="L11" s="9">
        <v>6</v>
      </c>
      <c r="M11" s="26">
        <v>90</v>
      </c>
      <c r="N11" s="27">
        <v>70</v>
      </c>
      <c r="O11" s="27">
        <v>50</v>
      </c>
      <c r="P11" s="27">
        <v>50</v>
      </c>
      <c r="Q11" s="27">
        <v>50</v>
      </c>
      <c r="R11" s="27">
        <v>50</v>
      </c>
      <c r="S11" s="27">
        <v>50</v>
      </c>
      <c r="T11" s="27">
        <v>50</v>
      </c>
      <c r="U11" s="28">
        <v>50</v>
      </c>
    </row>
    <row r="12" spans="1:21" x14ac:dyDescent="0.2">
      <c r="A12" s="9">
        <v>7</v>
      </c>
      <c r="B12" s="26">
        <v>25</v>
      </c>
      <c r="C12" s="27">
        <v>35</v>
      </c>
      <c r="D12" s="27">
        <v>45</v>
      </c>
      <c r="E12" s="27">
        <v>55</v>
      </c>
      <c r="F12" s="27">
        <v>55</v>
      </c>
      <c r="G12" s="27">
        <v>55</v>
      </c>
      <c r="H12" s="27">
        <v>55</v>
      </c>
      <c r="I12" s="27">
        <v>45</v>
      </c>
      <c r="J12" s="28">
        <v>45</v>
      </c>
      <c r="L12" s="9">
        <v>7</v>
      </c>
      <c r="M12" s="26">
        <v>90</v>
      </c>
      <c r="N12" s="27">
        <v>70</v>
      </c>
      <c r="O12" s="27">
        <v>50</v>
      </c>
      <c r="P12" s="27">
        <v>30</v>
      </c>
      <c r="Q12" s="27">
        <v>30</v>
      </c>
      <c r="R12" s="27">
        <v>30</v>
      </c>
      <c r="S12" s="27">
        <v>30</v>
      </c>
      <c r="T12" s="27">
        <v>40</v>
      </c>
      <c r="U12" s="28">
        <v>50</v>
      </c>
    </row>
    <row r="13" spans="1:21" x14ac:dyDescent="0.2">
      <c r="A13" s="9">
        <v>8</v>
      </c>
      <c r="B13" s="26">
        <v>25</v>
      </c>
      <c r="C13" s="27">
        <v>40</v>
      </c>
      <c r="D13" s="27">
        <v>60</v>
      </c>
      <c r="E13" s="27">
        <v>60</v>
      </c>
      <c r="F13" s="27">
        <v>55</v>
      </c>
      <c r="G13" s="27">
        <v>52.5</v>
      </c>
      <c r="H13" s="27">
        <v>50</v>
      </c>
      <c r="I13" s="27">
        <v>47.5</v>
      </c>
      <c r="J13" s="28">
        <v>45</v>
      </c>
      <c r="L13" s="9">
        <v>8</v>
      </c>
      <c r="M13" s="26">
        <v>90</v>
      </c>
      <c r="N13" s="27">
        <v>60</v>
      </c>
      <c r="O13" s="27">
        <v>40</v>
      </c>
      <c r="P13" s="27">
        <v>20</v>
      </c>
      <c r="Q13" s="27">
        <v>20</v>
      </c>
      <c r="R13" s="27">
        <v>20</v>
      </c>
      <c r="S13" s="27">
        <v>20</v>
      </c>
      <c r="T13" s="27">
        <v>35</v>
      </c>
      <c r="U13" s="28">
        <v>50</v>
      </c>
    </row>
    <row r="14" spans="1:21" x14ac:dyDescent="0.2">
      <c r="A14" s="9">
        <v>9</v>
      </c>
      <c r="B14" s="26">
        <v>25</v>
      </c>
      <c r="C14" s="27">
        <v>50</v>
      </c>
      <c r="D14" s="27">
        <v>60</v>
      </c>
      <c r="E14" s="27">
        <v>55</v>
      </c>
      <c r="F14" s="27">
        <v>50</v>
      </c>
      <c r="G14" s="27">
        <v>45</v>
      </c>
      <c r="H14" s="27">
        <v>45</v>
      </c>
      <c r="I14" s="27">
        <v>45</v>
      </c>
      <c r="J14" s="28">
        <v>45</v>
      </c>
      <c r="L14" s="9">
        <v>9</v>
      </c>
      <c r="M14" s="26">
        <v>90</v>
      </c>
      <c r="N14" s="27">
        <v>50</v>
      </c>
      <c r="O14" s="27">
        <v>10</v>
      </c>
      <c r="P14" s="27">
        <v>10</v>
      </c>
      <c r="Q14" s="27">
        <v>20</v>
      </c>
      <c r="R14" s="27">
        <v>30</v>
      </c>
      <c r="S14" s="27">
        <v>40</v>
      </c>
      <c r="T14" s="27">
        <v>45</v>
      </c>
      <c r="U14" s="28">
        <v>50</v>
      </c>
    </row>
    <row r="15" spans="1:21" x14ac:dyDescent="0.2">
      <c r="A15" s="10">
        <v>10</v>
      </c>
      <c r="B15" s="29">
        <v>25</v>
      </c>
      <c r="C15" s="1">
        <v>60</v>
      </c>
      <c r="D15" s="1">
        <v>60</v>
      </c>
      <c r="E15" s="1">
        <v>57.5</v>
      </c>
      <c r="F15" s="1">
        <v>55</v>
      </c>
      <c r="G15" s="1">
        <v>50</v>
      </c>
      <c r="H15" s="1">
        <v>47.5</v>
      </c>
      <c r="I15" s="1">
        <v>45</v>
      </c>
      <c r="J15" s="30">
        <v>45</v>
      </c>
      <c r="L15" s="10">
        <v>10</v>
      </c>
      <c r="M15" s="29">
        <v>90</v>
      </c>
      <c r="N15" s="1">
        <v>10</v>
      </c>
      <c r="O15" s="1">
        <v>15</v>
      </c>
      <c r="P15" s="1">
        <v>20</v>
      </c>
      <c r="Q15" s="1">
        <v>25</v>
      </c>
      <c r="R15" s="1">
        <v>30</v>
      </c>
      <c r="S15" s="1">
        <v>35</v>
      </c>
      <c r="T15" s="1">
        <v>42.5</v>
      </c>
      <c r="U15" s="30">
        <v>50</v>
      </c>
    </row>
    <row r="19" spans="1:21" x14ac:dyDescent="0.2">
      <c r="A19">
        <v>40.4</v>
      </c>
      <c r="B19">
        <f>A19+0.25</f>
        <v>40.65</v>
      </c>
      <c r="C19">
        <f t="shared" ref="C19:I23" si="7">B19+0.25</f>
        <v>40.9</v>
      </c>
      <c r="D19">
        <f t="shared" si="7"/>
        <v>41.15</v>
      </c>
      <c r="E19">
        <f t="shared" si="7"/>
        <v>41.4</v>
      </c>
      <c r="F19">
        <f t="shared" si="7"/>
        <v>41.65</v>
      </c>
      <c r="G19">
        <f t="shared" si="7"/>
        <v>41.9</v>
      </c>
      <c r="H19">
        <f t="shared" si="7"/>
        <v>42.15</v>
      </c>
      <c r="I19">
        <f t="shared" si="7"/>
        <v>42.4</v>
      </c>
    </row>
    <row r="20" spans="1:21" x14ac:dyDescent="0.2">
      <c r="A20">
        <v>40.299999999999997</v>
      </c>
      <c r="B20">
        <f>A20+0.25</f>
        <v>40.549999999999997</v>
      </c>
      <c r="C20">
        <f t="shared" si="7"/>
        <v>40.799999999999997</v>
      </c>
      <c r="D20">
        <f t="shared" si="7"/>
        <v>41.05</v>
      </c>
      <c r="E20">
        <f t="shared" si="7"/>
        <v>41.3</v>
      </c>
      <c r="F20">
        <f t="shared" si="7"/>
        <v>41.55</v>
      </c>
      <c r="G20">
        <f t="shared" si="7"/>
        <v>41.8</v>
      </c>
      <c r="H20">
        <f t="shared" si="7"/>
        <v>42.05</v>
      </c>
      <c r="I20">
        <f t="shared" si="7"/>
        <v>42.3</v>
      </c>
    </row>
    <row r="21" spans="1:21" x14ac:dyDescent="0.2">
      <c r="A21">
        <v>40.200000000000003</v>
      </c>
      <c r="B21">
        <f>A21+0.25</f>
        <v>40.450000000000003</v>
      </c>
      <c r="C21">
        <f t="shared" si="7"/>
        <v>40.700000000000003</v>
      </c>
      <c r="D21">
        <f t="shared" si="7"/>
        <v>40.950000000000003</v>
      </c>
      <c r="E21">
        <f t="shared" si="7"/>
        <v>41.2</v>
      </c>
      <c r="F21">
        <f t="shared" si="7"/>
        <v>41.45</v>
      </c>
      <c r="G21">
        <f t="shared" si="7"/>
        <v>41.7</v>
      </c>
      <c r="H21">
        <f t="shared" si="7"/>
        <v>41.95</v>
      </c>
      <c r="I21">
        <f t="shared" si="7"/>
        <v>42.2</v>
      </c>
    </row>
    <row r="22" spans="1:21" x14ac:dyDescent="0.2">
      <c r="A22">
        <v>40.1</v>
      </c>
      <c r="B22">
        <f>A22+0.25</f>
        <v>40.35</v>
      </c>
      <c r="C22">
        <f t="shared" si="7"/>
        <v>40.6</v>
      </c>
      <c r="D22">
        <f t="shared" si="7"/>
        <v>40.85</v>
      </c>
      <c r="E22">
        <f t="shared" si="7"/>
        <v>41.1</v>
      </c>
      <c r="F22">
        <f t="shared" si="7"/>
        <v>41.35</v>
      </c>
      <c r="G22">
        <f t="shared" si="7"/>
        <v>41.6</v>
      </c>
      <c r="H22">
        <f t="shared" si="7"/>
        <v>41.85</v>
      </c>
      <c r="I22">
        <f t="shared" si="7"/>
        <v>42.1</v>
      </c>
    </row>
    <row r="23" spans="1:21" x14ac:dyDescent="0.2">
      <c r="A23">
        <v>40</v>
      </c>
      <c r="B23">
        <f>A23+0.25</f>
        <v>40.25</v>
      </c>
      <c r="C23">
        <f t="shared" si="7"/>
        <v>40.5</v>
      </c>
      <c r="D23">
        <f t="shared" si="7"/>
        <v>40.75</v>
      </c>
      <c r="E23">
        <f t="shared" si="7"/>
        <v>41</v>
      </c>
      <c r="F23">
        <f t="shared" si="7"/>
        <v>41.25</v>
      </c>
      <c r="G23">
        <f t="shared" si="7"/>
        <v>41.5</v>
      </c>
      <c r="H23">
        <f t="shared" si="7"/>
        <v>41.75</v>
      </c>
      <c r="I23">
        <f t="shared" si="7"/>
        <v>42</v>
      </c>
    </row>
    <row r="26" spans="1:21" x14ac:dyDescent="0.2">
      <c r="A26" s="44" t="s">
        <v>7</v>
      </c>
      <c r="B26" s="44"/>
      <c r="C26" s="44"/>
    </row>
    <row r="28" spans="1:21" x14ac:dyDescent="0.2">
      <c r="A28" s="11"/>
      <c r="B28" s="41" t="s">
        <v>1</v>
      </c>
      <c r="C28" s="41"/>
      <c r="D28" s="41"/>
      <c r="E28" s="41"/>
      <c r="F28" s="41"/>
      <c r="G28" s="41"/>
      <c r="H28" s="41"/>
      <c r="I28" s="41"/>
      <c r="J28" s="42"/>
      <c r="L28" s="11"/>
      <c r="M28" s="41" t="s">
        <v>5</v>
      </c>
      <c r="N28" s="41"/>
      <c r="O28" s="41"/>
      <c r="P28" s="41"/>
      <c r="Q28" s="41"/>
      <c r="R28" s="41"/>
      <c r="S28" s="41"/>
      <c r="T28" s="41"/>
      <c r="U28" s="42"/>
    </row>
    <row r="29" spans="1:21" x14ac:dyDescent="0.2">
      <c r="A29" s="12" t="s">
        <v>2</v>
      </c>
      <c r="B29" s="17">
        <v>0</v>
      </c>
      <c r="C29" s="14">
        <v>0.25</v>
      </c>
      <c r="D29" s="14">
        <v>0.5</v>
      </c>
      <c r="E29" s="14">
        <v>0.75</v>
      </c>
      <c r="F29" s="14">
        <v>1</v>
      </c>
      <c r="G29" s="14">
        <v>1.25</v>
      </c>
      <c r="H29" s="14">
        <v>1.5</v>
      </c>
      <c r="I29" s="14">
        <v>1.75</v>
      </c>
      <c r="J29" s="15">
        <v>2</v>
      </c>
      <c r="L29" s="12" t="s">
        <v>2</v>
      </c>
      <c r="M29" s="17">
        <v>0</v>
      </c>
      <c r="N29" s="14">
        <v>0.25</v>
      </c>
      <c r="O29" s="14">
        <v>0.5</v>
      </c>
      <c r="P29" s="14">
        <v>0.75</v>
      </c>
      <c r="Q29" s="14">
        <v>1</v>
      </c>
      <c r="R29" s="14">
        <v>1.25</v>
      </c>
      <c r="S29" s="14">
        <v>1.5</v>
      </c>
      <c r="T29" s="14">
        <v>1.75</v>
      </c>
      <c r="U29" s="15">
        <v>2</v>
      </c>
    </row>
    <row r="30" spans="1:21" x14ac:dyDescent="0.2">
      <c r="A30" s="16" t="s">
        <v>0</v>
      </c>
      <c r="B30" s="43" t="s">
        <v>3</v>
      </c>
      <c r="C30" s="41"/>
      <c r="D30" s="41"/>
      <c r="E30" s="41"/>
      <c r="F30" s="41"/>
      <c r="G30" s="41"/>
      <c r="H30" s="41"/>
      <c r="I30" s="41"/>
      <c r="J30" s="42"/>
      <c r="L30" s="16" t="s">
        <v>0</v>
      </c>
      <c r="M30" s="43" t="s">
        <v>6</v>
      </c>
      <c r="N30" s="41"/>
      <c r="O30" s="41"/>
      <c r="P30" s="41"/>
      <c r="Q30" s="41"/>
      <c r="R30" s="41"/>
      <c r="S30" s="41"/>
      <c r="T30" s="41"/>
      <c r="U30" s="42"/>
    </row>
    <row r="31" spans="1:21" x14ac:dyDescent="0.2">
      <c r="A31" s="18">
        <v>1</v>
      </c>
      <c r="B31" s="20">
        <v>45</v>
      </c>
      <c r="C31" s="21">
        <v>37.5</v>
      </c>
      <c r="D31" s="21">
        <v>30</v>
      </c>
      <c r="E31" s="21">
        <v>22.5</v>
      </c>
      <c r="F31" s="21">
        <v>15</v>
      </c>
      <c r="G31" s="21">
        <v>13.75</v>
      </c>
      <c r="H31" s="21">
        <v>12.5</v>
      </c>
      <c r="I31" s="21">
        <v>11.25</v>
      </c>
      <c r="J31" s="22">
        <v>10</v>
      </c>
      <c r="L31" s="18">
        <v>1</v>
      </c>
      <c r="M31" s="20">
        <v>50</v>
      </c>
      <c r="N31" s="21">
        <v>40</v>
      </c>
      <c r="O31" s="21">
        <v>30</v>
      </c>
      <c r="P31" s="21">
        <v>20</v>
      </c>
      <c r="Q31" s="21">
        <v>10</v>
      </c>
      <c r="R31" s="21">
        <v>10</v>
      </c>
      <c r="S31" s="21">
        <v>10</v>
      </c>
      <c r="T31" s="21">
        <v>10</v>
      </c>
      <c r="U31" s="22">
        <v>10</v>
      </c>
    </row>
    <row r="32" spans="1:21" x14ac:dyDescent="0.2">
      <c r="A32" s="18">
        <v>2</v>
      </c>
      <c r="B32" s="20">
        <v>45</v>
      </c>
      <c r="C32" s="21">
        <v>45</v>
      </c>
      <c r="D32" s="21">
        <v>37.5</v>
      </c>
      <c r="E32" s="21">
        <v>30</v>
      </c>
      <c r="F32" s="21">
        <v>22.5</v>
      </c>
      <c r="G32" s="21">
        <f>F32-3.125</f>
        <v>19.375</v>
      </c>
      <c r="H32" s="21">
        <f t="shared" ref="H32:I32" si="8">G32-3.125</f>
        <v>16.25</v>
      </c>
      <c r="I32" s="21">
        <f t="shared" si="8"/>
        <v>13.125</v>
      </c>
      <c r="J32" s="22">
        <v>10</v>
      </c>
      <c r="L32" s="18">
        <v>2</v>
      </c>
      <c r="M32" s="20">
        <v>50</v>
      </c>
      <c r="N32" s="21">
        <v>50</v>
      </c>
      <c r="O32" s="21">
        <v>40</v>
      </c>
      <c r="P32" s="21">
        <v>30</v>
      </c>
      <c r="Q32" s="21">
        <v>20</v>
      </c>
      <c r="R32" s="21">
        <v>17.5</v>
      </c>
      <c r="S32" s="21">
        <v>15</v>
      </c>
      <c r="T32" s="21">
        <v>12.5</v>
      </c>
      <c r="U32" s="22">
        <v>10</v>
      </c>
    </row>
    <row r="33" spans="1:21" x14ac:dyDescent="0.2">
      <c r="A33" s="18">
        <v>3</v>
      </c>
      <c r="B33" s="20">
        <v>45</v>
      </c>
      <c r="C33" s="21">
        <v>45</v>
      </c>
      <c r="D33" s="21">
        <v>45</v>
      </c>
      <c r="E33" s="21">
        <v>37.5</v>
      </c>
      <c r="F33" s="21">
        <v>30</v>
      </c>
      <c r="G33" s="21">
        <f>F33-5</f>
        <v>25</v>
      </c>
      <c r="H33" s="21">
        <f t="shared" ref="H33:I33" si="9">G33-5</f>
        <v>20</v>
      </c>
      <c r="I33" s="21">
        <f t="shared" si="9"/>
        <v>15</v>
      </c>
      <c r="J33" s="22">
        <v>10</v>
      </c>
      <c r="L33" s="18">
        <v>3</v>
      </c>
      <c r="M33" s="20">
        <v>50</v>
      </c>
      <c r="N33" s="21">
        <v>50</v>
      </c>
      <c r="O33" s="21">
        <v>50</v>
      </c>
      <c r="P33" s="21">
        <v>40</v>
      </c>
      <c r="Q33" s="21">
        <v>30</v>
      </c>
      <c r="R33" s="21">
        <v>25</v>
      </c>
      <c r="S33" s="21">
        <v>20</v>
      </c>
      <c r="T33" s="21">
        <v>15</v>
      </c>
      <c r="U33" s="22">
        <v>10</v>
      </c>
    </row>
    <row r="34" spans="1:21" x14ac:dyDescent="0.2">
      <c r="A34" s="18">
        <v>4</v>
      </c>
      <c r="B34" s="20">
        <v>45</v>
      </c>
      <c r="C34" s="21">
        <v>45</v>
      </c>
      <c r="D34" s="21">
        <v>45</v>
      </c>
      <c r="E34" s="21">
        <v>45</v>
      </c>
      <c r="F34" s="21">
        <v>37.5</v>
      </c>
      <c r="G34" s="21">
        <f>F34-6.875</f>
        <v>30.625</v>
      </c>
      <c r="H34" s="21">
        <f t="shared" ref="H34:I34" si="10">G34-6.875</f>
        <v>23.75</v>
      </c>
      <c r="I34" s="21">
        <f t="shared" si="10"/>
        <v>16.875</v>
      </c>
      <c r="J34" s="22">
        <v>10</v>
      </c>
      <c r="L34" s="18">
        <v>4</v>
      </c>
      <c r="M34" s="20">
        <v>50</v>
      </c>
      <c r="N34" s="21">
        <v>50</v>
      </c>
      <c r="O34" s="21">
        <v>50</v>
      </c>
      <c r="P34" s="21">
        <v>50</v>
      </c>
      <c r="Q34" s="21">
        <v>40</v>
      </c>
      <c r="R34" s="21">
        <v>32.5</v>
      </c>
      <c r="S34" s="21">
        <v>25</v>
      </c>
      <c r="T34" s="21">
        <v>17.5</v>
      </c>
      <c r="U34" s="22">
        <v>10</v>
      </c>
    </row>
    <row r="35" spans="1:21" x14ac:dyDescent="0.2">
      <c r="A35" s="18">
        <v>5</v>
      </c>
      <c r="B35" s="20">
        <v>45</v>
      </c>
      <c r="C35" s="21">
        <v>45</v>
      </c>
      <c r="D35" s="21">
        <v>45</v>
      </c>
      <c r="E35" s="21">
        <v>45</v>
      </c>
      <c r="F35" s="21">
        <v>45</v>
      </c>
      <c r="G35" s="21">
        <f>F35-8.75</f>
        <v>36.25</v>
      </c>
      <c r="H35" s="21">
        <f t="shared" ref="H35:I38" si="11">G35-8.75</f>
        <v>27.5</v>
      </c>
      <c r="I35" s="21">
        <f t="shared" si="11"/>
        <v>18.75</v>
      </c>
      <c r="J35" s="22">
        <v>10</v>
      </c>
      <c r="L35" s="18">
        <v>5</v>
      </c>
      <c r="M35" s="20">
        <v>50</v>
      </c>
      <c r="N35" s="21">
        <v>80</v>
      </c>
      <c r="O35" s="21">
        <v>70</v>
      </c>
      <c r="P35" s="21">
        <v>60</v>
      </c>
      <c r="Q35" s="21">
        <v>50</v>
      </c>
      <c r="R35" s="21">
        <v>50</v>
      </c>
      <c r="S35" s="21">
        <v>50</v>
      </c>
      <c r="T35" s="21">
        <v>50</v>
      </c>
      <c r="U35" s="22">
        <v>10</v>
      </c>
    </row>
    <row r="36" spans="1:21" x14ac:dyDescent="0.2">
      <c r="A36" s="18">
        <v>6</v>
      </c>
      <c r="B36" s="20">
        <v>45</v>
      </c>
      <c r="C36" s="21">
        <v>50</v>
      </c>
      <c r="D36" s="21">
        <v>50</v>
      </c>
      <c r="E36" s="21">
        <v>50</v>
      </c>
      <c r="F36" s="21">
        <v>45</v>
      </c>
      <c r="G36" s="21">
        <f>F36-8.75</f>
        <v>36.25</v>
      </c>
      <c r="H36" s="21">
        <f t="shared" si="11"/>
        <v>27.5</v>
      </c>
      <c r="I36" s="21">
        <f t="shared" si="11"/>
        <v>18.75</v>
      </c>
      <c r="J36" s="22">
        <v>10</v>
      </c>
      <c r="L36" s="18">
        <v>6</v>
      </c>
      <c r="M36" s="20">
        <v>50</v>
      </c>
      <c r="N36" s="21">
        <v>70</v>
      </c>
      <c r="O36" s="21">
        <v>50</v>
      </c>
      <c r="P36" s="21">
        <v>50</v>
      </c>
      <c r="Q36" s="21">
        <v>50</v>
      </c>
      <c r="R36" s="21">
        <v>50</v>
      </c>
      <c r="S36" s="21">
        <v>50</v>
      </c>
      <c r="T36" s="21">
        <v>50</v>
      </c>
      <c r="U36" s="22">
        <v>10</v>
      </c>
    </row>
    <row r="37" spans="1:21" x14ac:dyDescent="0.2">
      <c r="A37" s="18">
        <v>7</v>
      </c>
      <c r="B37" s="20">
        <v>45</v>
      </c>
      <c r="C37" s="21">
        <v>55</v>
      </c>
      <c r="D37" s="21">
        <v>55</v>
      </c>
      <c r="E37" s="21">
        <v>50</v>
      </c>
      <c r="F37" s="21">
        <v>45</v>
      </c>
      <c r="G37" s="21">
        <f>F37-8.75</f>
        <v>36.25</v>
      </c>
      <c r="H37" s="21">
        <f t="shared" si="11"/>
        <v>27.5</v>
      </c>
      <c r="I37" s="21">
        <f t="shared" si="11"/>
        <v>18.75</v>
      </c>
      <c r="J37" s="22">
        <v>10</v>
      </c>
      <c r="L37" s="18">
        <v>7</v>
      </c>
      <c r="M37" s="20">
        <v>50</v>
      </c>
      <c r="N37" s="21">
        <v>70</v>
      </c>
      <c r="O37" s="21">
        <v>50</v>
      </c>
      <c r="P37" s="21">
        <v>30</v>
      </c>
      <c r="Q37" s="21">
        <v>30</v>
      </c>
      <c r="R37" s="21">
        <v>30</v>
      </c>
      <c r="S37" s="21">
        <v>30</v>
      </c>
      <c r="T37" s="21">
        <v>40</v>
      </c>
      <c r="U37" s="22">
        <v>10</v>
      </c>
    </row>
    <row r="38" spans="1:21" x14ac:dyDescent="0.2">
      <c r="A38" s="18">
        <v>8</v>
      </c>
      <c r="B38" s="20">
        <v>45</v>
      </c>
      <c r="C38" s="21">
        <v>60</v>
      </c>
      <c r="D38" s="21">
        <v>60</v>
      </c>
      <c r="E38" s="21">
        <v>55</v>
      </c>
      <c r="F38" s="21">
        <v>45</v>
      </c>
      <c r="G38" s="21">
        <f>F38-8.75</f>
        <v>36.25</v>
      </c>
      <c r="H38" s="21">
        <f t="shared" si="11"/>
        <v>27.5</v>
      </c>
      <c r="I38" s="21">
        <f t="shared" si="11"/>
        <v>18.75</v>
      </c>
      <c r="J38" s="22">
        <v>10</v>
      </c>
      <c r="L38" s="18">
        <v>8</v>
      </c>
      <c r="M38" s="20">
        <v>50</v>
      </c>
      <c r="N38" s="21">
        <v>60</v>
      </c>
      <c r="O38" s="21">
        <v>40</v>
      </c>
      <c r="P38" s="21">
        <v>20</v>
      </c>
      <c r="Q38" s="21">
        <v>20</v>
      </c>
      <c r="R38" s="21">
        <v>30</v>
      </c>
      <c r="S38" s="21">
        <v>30</v>
      </c>
      <c r="T38" s="21">
        <v>20</v>
      </c>
      <c r="U38" s="22">
        <v>10</v>
      </c>
    </row>
    <row r="39" spans="1:21" x14ac:dyDescent="0.2">
      <c r="A39" s="18">
        <v>9</v>
      </c>
      <c r="B39" s="20">
        <v>45</v>
      </c>
      <c r="C39" s="21">
        <v>55</v>
      </c>
      <c r="D39" s="21">
        <v>45</v>
      </c>
      <c r="E39" s="21">
        <v>35</v>
      </c>
      <c r="F39" s="21">
        <v>25</v>
      </c>
      <c r="G39" s="21">
        <v>15</v>
      </c>
      <c r="H39" s="21">
        <v>5</v>
      </c>
      <c r="I39" s="21">
        <v>7.5</v>
      </c>
      <c r="J39" s="22">
        <v>10</v>
      </c>
      <c r="L39" s="18">
        <v>9</v>
      </c>
      <c r="M39" s="20">
        <v>50</v>
      </c>
      <c r="N39" s="21">
        <v>50</v>
      </c>
      <c r="O39" s="21">
        <v>10</v>
      </c>
      <c r="P39" s="21">
        <v>10</v>
      </c>
      <c r="Q39" s="21">
        <v>20</v>
      </c>
      <c r="R39" s="21">
        <v>30</v>
      </c>
      <c r="S39" s="21">
        <v>40</v>
      </c>
      <c r="T39" s="21">
        <v>45</v>
      </c>
      <c r="U39" s="22">
        <v>10</v>
      </c>
    </row>
    <row r="40" spans="1:21" x14ac:dyDescent="0.2">
      <c r="A40" s="19">
        <v>10</v>
      </c>
      <c r="B40" s="23">
        <v>45</v>
      </c>
      <c r="C40" s="24">
        <v>30</v>
      </c>
      <c r="D40" s="24">
        <v>20</v>
      </c>
      <c r="E40" s="24">
        <v>15</v>
      </c>
      <c r="F40" s="24">
        <v>10</v>
      </c>
      <c r="G40" s="24">
        <v>10</v>
      </c>
      <c r="H40" s="24">
        <v>10</v>
      </c>
      <c r="I40" s="24">
        <v>10</v>
      </c>
      <c r="J40" s="25">
        <v>10</v>
      </c>
      <c r="L40" s="19">
        <v>10</v>
      </c>
      <c r="M40" s="23">
        <v>50</v>
      </c>
      <c r="N40" s="24">
        <v>10</v>
      </c>
      <c r="O40" s="24">
        <v>15</v>
      </c>
      <c r="P40" s="24">
        <v>20</v>
      </c>
      <c r="Q40" s="24">
        <v>25</v>
      </c>
      <c r="R40" s="24">
        <v>30</v>
      </c>
      <c r="S40" s="24">
        <v>35</v>
      </c>
      <c r="T40" s="24">
        <v>42.5</v>
      </c>
      <c r="U40" s="25">
        <v>10</v>
      </c>
    </row>
    <row r="43" spans="1:21" x14ac:dyDescent="0.2">
      <c r="A43" t="s">
        <v>8</v>
      </c>
    </row>
    <row r="44" spans="1:21" x14ac:dyDescent="0.2">
      <c r="A44" s="31"/>
      <c r="B44" s="49" t="s">
        <v>1</v>
      </c>
      <c r="C44" s="49"/>
      <c r="D44" s="49"/>
      <c r="E44" s="49"/>
      <c r="F44" s="49"/>
      <c r="G44" s="49"/>
      <c r="H44" s="49"/>
      <c r="I44" s="49"/>
      <c r="J44" s="50"/>
    </row>
    <row r="45" spans="1:21" x14ac:dyDescent="0.2">
      <c r="A45" s="32" t="s">
        <v>2</v>
      </c>
      <c r="B45" s="33">
        <v>0</v>
      </c>
      <c r="C45" s="34">
        <v>0.25</v>
      </c>
      <c r="D45" s="34">
        <v>0.5</v>
      </c>
      <c r="E45" s="34">
        <v>0.75</v>
      </c>
      <c r="F45" s="34">
        <v>1</v>
      </c>
      <c r="G45" s="34">
        <v>1.25</v>
      </c>
      <c r="H45" s="34">
        <v>1.5</v>
      </c>
      <c r="I45" s="34">
        <v>1.75</v>
      </c>
      <c r="J45" s="35">
        <v>2</v>
      </c>
    </row>
    <row r="46" spans="1:21" x14ac:dyDescent="0.2">
      <c r="A46" s="36" t="s">
        <v>0</v>
      </c>
      <c r="B46" s="51" t="s">
        <v>3</v>
      </c>
      <c r="C46" s="49"/>
      <c r="D46" s="49"/>
      <c r="E46" s="49"/>
      <c r="F46" s="49"/>
      <c r="G46" s="49"/>
      <c r="H46" s="49"/>
      <c r="I46" s="49"/>
      <c r="J46" s="50"/>
    </row>
    <row r="47" spans="1:21" x14ac:dyDescent="0.2">
      <c r="A47" s="52">
        <v>1</v>
      </c>
      <c r="B47" s="53">
        <v>25</v>
      </c>
      <c r="C47" s="54">
        <v>28.75</v>
      </c>
      <c r="D47" s="54">
        <v>32.5</v>
      </c>
      <c r="E47" s="54">
        <v>37.25</v>
      </c>
      <c r="F47" s="54">
        <v>40</v>
      </c>
      <c r="G47" s="54">
        <v>41.25</v>
      </c>
      <c r="H47" s="54">
        <v>42.5</v>
      </c>
      <c r="I47" s="54">
        <v>43.75</v>
      </c>
      <c r="J47" s="55">
        <v>45</v>
      </c>
    </row>
    <row r="48" spans="1:21" x14ac:dyDescent="0.2">
      <c r="A48" s="37">
        <v>2</v>
      </c>
      <c r="B48" s="38">
        <v>25</v>
      </c>
      <c r="C48" s="39">
        <v>29.25</v>
      </c>
      <c r="D48" s="39">
        <v>33.5</v>
      </c>
      <c r="E48" s="39">
        <v>37.75</v>
      </c>
      <c r="F48" s="39">
        <v>41.25</v>
      </c>
      <c r="G48" s="39">
        <v>42.1875</v>
      </c>
      <c r="H48" s="39">
        <v>43.125</v>
      </c>
      <c r="I48" s="39">
        <v>44.0625</v>
      </c>
      <c r="J48" s="40">
        <v>45</v>
      </c>
    </row>
    <row r="49" spans="1:10" x14ac:dyDescent="0.2">
      <c r="A49" s="37">
        <v>3</v>
      </c>
      <c r="B49" s="38">
        <v>25</v>
      </c>
      <c r="C49" s="39">
        <v>29.5</v>
      </c>
      <c r="D49" s="39">
        <v>34</v>
      </c>
      <c r="E49" s="39">
        <v>38.5</v>
      </c>
      <c r="F49" s="39">
        <v>42.5</v>
      </c>
      <c r="G49" s="39">
        <v>43.125</v>
      </c>
      <c r="H49" s="39">
        <v>43.75</v>
      </c>
      <c r="I49" s="39">
        <v>44.375</v>
      </c>
      <c r="J49" s="40">
        <v>45</v>
      </c>
    </row>
    <row r="50" spans="1:10" x14ac:dyDescent="0.2">
      <c r="A50" s="37">
        <v>4</v>
      </c>
      <c r="B50" s="38">
        <v>25</v>
      </c>
      <c r="C50" s="39">
        <v>29.75</v>
      </c>
      <c r="D50" s="39">
        <v>34.5</v>
      </c>
      <c r="E50" s="39">
        <v>39.25</v>
      </c>
      <c r="F50" s="39">
        <v>43.75</v>
      </c>
      <c r="G50" s="39">
        <v>44.0625</v>
      </c>
      <c r="H50" s="39">
        <v>44.375</v>
      </c>
      <c r="I50" s="39">
        <v>44.6875</v>
      </c>
      <c r="J50" s="40">
        <v>45</v>
      </c>
    </row>
    <row r="51" spans="1:10" x14ac:dyDescent="0.2">
      <c r="A51" s="52">
        <v>5</v>
      </c>
      <c r="B51" s="53">
        <v>25</v>
      </c>
      <c r="C51" s="54">
        <v>30</v>
      </c>
      <c r="D51" s="54">
        <v>35</v>
      </c>
      <c r="E51" s="54">
        <v>40</v>
      </c>
      <c r="F51" s="54">
        <v>45</v>
      </c>
      <c r="G51" s="54">
        <v>45</v>
      </c>
      <c r="H51" s="54">
        <v>45</v>
      </c>
      <c r="I51" s="54">
        <v>45</v>
      </c>
      <c r="J51" s="55">
        <v>45</v>
      </c>
    </row>
    <row r="52" spans="1:10" x14ac:dyDescent="0.2">
      <c r="A52" s="37">
        <v>6</v>
      </c>
      <c r="B52" s="38">
        <v>25</v>
      </c>
      <c r="C52" s="39">
        <v>35</v>
      </c>
      <c r="D52" s="39">
        <v>45</v>
      </c>
      <c r="E52" s="39">
        <v>45</v>
      </c>
      <c r="F52" s="39">
        <v>45</v>
      </c>
      <c r="G52" s="39">
        <v>45</v>
      </c>
      <c r="H52" s="39">
        <v>45</v>
      </c>
      <c r="I52" s="39">
        <v>45</v>
      </c>
      <c r="J52" s="40">
        <v>45</v>
      </c>
    </row>
    <row r="53" spans="1:10" x14ac:dyDescent="0.2">
      <c r="A53" s="37">
        <v>7</v>
      </c>
      <c r="B53" s="38">
        <v>25</v>
      </c>
      <c r="C53" s="39">
        <v>35</v>
      </c>
      <c r="D53" s="39">
        <v>45</v>
      </c>
      <c r="E53" s="39">
        <v>55</v>
      </c>
      <c r="F53" s="39">
        <v>55</v>
      </c>
      <c r="G53" s="39">
        <v>55</v>
      </c>
      <c r="H53" s="39">
        <v>55</v>
      </c>
      <c r="I53" s="39">
        <v>45</v>
      </c>
      <c r="J53" s="40">
        <v>45</v>
      </c>
    </row>
    <row r="54" spans="1:10" x14ac:dyDescent="0.2">
      <c r="A54" s="52">
        <v>8</v>
      </c>
      <c r="B54" s="53">
        <v>25</v>
      </c>
      <c r="C54" s="54">
        <v>40</v>
      </c>
      <c r="D54" s="54">
        <v>60</v>
      </c>
      <c r="E54" s="54">
        <v>60</v>
      </c>
      <c r="F54" s="54">
        <v>55</v>
      </c>
      <c r="G54" s="54">
        <v>52.5</v>
      </c>
      <c r="H54" s="54">
        <v>50</v>
      </c>
      <c r="I54" s="54">
        <v>47.5</v>
      </c>
      <c r="J54" s="55">
        <v>45</v>
      </c>
    </row>
    <row r="55" spans="1:10" x14ac:dyDescent="0.2">
      <c r="A55" s="52">
        <v>9</v>
      </c>
      <c r="B55" s="53">
        <v>25</v>
      </c>
      <c r="C55" s="54">
        <v>50</v>
      </c>
      <c r="D55" s="54">
        <v>60</v>
      </c>
      <c r="E55" s="54">
        <v>55</v>
      </c>
      <c r="F55" s="54">
        <v>50</v>
      </c>
      <c r="G55" s="54">
        <v>45</v>
      </c>
      <c r="H55" s="54">
        <v>45</v>
      </c>
      <c r="I55" s="54">
        <v>45</v>
      </c>
      <c r="J55" s="55">
        <v>45</v>
      </c>
    </row>
    <row r="56" spans="1:10" x14ac:dyDescent="0.2">
      <c r="A56" s="56">
        <v>10</v>
      </c>
      <c r="B56" s="57">
        <v>25</v>
      </c>
      <c r="C56" s="58">
        <v>60</v>
      </c>
      <c r="D56" s="58">
        <v>60</v>
      </c>
      <c r="E56" s="58">
        <v>57.5</v>
      </c>
      <c r="F56" s="58">
        <v>55</v>
      </c>
      <c r="G56" s="58">
        <v>50</v>
      </c>
      <c r="H56" s="58">
        <v>47.5</v>
      </c>
      <c r="I56" s="58">
        <v>45</v>
      </c>
      <c r="J56" s="59">
        <v>45</v>
      </c>
    </row>
    <row r="57" spans="1:10" x14ac:dyDescent="0.2">
      <c r="A57" s="36" t="s">
        <v>0</v>
      </c>
      <c r="B57" s="51" t="s">
        <v>6</v>
      </c>
      <c r="C57" s="49"/>
      <c r="D57" s="49"/>
      <c r="E57" s="49"/>
      <c r="F57" s="49"/>
      <c r="G57" s="49"/>
      <c r="H57" s="49"/>
      <c r="I57" s="49"/>
      <c r="J57" s="50"/>
    </row>
    <row r="58" spans="1:10" x14ac:dyDescent="0.2">
      <c r="A58" s="52">
        <v>1</v>
      </c>
      <c r="B58" s="53">
        <v>90</v>
      </c>
      <c r="C58" s="54">
        <v>90</v>
      </c>
      <c r="D58" s="54">
        <v>90</v>
      </c>
      <c r="E58" s="54">
        <v>90</v>
      </c>
      <c r="F58" s="54">
        <v>90</v>
      </c>
      <c r="G58" s="54">
        <v>80</v>
      </c>
      <c r="H58" s="54">
        <v>70</v>
      </c>
      <c r="I58" s="54">
        <v>60</v>
      </c>
      <c r="J58" s="55">
        <v>50</v>
      </c>
    </row>
    <row r="59" spans="1:10" x14ac:dyDescent="0.2">
      <c r="A59" s="37">
        <v>2</v>
      </c>
      <c r="B59" s="38">
        <v>90</v>
      </c>
      <c r="C59" s="39">
        <v>80</v>
      </c>
      <c r="D59" s="39">
        <v>80</v>
      </c>
      <c r="E59" s="39">
        <v>80</v>
      </c>
      <c r="F59" s="39">
        <v>80</v>
      </c>
      <c r="G59" s="39">
        <v>72.5</v>
      </c>
      <c r="H59" s="39">
        <v>65</v>
      </c>
      <c r="I59" s="39">
        <v>57.5</v>
      </c>
      <c r="J59" s="40">
        <v>50</v>
      </c>
    </row>
    <row r="60" spans="1:10" x14ac:dyDescent="0.2">
      <c r="A60" s="37">
        <v>3</v>
      </c>
      <c r="B60" s="38">
        <v>90</v>
      </c>
      <c r="C60" s="39">
        <v>80</v>
      </c>
      <c r="D60" s="39">
        <v>70</v>
      </c>
      <c r="E60" s="39">
        <v>70</v>
      </c>
      <c r="F60" s="39">
        <v>70</v>
      </c>
      <c r="G60" s="39">
        <v>65.5</v>
      </c>
      <c r="H60" s="39">
        <v>60</v>
      </c>
      <c r="I60" s="39">
        <v>55.5</v>
      </c>
      <c r="J60" s="40">
        <v>50</v>
      </c>
    </row>
    <row r="61" spans="1:10" x14ac:dyDescent="0.2">
      <c r="A61" s="37">
        <v>4</v>
      </c>
      <c r="B61" s="38">
        <v>90</v>
      </c>
      <c r="C61" s="39">
        <v>80</v>
      </c>
      <c r="D61" s="39">
        <v>70</v>
      </c>
      <c r="E61" s="39">
        <v>60</v>
      </c>
      <c r="F61" s="39">
        <v>60</v>
      </c>
      <c r="G61" s="39">
        <v>57.5</v>
      </c>
      <c r="H61" s="39">
        <v>55</v>
      </c>
      <c r="I61" s="39">
        <v>52.5</v>
      </c>
      <c r="J61" s="40">
        <v>50</v>
      </c>
    </row>
    <row r="62" spans="1:10" x14ac:dyDescent="0.2">
      <c r="A62" s="52">
        <v>5</v>
      </c>
      <c r="B62" s="53">
        <v>90</v>
      </c>
      <c r="C62" s="54">
        <v>80</v>
      </c>
      <c r="D62" s="54">
        <v>70</v>
      </c>
      <c r="E62" s="54">
        <v>60</v>
      </c>
      <c r="F62" s="54">
        <v>50</v>
      </c>
      <c r="G62" s="54">
        <v>50</v>
      </c>
      <c r="H62" s="54">
        <v>50</v>
      </c>
      <c r="I62" s="54">
        <v>50</v>
      </c>
      <c r="J62" s="55">
        <v>50</v>
      </c>
    </row>
    <row r="63" spans="1:10" x14ac:dyDescent="0.2">
      <c r="A63" s="37">
        <v>6</v>
      </c>
      <c r="B63" s="38">
        <v>90</v>
      </c>
      <c r="C63" s="39">
        <v>70</v>
      </c>
      <c r="D63" s="39">
        <v>50</v>
      </c>
      <c r="E63" s="39">
        <v>50</v>
      </c>
      <c r="F63" s="39">
        <v>50</v>
      </c>
      <c r="G63" s="39">
        <v>50</v>
      </c>
      <c r="H63" s="39">
        <v>50</v>
      </c>
      <c r="I63" s="39">
        <v>50</v>
      </c>
      <c r="J63" s="40">
        <v>50</v>
      </c>
    </row>
    <row r="64" spans="1:10" x14ac:dyDescent="0.2">
      <c r="A64" s="37">
        <v>7</v>
      </c>
      <c r="B64" s="38">
        <v>90</v>
      </c>
      <c r="C64" s="39">
        <v>70</v>
      </c>
      <c r="D64" s="39">
        <v>50</v>
      </c>
      <c r="E64" s="39">
        <v>30</v>
      </c>
      <c r="F64" s="39">
        <v>30</v>
      </c>
      <c r="G64" s="39">
        <v>30</v>
      </c>
      <c r="H64" s="39">
        <v>30</v>
      </c>
      <c r="I64" s="39">
        <v>40</v>
      </c>
      <c r="J64" s="40">
        <v>50</v>
      </c>
    </row>
    <row r="65" spans="1:10" x14ac:dyDescent="0.2">
      <c r="A65" s="52">
        <v>8</v>
      </c>
      <c r="B65" s="53">
        <v>90</v>
      </c>
      <c r="C65" s="54">
        <v>60</v>
      </c>
      <c r="D65" s="54">
        <v>40</v>
      </c>
      <c r="E65" s="54">
        <v>20</v>
      </c>
      <c r="F65" s="54">
        <v>20</v>
      </c>
      <c r="G65" s="54">
        <v>20</v>
      </c>
      <c r="H65" s="54">
        <v>20</v>
      </c>
      <c r="I65" s="54">
        <v>35</v>
      </c>
      <c r="J65" s="55">
        <v>50</v>
      </c>
    </row>
    <row r="66" spans="1:10" x14ac:dyDescent="0.2">
      <c r="A66" s="52">
        <v>9</v>
      </c>
      <c r="B66" s="53">
        <v>90</v>
      </c>
      <c r="C66" s="54">
        <v>50</v>
      </c>
      <c r="D66" s="54">
        <v>10</v>
      </c>
      <c r="E66" s="54">
        <v>10</v>
      </c>
      <c r="F66" s="54">
        <v>20</v>
      </c>
      <c r="G66" s="54">
        <v>30</v>
      </c>
      <c r="H66" s="54">
        <v>40</v>
      </c>
      <c r="I66" s="54">
        <v>45</v>
      </c>
      <c r="J66" s="55">
        <v>50</v>
      </c>
    </row>
    <row r="67" spans="1:10" x14ac:dyDescent="0.2">
      <c r="A67" s="56">
        <v>10</v>
      </c>
      <c r="B67" s="57">
        <v>90</v>
      </c>
      <c r="C67" s="58">
        <v>10</v>
      </c>
      <c r="D67" s="58">
        <v>15</v>
      </c>
      <c r="E67" s="58">
        <v>20</v>
      </c>
      <c r="F67" s="58">
        <v>25</v>
      </c>
      <c r="G67" s="58">
        <v>30</v>
      </c>
      <c r="H67" s="58">
        <v>35</v>
      </c>
      <c r="I67" s="58">
        <v>42.5</v>
      </c>
      <c r="J67" s="59">
        <v>50</v>
      </c>
    </row>
  </sheetData>
  <mergeCells count="13">
    <mergeCell ref="A26:C26"/>
    <mergeCell ref="A1:C1"/>
    <mergeCell ref="B3:J3"/>
    <mergeCell ref="M3:U3"/>
    <mergeCell ref="B5:J5"/>
    <mergeCell ref="M5:U5"/>
    <mergeCell ref="B44:J44"/>
    <mergeCell ref="B46:J46"/>
    <mergeCell ref="B57:J57"/>
    <mergeCell ref="B28:J28"/>
    <mergeCell ref="M28:U28"/>
    <mergeCell ref="B30:J30"/>
    <mergeCell ref="M30:U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 Pennington</cp:lastModifiedBy>
  <dcterms:created xsi:type="dcterms:W3CDTF">2016-01-21T00:50:42Z</dcterms:created>
  <dcterms:modified xsi:type="dcterms:W3CDTF">2021-05-16T18:13:56Z</dcterms:modified>
</cp:coreProperties>
</file>