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bernard/Desktop/UIUC/Fall 2023/STAT 107/Lab/stat107/jbw7/project2/"/>
    </mc:Choice>
  </mc:AlternateContent>
  <xr:revisionPtr revIDLastSave="0" documentId="13_ncr:1_{C549FB27-C62E-C040-96FC-57636177EDA1}" xr6:coauthVersionLast="47" xr6:coauthVersionMax="47" xr10:uidLastSave="{00000000-0000-0000-0000-000000000000}"/>
  <bookViews>
    <workbookView xWindow="0" yWindow="500" windowWidth="40960" windowHeight="21300" xr2:uid="{A7AB9C66-A257-BF44-AF7B-2D7D049403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1" l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</calcChain>
</file>

<file path=xl/sharedStrings.xml><?xml version="1.0" encoding="utf-8"?>
<sst xmlns="http://schemas.openxmlformats.org/spreadsheetml/2006/main" count="55" uniqueCount="55">
  <si>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</si>
  <si>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</si>
  <si>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</si>
  <si>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</si>
  <si>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</si>
  <si>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</si>
  <si>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</si>
  <si>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</si>
  <si>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</si>
  <si>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</si>
  <si>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</si>
  <si>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</si>
  <si>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</si>
  <si>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</si>
  <si>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</si>
  <si>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</si>
  <si>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</si>
  <si>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</si>
  <si>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</si>
  <si>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</si>
  <si>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</si>
  <si>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</si>
  <si>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</si>
  <si>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</si>
  <si>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</si>
  <si>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</si>
  <si>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</si>
  <si>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</si>
  <si>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</si>
  <si>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</si>
  <si>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</si>
  <si>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</si>
  <si>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</si>
  <si>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</si>
  <si>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</si>
  <si>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</si>
  <si>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</si>
  <si>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</si>
  <si>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</si>
  <si>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</si>
  <si>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</si>
  <si>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</si>
  <si>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</si>
  <si>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</si>
  <si>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</si>
  <si>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</si>
  <si>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</si>
  <si>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</si>
  <si>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</si>
  <si>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</si>
  <si>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</si>
  <si>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</si>
  <si>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PovertyRate</t>
  </si>
  <si>
    <t>UnemploymentRate</t>
  </si>
  <si>
    <t>MedianHouseholdIncome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</si>
</sst>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AD9C4"/>
        <bgColor rgb="FFDAD9C4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1" xfId="0" applyFont="1" applyBorder="1" applyAlignment="1">
      <alignment vertical="top" wrapText="1" readingOrder="1"/>
    </xf>
    <xf numFmtId="0" fontId="1" fillId="2" borderId="1" xfId="0" applyFont="1" applyFill="1" applyBorder="1" applyAlignment="1">
      <alignment vertical="top" wrapText="1" readingOrder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1" xfId="0" applyFont="1" applyBorder="1" applyAlignment="1">
      <alignment vertical="top" wrapText="1" readingOrder="1"/>
    </xf>
    <xf numFmtId="0" fontId="3" fillId="0" borderId="4" xfId="0" applyFont="1" applyBorder="1" applyAlignment="1">
      <alignment vertical="top" wrapText="1" readingOrder="1"/>
    </xf>
    <xf numFmtId="0" fontId="3" fillId="0" borderId="3" xfId="0" applyFont="1" applyBorder="1" applyAlignment="1">
      <alignment vertical="top" wrapText="1" readingOrder="1"/>
    </xf>
    <xf numFmtId="6" fontId="3" fillId="0" borderId="1" xfId="0" applyNumberFormat="1" applyFont="1" applyBorder="1" applyAlignment="1">
      <alignment horizontal="righ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8EC2-AAF4-6A4C-839B-843129A986B1}">
  <dimension ref="A1:K68"/>
  <sheetViews>
    <sheetView tabSelected="1" workbookViewId="0">
      <selection activeCell="F29" sqref="F29"/>
    </sheetView>
  </sheetViews>
  <sheetFormatPr baseColWidth="10" defaultRowHeight="16" x14ac:dyDescent="0.2"/>
  <cols>
    <col min="1" max="1" width="25.6640625" customWidth="1"/>
    <col min="2" max="2" width="18.1640625" customWidth="1"/>
    <col min="3" max="3" width="17.33203125" customWidth="1"/>
    <col min="4" max="4" width="22.6640625" customWidth="1"/>
    <col min="5" max="5" width="20.1640625" customWidth="1"/>
  </cols>
  <sheetData>
    <row r="1" spans="1:11" ht="32" x14ac:dyDescent="0.2">
      <c r="A1" s="4" t="s">
        <v>51</v>
      </c>
      <c r="B1" t="s">
        <v>52</v>
      </c>
      <c r="C1" s="5" t="s">
        <v>53</v>
      </c>
      <c r="D1" s="6" t="s">
        <v>54</v>
      </c>
    </row>
    <row r="2" spans="1:11" x14ac:dyDescent="0.2">
      <c r="A2" s="7" t="s">
        <v>0</v>
      </c>
      <c r="B2" s="7">
        <v>16.3</v>
      </c>
      <c r="C2" s="6">
        <v>3.4</v>
      </c>
      <c r="D2" s="10">
        <v>53990</v>
      </c>
      <c r="E2" s="6"/>
      <c r="F2" s="6"/>
      <c r="G2" s="3"/>
      <c r="H2" s="1"/>
      <c r="I2" s="1"/>
      <c r="J2" s="2"/>
      <c r="K2" s="7"/>
    </row>
    <row r="3" spans="1:11" x14ac:dyDescent="0.2">
      <c r="A3" s="7" t="s">
        <v>1</v>
      </c>
      <c r="B3" s="7">
        <v>10.8</v>
      </c>
      <c r="C3" s="6">
        <v>6.4</v>
      </c>
      <c r="D3" s="10">
        <v>78437</v>
      </c>
      <c r="E3" s="6"/>
      <c r="G3" s="7"/>
      <c r="H3" s="5"/>
      <c r="I3" s="5"/>
      <c r="J3" s="6"/>
      <c r="K3" s="7"/>
    </row>
    <row r="4" spans="1:11" x14ac:dyDescent="0.2">
      <c r="A4" s="7" t="s">
        <v>2</v>
      </c>
      <c r="B4" s="7">
        <v>12.9</v>
      </c>
      <c r="C4" s="6">
        <v>5.0999999999999996</v>
      </c>
      <c r="D4" s="10">
        <v>68967</v>
      </c>
      <c r="E4" s="6"/>
      <c r="G4" s="7"/>
      <c r="H4" s="5"/>
      <c r="I4" s="5"/>
      <c r="J4" s="6"/>
      <c r="K4" s="7"/>
    </row>
    <row r="5" spans="1:11" x14ac:dyDescent="0.2">
      <c r="A5" s="7" t="s">
        <v>3</v>
      </c>
      <c r="B5" s="7">
        <v>16</v>
      </c>
      <c r="C5" s="6">
        <v>4.0999999999999996</v>
      </c>
      <c r="D5" s="10">
        <v>52577</v>
      </c>
      <c r="E5" s="6"/>
      <c r="G5" s="7"/>
      <c r="H5" s="5"/>
      <c r="I5" s="5"/>
      <c r="J5" s="6"/>
      <c r="K5" s="7"/>
    </row>
    <row r="6" spans="1:11" x14ac:dyDescent="0.2">
      <c r="A6" s="7" t="s">
        <v>4</v>
      </c>
      <c r="B6" s="7">
        <v>12.3</v>
      </c>
      <c r="C6" s="6">
        <v>7.3</v>
      </c>
      <c r="D6" s="10">
        <v>84831</v>
      </c>
      <c r="E6" s="6"/>
      <c r="G6" s="7"/>
      <c r="H6" s="5"/>
      <c r="I6" s="5"/>
      <c r="J6" s="6"/>
      <c r="K6" s="7"/>
    </row>
    <row r="7" spans="1:11" x14ac:dyDescent="0.2">
      <c r="A7" s="7" t="s">
        <v>5</v>
      </c>
      <c r="B7" s="7">
        <v>9.6999999999999993</v>
      </c>
      <c r="C7" s="6">
        <v>5.4</v>
      </c>
      <c r="D7" s="10">
        <v>82228</v>
      </c>
      <c r="E7" s="6"/>
      <c r="G7" s="7"/>
      <c r="H7" s="5"/>
      <c r="I7" s="5"/>
      <c r="J7" s="6"/>
      <c r="K7" s="7"/>
    </row>
    <row r="8" spans="1:11" x14ac:dyDescent="0.2">
      <c r="A8" s="7" t="s">
        <v>6</v>
      </c>
      <c r="B8" s="7">
        <v>10.1</v>
      </c>
      <c r="C8" s="6">
        <v>6.3</v>
      </c>
      <c r="D8" s="10">
        <v>83628</v>
      </c>
      <c r="E8" s="6"/>
      <c r="G8" s="7"/>
      <c r="H8" s="5"/>
      <c r="I8" s="5"/>
      <c r="J8" s="6"/>
      <c r="K8" s="7"/>
    </row>
    <row r="9" spans="1:11" x14ac:dyDescent="0.2">
      <c r="A9" s="7" t="s">
        <v>7</v>
      </c>
      <c r="B9" s="7">
        <v>11.5</v>
      </c>
      <c r="C9" s="6">
        <v>5.5</v>
      </c>
      <c r="D9" s="10">
        <v>71636</v>
      </c>
      <c r="E9" s="6"/>
      <c r="G9" s="7"/>
      <c r="H9" s="5"/>
      <c r="I9" s="5"/>
      <c r="J9" s="6"/>
      <c r="K9" s="7"/>
    </row>
    <row r="10" spans="1:11" ht="16" customHeight="1" x14ac:dyDescent="0.2">
      <c r="A10" s="7" t="s">
        <v>8</v>
      </c>
      <c r="B10" s="7">
        <v>16.8</v>
      </c>
      <c r="C10" s="6">
        <v>6.8</v>
      </c>
      <c r="D10" s="10">
        <v>91072</v>
      </c>
      <c r="E10" s="6"/>
      <c r="G10" s="7"/>
      <c r="H10" s="5"/>
      <c r="I10" s="5"/>
      <c r="J10" s="6"/>
      <c r="K10" s="7"/>
    </row>
    <row r="11" spans="1:11" x14ac:dyDescent="0.2">
      <c r="A11" s="7" t="s">
        <v>9</v>
      </c>
      <c r="B11" s="7">
        <v>13.2</v>
      </c>
      <c r="C11" s="6">
        <v>4.5999999999999996</v>
      </c>
      <c r="D11" s="10">
        <v>63054</v>
      </c>
      <c r="E11" s="6"/>
      <c r="G11" s="7"/>
      <c r="H11" s="5"/>
      <c r="I11" s="5"/>
      <c r="J11" s="6"/>
      <c r="K11" s="7"/>
    </row>
    <row r="12" spans="1:11" x14ac:dyDescent="0.2">
      <c r="A12" s="7" t="s">
        <v>10</v>
      </c>
      <c r="B12" s="7">
        <v>14.2</v>
      </c>
      <c r="C12" s="6">
        <v>3.9</v>
      </c>
      <c r="D12" s="10">
        <v>66507</v>
      </c>
      <c r="E12" s="6"/>
      <c r="G12" s="7"/>
      <c r="H12" s="5"/>
      <c r="I12" s="5"/>
      <c r="J12" s="6"/>
      <c r="K12" s="7"/>
    </row>
    <row r="13" spans="1:11" x14ac:dyDescent="0.2">
      <c r="A13" s="7" t="s">
        <v>11</v>
      </c>
      <c r="B13" s="7">
        <v>10.9</v>
      </c>
      <c r="C13" s="6">
        <v>6</v>
      </c>
      <c r="D13" s="10">
        <v>85547</v>
      </c>
      <c r="E13" s="6"/>
      <c r="G13" s="7"/>
      <c r="H13" s="5"/>
      <c r="I13" s="5"/>
      <c r="J13" s="6"/>
      <c r="K13" s="7"/>
    </row>
    <row r="14" spans="1:11" x14ac:dyDescent="0.2">
      <c r="A14" s="7" t="s">
        <v>12</v>
      </c>
      <c r="B14" s="7">
        <v>10.8</v>
      </c>
      <c r="C14" s="6">
        <v>3.5</v>
      </c>
      <c r="D14" s="10">
        <v>66318</v>
      </c>
      <c r="E14" s="6"/>
      <c r="G14" s="7"/>
      <c r="H14" s="5"/>
      <c r="I14" s="5"/>
      <c r="J14" s="6"/>
      <c r="K14" s="7"/>
    </row>
    <row r="15" spans="1:11" x14ac:dyDescent="0.2">
      <c r="A15" s="7" t="s">
        <v>13</v>
      </c>
      <c r="B15" s="7">
        <v>12.1</v>
      </c>
      <c r="C15" s="6">
        <v>6.1</v>
      </c>
      <c r="D15" s="10">
        <v>72215</v>
      </c>
      <c r="E15" s="6"/>
      <c r="G15" s="7"/>
      <c r="H15" s="5"/>
      <c r="I15" s="5"/>
      <c r="J15" s="6"/>
      <c r="K15" s="7"/>
    </row>
    <row r="16" spans="1:11" x14ac:dyDescent="0.2">
      <c r="A16" s="7" t="s">
        <v>14</v>
      </c>
      <c r="B16" s="7">
        <v>12.1</v>
      </c>
      <c r="C16" s="6">
        <v>3.9</v>
      </c>
      <c r="D16" s="10">
        <v>62723</v>
      </c>
      <c r="E16" s="6"/>
      <c r="G16" s="7"/>
      <c r="H16" s="5"/>
      <c r="I16" s="5"/>
      <c r="J16" s="6"/>
      <c r="K16" s="7"/>
    </row>
    <row r="17" spans="1:11" x14ac:dyDescent="0.2">
      <c r="A17" s="7" t="s">
        <v>15</v>
      </c>
      <c r="B17" s="7">
        <v>11</v>
      </c>
      <c r="C17" s="6">
        <v>3.8</v>
      </c>
      <c r="D17" s="10">
        <v>65645</v>
      </c>
      <c r="E17" s="6"/>
      <c r="G17" s="7"/>
      <c r="H17" s="5"/>
      <c r="I17" s="5"/>
      <c r="J17" s="6"/>
      <c r="K17" s="7"/>
    </row>
    <row r="18" spans="1:11" x14ac:dyDescent="0.2">
      <c r="A18" s="7" t="s">
        <v>16</v>
      </c>
      <c r="B18" s="7">
        <v>11.6</v>
      </c>
      <c r="C18" s="6">
        <v>3.3</v>
      </c>
      <c r="D18" s="10">
        <v>64128</v>
      </c>
      <c r="E18" s="6"/>
      <c r="G18" s="7"/>
      <c r="H18" s="6" t="str">
        <f>SUBSTITUTE(G18,"$","")</f>
        <v/>
      </c>
      <c r="I18" s="5"/>
      <c r="J18" s="6"/>
      <c r="K18" s="7"/>
    </row>
    <row r="19" spans="1:11" x14ac:dyDescent="0.2">
      <c r="A19" s="7" t="s">
        <v>17</v>
      </c>
      <c r="B19" s="7">
        <v>16.3</v>
      </c>
      <c r="C19" s="6">
        <v>4.4000000000000004</v>
      </c>
      <c r="D19" s="10">
        <v>55532</v>
      </c>
      <c r="E19" s="6"/>
      <c r="G19" s="7"/>
      <c r="H19" s="6" t="str">
        <f t="shared" ref="H19" si="0">SUBSTITUTE(G19,"$","")</f>
        <v/>
      </c>
      <c r="I19" s="5"/>
      <c r="J19" s="6"/>
      <c r="K19" s="7"/>
    </row>
    <row r="20" spans="1:11" x14ac:dyDescent="0.2">
      <c r="A20" s="7" t="s">
        <v>18</v>
      </c>
      <c r="B20" s="7">
        <v>19.5</v>
      </c>
      <c r="C20" s="6">
        <v>5.6</v>
      </c>
      <c r="D20" s="10">
        <v>52090</v>
      </c>
      <c r="E20" s="6"/>
      <c r="G20" s="7"/>
      <c r="H20" s="6" t="str">
        <f t="shared" ref="H20" si="1">SUBSTITUTE(G20,"$","")</f>
        <v/>
      </c>
      <c r="I20" s="5"/>
      <c r="J20" s="6"/>
      <c r="K20" s="7"/>
    </row>
    <row r="21" spans="1:11" x14ac:dyDescent="0.2">
      <c r="A21" s="7" t="s">
        <v>19</v>
      </c>
      <c r="B21" s="7">
        <v>11.2</v>
      </c>
      <c r="C21" s="6">
        <v>4.5999999999999996</v>
      </c>
      <c r="D21" s="10">
        <v>64823</v>
      </c>
      <c r="E21" s="6"/>
      <c r="G21" s="7"/>
      <c r="H21" s="6" t="str">
        <f t="shared" ref="H21" si="2">SUBSTITUTE(G21,"$","")</f>
        <v/>
      </c>
      <c r="I21" s="5"/>
      <c r="J21" s="6"/>
      <c r="K21" s="7"/>
    </row>
    <row r="22" spans="1:11" x14ac:dyDescent="0.2">
      <c r="A22" s="7" t="s">
        <v>20</v>
      </c>
      <c r="B22" s="7">
        <v>10.3</v>
      </c>
      <c r="C22" s="6">
        <v>5.3</v>
      </c>
      <c r="D22" s="10">
        <v>90129</v>
      </c>
      <c r="E22" s="6"/>
      <c r="G22" s="7"/>
      <c r="H22" s="6" t="str">
        <f t="shared" ref="H22" si="3">SUBSTITUTE(G22,"$","")</f>
        <v/>
      </c>
      <c r="I22" s="5"/>
      <c r="J22" s="6"/>
      <c r="K22" s="7"/>
    </row>
    <row r="23" spans="1:11" ht="16" customHeight="1" x14ac:dyDescent="0.2">
      <c r="A23" s="7" t="s">
        <v>21</v>
      </c>
      <c r="B23" s="7">
        <v>10.4</v>
      </c>
      <c r="C23" s="6">
        <v>5.5</v>
      </c>
      <c r="D23" s="10">
        <v>89577</v>
      </c>
      <c r="E23" s="6"/>
      <c r="G23" s="7"/>
      <c r="H23" s="6" t="str">
        <f t="shared" ref="H23" si="4">SUBSTITUTE(G23,"$","")</f>
        <v/>
      </c>
      <c r="I23" s="5"/>
      <c r="J23" s="6"/>
      <c r="K23" s="7"/>
    </row>
    <row r="24" spans="1:11" x14ac:dyDescent="0.2">
      <c r="A24" s="7" t="s">
        <v>22</v>
      </c>
      <c r="B24" s="7">
        <v>13</v>
      </c>
      <c r="C24" s="6">
        <v>5.8</v>
      </c>
      <c r="D24" s="10">
        <v>63444</v>
      </c>
      <c r="E24" s="6"/>
      <c r="G24" s="7"/>
      <c r="H24" s="6" t="str">
        <f t="shared" ref="H24" si="5">SUBSTITUTE(G24,"$","")</f>
        <v/>
      </c>
      <c r="I24" s="5"/>
      <c r="J24" s="6"/>
      <c r="K24" s="7"/>
    </row>
    <row r="25" spans="1:11" x14ac:dyDescent="0.2">
      <c r="A25" s="7" t="s">
        <v>23</v>
      </c>
      <c r="B25" s="7">
        <v>9.3000000000000007</v>
      </c>
      <c r="C25" s="6">
        <v>3.8</v>
      </c>
      <c r="D25" s="10">
        <v>77712</v>
      </c>
      <c r="E25" s="6"/>
      <c r="G25" s="7"/>
      <c r="H25" s="6" t="str">
        <f t="shared" ref="H25" si="6">SUBSTITUTE(G25,"$","")</f>
        <v/>
      </c>
      <c r="I25" s="5"/>
      <c r="J25" s="6"/>
      <c r="K25" s="7"/>
    </row>
    <row r="26" spans="1:11" x14ac:dyDescent="0.2">
      <c r="A26" s="7" t="s">
        <v>24</v>
      </c>
      <c r="B26" s="7">
        <v>19.2</v>
      </c>
      <c r="C26" s="6">
        <v>5.5</v>
      </c>
      <c r="D26" s="10">
        <v>48871</v>
      </c>
      <c r="E26" s="6"/>
      <c r="G26" s="7"/>
      <c r="H26" s="6" t="str">
        <f t="shared" ref="H26" si="7">SUBSTITUTE(G26,"$","")</f>
        <v/>
      </c>
      <c r="I26" s="5"/>
      <c r="J26" s="6"/>
      <c r="K26" s="7"/>
    </row>
    <row r="27" spans="1:11" x14ac:dyDescent="0.2">
      <c r="A27" s="7" t="s">
        <v>25</v>
      </c>
      <c r="B27" s="7">
        <v>12.8</v>
      </c>
      <c r="C27" s="6">
        <v>4.0999999999999996</v>
      </c>
      <c r="D27" s="10">
        <v>61815</v>
      </c>
      <c r="E27" s="6"/>
      <c r="G27" s="7"/>
      <c r="H27" s="6" t="str">
        <f t="shared" ref="H27" si="8">SUBSTITUTE(G27,"$","")</f>
        <v/>
      </c>
      <c r="I27" s="5"/>
      <c r="J27" s="6"/>
      <c r="K27" s="7"/>
    </row>
    <row r="28" spans="1:11" x14ac:dyDescent="0.2">
      <c r="A28" s="7" t="s">
        <v>26</v>
      </c>
      <c r="B28" s="7">
        <v>12</v>
      </c>
      <c r="C28" s="6">
        <v>3.4</v>
      </c>
      <c r="D28" s="10">
        <v>63357</v>
      </c>
      <c r="E28" s="6"/>
      <c r="G28" s="7"/>
      <c r="H28" s="6" t="str">
        <f t="shared" ref="H28" si="9">SUBSTITUTE(G28,"$","")</f>
        <v/>
      </c>
      <c r="I28" s="5"/>
      <c r="J28" s="6"/>
      <c r="K28" s="7"/>
    </row>
    <row r="29" spans="1:11" x14ac:dyDescent="0.2">
      <c r="A29" s="7" t="s">
        <v>27</v>
      </c>
      <c r="B29" s="7">
        <v>10.5</v>
      </c>
      <c r="C29" s="6">
        <v>2.7</v>
      </c>
      <c r="D29" s="10">
        <v>66949</v>
      </c>
      <c r="E29" s="6"/>
      <c r="G29" s="7"/>
      <c r="H29" s="6" t="str">
        <f t="shared" ref="H29" si="10">SUBSTITUTE(G29,"$","")</f>
        <v/>
      </c>
      <c r="I29" s="5"/>
      <c r="J29" s="6"/>
      <c r="K29" s="7"/>
    </row>
    <row r="30" spans="1:11" x14ac:dyDescent="0.2">
      <c r="A30" s="7" t="s">
        <v>28</v>
      </c>
      <c r="B30" s="7">
        <v>14</v>
      </c>
      <c r="C30" s="6">
        <v>6.9</v>
      </c>
      <c r="D30" s="10">
        <v>66194</v>
      </c>
      <c r="E30" s="6"/>
      <c r="G30" s="7"/>
      <c r="H30" s="6" t="str">
        <f t="shared" ref="H30" si="11">SUBSTITUTE(G30,"$","")</f>
        <v/>
      </c>
      <c r="I30" s="5"/>
      <c r="J30" s="6"/>
      <c r="K30" s="7"/>
    </row>
    <row r="31" spans="1:11" ht="16" customHeight="1" x14ac:dyDescent="0.2">
      <c r="A31" s="7" t="s">
        <v>29</v>
      </c>
      <c r="B31" s="8">
        <v>7.4</v>
      </c>
      <c r="C31" s="9">
        <v>3.4</v>
      </c>
      <c r="D31" s="10">
        <v>88268</v>
      </c>
      <c r="E31" s="6"/>
      <c r="G31" s="7"/>
      <c r="H31" s="6" t="str">
        <f t="shared" ref="H31" si="12">SUBSTITUTE(G31,"$","")</f>
        <v/>
      </c>
      <c r="I31" s="5"/>
      <c r="J31" s="6"/>
      <c r="K31" s="7"/>
    </row>
    <row r="32" spans="1:11" ht="16" customHeight="1" x14ac:dyDescent="0.2">
      <c r="A32" s="7" t="s">
        <v>30</v>
      </c>
      <c r="B32" s="8">
        <v>10.199999999999999</v>
      </c>
      <c r="C32" s="9">
        <v>6.6</v>
      </c>
      <c r="D32" s="10">
        <v>89227</v>
      </c>
      <c r="E32" s="6"/>
      <c r="G32" s="7"/>
      <c r="H32" s="6" t="str">
        <f t="shared" ref="H32" si="13">SUBSTITUTE(G32,"$","")</f>
        <v/>
      </c>
      <c r="I32" s="5"/>
      <c r="J32" s="6"/>
      <c r="K32" s="7"/>
    </row>
    <row r="33" spans="1:11" x14ac:dyDescent="0.2">
      <c r="A33" s="7" t="s">
        <v>31</v>
      </c>
      <c r="B33" s="8">
        <v>17.7</v>
      </c>
      <c r="C33" s="9">
        <v>7.1</v>
      </c>
      <c r="D33" s="10">
        <v>54304</v>
      </c>
      <c r="E33" s="6"/>
      <c r="G33" s="7"/>
      <c r="H33" s="6" t="str">
        <f t="shared" ref="H33" si="14">SUBSTITUTE(G33,"$","")</f>
        <v/>
      </c>
      <c r="I33" s="5"/>
      <c r="J33" s="6"/>
      <c r="K33" s="7"/>
    </row>
    <row r="34" spans="1:11" x14ac:dyDescent="0.2">
      <c r="A34" s="7" t="s">
        <v>32</v>
      </c>
      <c r="B34" s="8">
        <v>14</v>
      </c>
      <c r="C34" s="9">
        <v>7</v>
      </c>
      <c r="D34" s="10">
        <v>74230</v>
      </c>
      <c r="E34" s="6"/>
      <c r="G34" s="7"/>
      <c r="H34" s="6" t="str">
        <f t="shared" ref="H34" si="15">SUBSTITUTE(G34,"$","")</f>
        <v/>
      </c>
      <c r="I34" s="5"/>
      <c r="J34" s="6"/>
      <c r="K34" s="7"/>
    </row>
    <row r="35" spans="1:11" x14ac:dyDescent="0.2">
      <c r="A35" s="7" t="s">
        <v>33</v>
      </c>
      <c r="B35" s="8">
        <v>13.5</v>
      </c>
      <c r="C35" s="9">
        <v>4.9000000000000004</v>
      </c>
      <c r="D35" s="10">
        <v>61997</v>
      </c>
      <c r="E35" s="6"/>
      <c r="G35" s="7"/>
      <c r="H35" s="6" t="str">
        <f t="shared" ref="H35" si="16">SUBSTITUTE(G35,"$","")</f>
        <v/>
      </c>
      <c r="I35" s="5"/>
      <c r="J35" s="6"/>
      <c r="K35" s="7"/>
    </row>
    <row r="36" spans="1:11" x14ac:dyDescent="0.2">
      <c r="A36" s="7" t="s">
        <v>34</v>
      </c>
      <c r="B36" s="8">
        <v>10.9</v>
      </c>
      <c r="C36" s="9">
        <v>3.1</v>
      </c>
      <c r="D36" s="10">
        <v>67603</v>
      </c>
      <c r="E36" s="6"/>
      <c r="G36" s="7"/>
      <c r="H36" s="6" t="str">
        <f t="shared" ref="H36" si="17">SUBSTITUTE(G36,"$","")</f>
        <v/>
      </c>
      <c r="I36" s="5"/>
      <c r="J36" s="6"/>
      <c r="K36" s="7"/>
    </row>
    <row r="37" spans="1:11" x14ac:dyDescent="0.2">
      <c r="A37" s="7" t="s">
        <v>35</v>
      </c>
      <c r="B37" s="8">
        <v>13.3</v>
      </c>
      <c r="C37" s="9">
        <v>5.0999999999999996</v>
      </c>
      <c r="D37" s="10">
        <v>62286</v>
      </c>
      <c r="E37" s="6"/>
      <c r="G37" s="7"/>
      <c r="H37" s="6" t="str">
        <f t="shared" ref="H37" si="18">SUBSTITUTE(G37,"$","")</f>
        <v/>
      </c>
      <c r="I37" s="5"/>
      <c r="J37" s="6"/>
      <c r="K37" s="7"/>
    </row>
    <row r="38" spans="1:11" x14ac:dyDescent="0.2">
      <c r="A38" s="7" t="s">
        <v>36</v>
      </c>
      <c r="B38" s="8">
        <v>15.4</v>
      </c>
      <c r="C38" s="9">
        <v>4</v>
      </c>
      <c r="D38" s="10">
        <v>55829</v>
      </c>
      <c r="E38" s="6"/>
      <c r="G38" s="7"/>
      <c r="H38" s="6" t="str">
        <f t="shared" ref="H38" si="19">SUBSTITUTE(G38,"$","")</f>
        <v/>
      </c>
      <c r="I38" s="5"/>
      <c r="J38" s="6"/>
      <c r="K38" s="7"/>
    </row>
    <row r="39" spans="1:11" x14ac:dyDescent="0.2">
      <c r="A39" s="7" t="s">
        <v>37</v>
      </c>
      <c r="B39" s="8">
        <v>12.2</v>
      </c>
      <c r="C39" s="9">
        <v>5.2</v>
      </c>
      <c r="D39" s="10">
        <v>71441</v>
      </c>
      <c r="E39" s="6"/>
      <c r="G39" s="7"/>
      <c r="H39" s="6" t="str">
        <f t="shared" ref="H39" si="20">SUBSTITUTE(G39,"$","")</f>
        <v/>
      </c>
      <c r="I39" s="5"/>
      <c r="J39" s="6"/>
      <c r="K39" s="7"/>
    </row>
    <row r="40" spans="1:11" x14ac:dyDescent="0.2">
      <c r="A40" s="7" t="s">
        <v>38</v>
      </c>
      <c r="B40" s="8">
        <v>12</v>
      </c>
      <c r="C40" s="9">
        <v>6</v>
      </c>
      <c r="D40" s="10">
        <v>68931</v>
      </c>
      <c r="E40" s="6"/>
      <c r="G40" s="7"/>
      <c r="H40" s="6" t="str">
        <f t="shared" ref="H40" si="21">SUBSTITUTE(G40,"$","")</f>
        <v/>
      </c>
      <c r="I40" s="5"/>
      <c r="J40" s="6"/>
      <c r="K40" s="7"/>
    </row>
    <row r="41" spans="1:11" x14ac:dyDescent="0.2">
      <c r="A41" s="7" t="s">
        <v>39</v>
      </c>
      <c r="B41" s="8">
        <v>12.1</v>
      </c>
      <c r="C41" s="9">
        <v>5.5</v>
      </c>
      <c r="D41" s="10">
        <v>73324</v>
      </c>
      <c r="E41" s="6"/>
      <c r="G41" s="7"/>
      <c r="H41" s="6" t="str">
        <f t="shared" ref="H41" si="22">SUBSTITUTE(G41,"$","")</f>
        <v/>
      </c>
      <c r="I41" s="5"/>
      <c r="J41" s="6"/>
      <c r="K41" s="7"/>
    </row>
    <row r="42" spans="1:11" ht="16" customHeight="1" x14ac:dyDescent="0.2">
      <c r="A42" s="7" t="s">
        <v>40</v>
      </c>
      <c r="B42" s="8">
        <v>14.5</v>
      </c>
      <c r="C42" s="9">
        <v>3.9</v>
      </c>
      <c r="D42" s="10">
        <v>59447</v>
      </c>
      <c r="E42" s="6"/>
      <c r="G42" s="7"/>
      <c r="H42" s="6" t="str">
        <f t="shared" ref="H42" si="23">SUBSTITUTE(G42,"$","")</f>
        <v/>
      </c>
      <c r="I42" s="5"/>
      <c r="J42" s="6"/>
      <c r="K42" s="7"/>
    </row>
    <row r="43" spans="1:11" ht="16" customHeight="1" x14ac:dyDescent="0.2">
      <c r="A43" s="7" t="s">
        <v>41</v>
      </c>
      <c r="B43" s="8">
        <v>11.9</v>
      </c>
      <c r="C43" s="9">
        <v>2.6</v>
      </c>
      <c r="D43" s="10">
        <v>66843</v>
      </c>
      <c r="E43" s="6"/>
      <c r="G43" s="7"/>
      <c r="H43" s="6" t="str">
        <f t="shared" ref="H43" si="24">SUBSTITUTE(G43,"$","")</f>
        <v/>
      </c>
      <c r="I43" s="5"/>
      <c r="J43" s="6"/>
      <c r="K43" s="7"/>
    </row>
    <row r="44" spans="1:11" x14ac:dyDescent="0.2">
      <c r="A44" s="7" t="s">
        <v>42</v>
      </c>
      <c r="B44" s="8">
        <v>13.7</v>
      </c>
      <c r="C44" s="9">
        <v>4.5</v>
      </c>
      <c r="D44" s="10">
        <v>59698</v>
      </c>
      <c r="E44" s="6"/>
      <c r="G44" s="7"/>
      <c r="H44" s="6" t="str">
        <f t="shared" ref="H44" si="25">SUBSTITUTE(G44,"$","")</f>
        <v/>
      </c>
      <c r="I44" s="5"/>
      <c r="J44" s="6"/>
      <c r="K44" s="7"/>
    </row>
    <row r="45" spans="1:11" x14ac:dyDescent="0.2">
      <c r="A45" s="7" t="s">
        <v>43</v>
      </c>
      <c r="B45" s="8">
        <v>14.2</v>
      </c>
      <c r="C45" s="9">
        <v>5.6</v>
      </c>
      <c r="D45" s="10">
        <v>66959</v>
      </c>
      <c r="E45" s="6"/>
      <c r="G45" s="7"/>
      <c r="H45" s="6" t="str">
        <f t="shared" ref="H45" si="26">SUBSTITUTE(G45,"$","")</f>
        <v/>
      </c>
      <c r="I45" s="5"/>
      <c r="J45" s="6"/>
      <c r="K45" s="7"/>
    </row>
    <row r="46" spans="1:11" x14ac:dyDescent="0.2">
      <c r="A46" s="7" t="s">
        <v>44</v>
      </c>
      <c r="B46" s="8">
        <v>8.6999999999999993</v>
      </c>
      <c r="C46" s="9">
        <v>2.7</v>
      </c>
      <c r="D46" s="10">
        <v>79449</v>
      </c>
      <c r="E46" s="6"/>
      <c r="G46" s="7"/>
      <c r="H46" s="6" t="str">
        <f t="shared" ref="H46" si="27">SUBSTITUTE(G46,"$","")</f>
        <v/>
      </c>
      <c r="I46" s="5"/>
      <c r="J46" s="6"/>
      <c r="K46" s="7"/>
    </row>
    <row r="47" spans="1:11" x14ac:dyDescent="0.2">
      <c r="A47" s="7" t="s">
        <v>45</v>
      </c>
      <c r="B47" s="8">
        <v>10.199999999999999</v>
      </c>
      <c r="C47" s="9">
        <v>3.7</v>
      </c>
      <c r="D47" s="10">
        <v>72415</v>
      </c>
      <c r="E47" s="6"/>
      <c r="G47" s="7"/>
      <c r="H47" s="6" t="str">
        <f t="shared" ref="H47" si="28">SUBSTITUTE(G47,"$","")</f>
        <v/>
      </c>
      <c r="I47" s="5"/>
      <c r="J47" s="6"/>
      <c r="K47" s="7"/>
    </row>
    <row r="48" spans="1:11" x14ac:dyDescent="0.2">
      <c r="A48" s="7" t="s">
        <v>46</v>
      </c>
      <c r="B48" s="8">
        <v>10.3</v>
      </c>
      <c r="C48" s="9">
        <v>3.9</v>
      </c>
      <c r="D48" s="10">
        <v>80926</v>
      </c>
      <c r="E48" s="6"/>
      <c r="G48" s="7"/>
      <c r="H48" s="6" t="str">
        <f t="shared" ref="H48" si="29">SUBSTITUTE(G48,"$","")</f>
        <v/>
      </c>
      <c r="I48" s="5"/>
      <c r="J48" s="6"/>
      <c r="K48" s="7"/>
    </row>
    <row r="49" spans="1:11" x14ac:dyDescent="0.2">
      <c r="A49" s="7" t="s">
        <v>47</v>
      </c>
      <c r="B49" s="8">
        <v>9.9</v>
      </c>
      <c r="C49" s="9">
        <v>5.2</v>
      </c>
      <c r="D49" s="10">
        <v>84155</v>
      </c>
      <c r="E49" s="6"/>
      <c r="G49" s="7"/>
      <c r="H49" s="6" t="str">
        <f t="shared" ref="H49" si="30">SUBSTITUTE(G49,"$","")</f>
        <v/>
      </c>
      <c r="I49" s="5"/>
      <c r="J49" s="6"/>
      <c r="K49" s="7"/>
    </row>
    <row r="50" spans="1:11" x14ac:dyDescent="0.2">
      <c r="A50" s="7" t="s">
        <v>48</v>
      </c>
      <c r="B50" s="8">
        <v>16.8</v>
      </c>
      <c r="C50" s="9">
        <v>5.0999999999999996</v>
      </c>
      <c r="D50" s="10">
        <v>51122</v>
      </c>
      <c r="E50" s="6"/>
      <c r="G50" s="7"/>
      <c r="H50" s="6" t="str">
        <f t="shared" ref="H50" si="31">SUBSTITUTE(G50,"$","")</f>
        <v/>
      </c>
      <c r="I50" s="5"/>
      <c r="J50" s="6"/>
      <c r="K50" s="7"/>
    </row>
    <row r="51" spans="1:11" x14ac:dyDescent="0.2">
      <c r="A51" s="7" t="s">
        <v>49</v>
      </c>
      <c r="B51" s="8">
        <v>10.8</v>
      </c>
      <c r="C51" s="9">
        <v>3.8</v>
      </c>
      <c r="D51" s="10">
        <v>67150</v>
      </c>
      <c r="E51" s="6"/>
      <c r="G51" s="7"/>
      <c r="H51" s="6" t="str">
        <f t="shared" ref="H51" si="32">SUBSTITUTE(G51,"$","")</f>
        <v/>
      </c>
      <c r="I51" s="5"/>
      <c r="J51" s="6"/>
      <c r="K51" s="7"/>
    </row>
    <row r="52" spans="1:11" x14ac:dyDescent="0.2">
      <c r="A52" s="7" t="s">
        <v>50</v>
      </c>
      <c r="B52" s="8">
        <v>10.6</v>
      </c>
      <c r="C52" s="9">
        <v>4.5999999999999996</v>
      </c>
      <c r="D52" s="10">
        <v>66508</v>
      </c>
      <c r="E52" s="6"/>
      <c r="G52" s="7"/>
      <c r="H52" s="6" t="str">
        <f t="shared" ref="H52" si="33">SUBSTITUTE(G52,"$","")</f>
        <v/>
      </c>
      <c r="I52" s="5"/>
      <c r="J52" s="6"/>
      <c r="K52" s="7"/>
    </row>
    <row r="53" spans="1:11" x14ac:dyDescent="0.2">
      <c r="A53" s="7"/>
      <c r="B53" s="7"/>
      <c r="C53" s="6"/>
      <c r="D53" s="6"/>
      <c r="G53" s="7"/>
      <c r="H53" s="6" t="str">
        <f t="shared" ref="H53" si="34">SUBSTITUTE(G53,"$","")</f>
        <v/>
      </c>
      <c r="I53" s="5"/>
      <c r="J53" s="6"/>
    </row>
    <row r="54" spans="1:11" x14ac:dyDescent="0.2">
      <c r="H54" s="6" t="str">
        <f t="shared" ref="H54" si="35">SUBSTITUTE(G54,"$","")</f>
        <v/>
      </c>
    </row>
    <row r="55" spans="1:11" x14ac:dyDescent="0.2">
      <c r="H55" s="6" t="str">
        <f t="shared" ref="H55" si="36">SUBSTITUTE(G55,"$","")</f>
        <v/>
      </c>
    </row>
    <row r="56" spans="1:11" x14ac:dyDescent="0.2">
      <c r="H56" s="6" t="str">
        <f t="shared" ref="H56" si="37">SUBSTITUTE(G56,"$","")</f>
        <v/>
      </c>
    </row>
    <row r="57" spans="1:11" x14ac:dyDescent="0.2">
      <c r="H57" s="6" t="str">
        <f t="shared" ref="H57" si="38">SUBSTITUTE(G57,"$","")</f>
        <v/>
      </c>
    </row>
    <row r="58" spans="1:11" x14ac:dyDescent="0.2">
      <c r="H58" s="6" t="str">
        <f t="shared" ref="H58" si="39">SUBSTITUTE(G58,"$","")</f>
        <v/>
      </c>
    </row>
    <row r="59" spans="1:11" x14ac:dyDescent="0.2">
      <c r="H59" s="6" t="str">
        <f t="shared" ref="H59" si="40">SUBSTITUTE(G59,"$","")</f>
        <v/>
      </c>
    </row>
    <row r="60" spans="1:11" x14ac:dyDescent="0.2">
      <c r="H60" s="6" t="str">
        <f t="shared" ref="H60" si="41">SUBSTITUTE(G60,"$","")</f>
        <v/>
      </c>
    </row>
    <row r="61" spans="1:11" x14ac:dyDescent="0.2">
      <c r="H61" s="6" t="str">
        <f t="shared" ref="H61" si="42">SUBSTITUTE(G61,"$","")</f>
        <v/>
      </c>
    </row>
    <row r="62" spans="1:11" x14ac:dyDescent="0.2">
      <c r="H62" s="6" t="str">
        <f t="shared" ref="H62" si="43">SUBSTITUTE(G62,"$","")</f>
        <v/>
      </c>
    </row>
    <row r="63" spans="1:11" x14ac:dyDescent="0.2">
      <c r="H63" s="6" t="str">
        <f t="shared" ref="H63" si="44">SUBSTITUTE(G63,"$","")</f>
        <v/>
      </c>
    </row>
    <row r="64" spans="1:11" x14ac:dyDescent="0.2">
      <c r="H64" s="6" t="str">
        <f t="shared" ref="H64" si="45">SUBSTITUTE(G64,"$","")</f>
        <v/>
      </c>
    </row>
    <row r="65" spans="8:8" x14ac:dyDescent="0.2">
      <c r="H65" s="6" t="str">
        <f t="shared" ref="H65" si="46">SUBSTITUTE(G65,"$","")</f>
        <v/>
      </c>
    </row>
    <row r="66" spans="8:8" x14ac:dyDescent="0.2">
      <c r="H66" s="6" t="str">
        <f t="shared" ref="H66" si="47">SUBSTITUTE(G66,"$","")</f>
        <v/>
      </c>
    </row>
    <row r="67" spans="8:8" x14ac:dyDescent="0.2">
      <c r="H67" s="6" t="str">
        <f t="shared" ref="H67" si="48">SUBSTITUTE(G67,"$","")</f>
        <v/>
      </c>
    </row>
    <row r="68" spans="8:8" x14ac:dyDescent="0.2">
      <c r="H68" s="6" t="str">
        <f t="shared" ref="H68" si="49">SUBSTITUTE(G68,"$","")</f>
        <v/>
      </c>
    </row>
  </sheetData>
  <mergeCells count="1">
    <mergeCell ref="G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Widjajakusuma, Jonathan Bernard</dc:creator>
  <cp:lastModifiedBy>Widjajakusuma, Jonathan Bernard</cp:lastModifiedBy>
  <dcterms:created xsi:type="dcterms:W3CDTF">2023-12-02T04:51:07Z</dcterms:created>
  <dcterms:modified xsi:type="dcterms:W3CDTF">2023-12-02T05:16:42Z</dcterms:modified>
</cp:coreProperties>
</file>