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48c34b9805ed6c7/Desktop/Portfolio Project/new/postcards/public/assets/images/"/>
    </mc:Choice>
  </mc:AlternateContent>
  <xr:revisionPtr revIDLastSave="5" documentId="8_{BAA38261-0AC5-475C-AEDB-18A60B4177FA}" xr6:coauthVersionLast="47" xr6:coauthVersionMax="47" xr10:uidLastSave="{9FBFE5AE-C6F9-4E67-82B1-662B8F8BF66D}"/>
  <bookViews>
    <workbookView xWindow="-120" yWindow="-120" windowWidth="29040" windowHeight="15840" tabRatio="325" xr2:uid="{00000000-000D-0000-FFFF-FFFF00000000}"/>
  </bookViews>
  <sheets>
    <sheet name="jobApplications" sheetId="1" r:id="rId1"/>
    <sheet name="Salary calculator" sheetId="2" r:id="rId2"/>
  </sheets>
  <definedNames>
    <definedName name="_xlnm._FilterDatabase" localSheetId="0" hidden="1">jobApplications!$B$1:$I$5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C11" i="2"/>
  <c r="C12" i="2" s="1"/>
  <c r="C13" i="2" s="1"/>
  <c r="C14" i="2" s="1"/>
</calcChain>
</file>

<file path=xl/sharedStrings.xml><?xml version="1.0" encoding="utf-8"?>
<sst xmlns="http://schemas.openxmlformats.org/spreadsheetml/2006/main" count="33" uniqueCount="33">
  <si>
    <t>Tech job tally</t>
  </si>
  <si>
    <t>Date</t>
  </si>
  <si>
    <t>Employer</t>
  </si>
  <si>
    <t>Source</t>
  </si>
  <si>
    <t>Position</t>
  </si>
  <si>
    <t>Action taken</t>
  </si>
  <si>
    <t>Response 1</t>
  </si>
  <si>
    <t>Response 2</t>
  </si>
  <si>
    <t>my follow-up</t>
  </si>
  <si>
    <t>my follow-up 2</t>
  </si>
  <si>
    <t>Citigroup</t>
  </si>
  <si>
    <t>LinkedIn</t>
  </si>
  <si>
    <t>Jr Web Dev</t>
  </si>
  <si>
    <t>sent e-mail &amp; res</t>
  </si>
  <si>
    <t xml:space="preserve">10/16 invite for interview with Brianna on 10/18. </t>
  </si>
  <si>
    <t>10/19 they're hiring another person</t>
  </si>
  <si>
    <t>thank you for consideration</t>
  </si>
  <si>
    <t>keep inserting new rows here</t>
  </si>
  <si>
    <t>use whatever color codes you find effective for the jobs you really want to follow up on; helps them stand out from the “interview practice” jobs.</t>
  </si>
  <si>
    <t xml:space="preserve">Total tech jobs applied to. (aim for 20 per week, 100 per month) </t>
  </si>
  <si>
    <t>Calculate your Minimum Acceptable Salary</t>
  </si>
  <si>
    <t>reference: Salary Negotiation, Codeland Conf 2020</t>
  </si>
  <si>
    <t>My current salary</t>
  </si>
  <si>
    <t>Market rate in my area (research on Glassdoor, Payscale, Salary.com, Levels.fyi, word of mouth)</t>
  </si>
  <si>
    <t>My minimum acceptable salary (M.A.S., red if less than current salary)</t>
  </si>
  <si>
    <t>Negotiate after recieving an offer</t>
  </si>
  <si>
    <t>Enter employer offer</t>
  </si>
  <si>
    <t>How badly do they need me? (scale of 1-10)</t>
  </si>
  <si>
    <t>How badly do I need this job? (scale of 1-10)</t>
  </si>
  <si>
    <t xml:space="preserve">Multiplier </t>
  </si>
  <si>
    <t>percentage to add for counteroffer (10% + multiplier%)</t>
  </si>
  <si>
    <t>add this amount to my M.A.S.</t>
  </si>
  <si>
    <t>My counteroffer (red if less than M.A.S. If less than M.A.S., my counteroffer is my M.A.S.)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</si>
</sst>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hh:mm:ss\ AM/PM"/>
    <numFmt numFmtId="166" formatCode="_([$$-409]* #,##0_);_([$$-409]* \(#,##0\);_([$$-409]* &quot;-&quot;??_);_(@_)"/>
  </numFmts>
  <fonts count="13" x14ac:knownFonts="1"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1"/>
      <color indexed="59"/>
      <name val="Arial"/>
      <family val="2"/>
    </font>
    <font>
      <b/>
      <sz val="11"/>
      <color indexed="8"/>
      <name val="Arial"/>
      <family val="2"/>
    </font>
    <font>
      <b/>
      <sz val="6"/>
      <color indexed="8"/>
      <name val="Arial"/>
      <family val="2"/>
    </font>
    <font>
      <sz val="10"/>
      <color indexed="63"/>
      <name val="Times New Roman"/>
      <family val="1"/>
    </font>
    <font>
      <b/>
      <sz val="12"/>
      <color indexed="62"/>
      <name val="Arial"/>
      <family val="2"/>
    </font>
    <font>
      <u/>
      <sz val="11"/>
      <color theme="10"/>
      <name val="Arial"/>
      <family val="2"/>
    </font>
    <font>
      <u/>
      <sz val="9"/>
      <color theme="10"/>
      <name val="Arial"/>
      <family val="2"/>
    </font>
    <font>
      <u/>
      <sz val="11"/>
      <color indexed="8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Fill="1"/>
    <xf numFmtId="49" fontId="0" fillId="0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4" fillId="0" borderId="0" xfId="0" applyNumberFormat="1" applyFont="1"/>
    <xf numFmtId="164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165" fontId="0" fillId="0" borderId="0" xfId="0" applyNumberFormat="1" applyAlignment="1">
      <alignment wrapText="1"/>
    </xf>
    <xf numFmtId="0" fontId="7" fillId="0" borderId="0" xfId="0" applyNumberFormat="1" applyFont="1" applyAlignment="1">
      <alignment wrapText="1"/>
    </xf>
    <xf numFmtId="0" fontId="0" fillId="0" borderId="0" xfId="0" applyFill="1" applyAlignment="1">
      <alignment wrapText="1"/>
    </xf>
    <xf numFmtId="0" fontId="8" fillId="0" borderId="1" xfId="0" applyNumberFormat="1" applyFont="1" applyBorder="1"/>
    <xf numFmtId="16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10" fillId="0" borderId="0" xfId="1" applyFont="1"/>
    <xf numFmtId="166" fontId="0" fillId="0" borderId="0" xfId="0" applyNumberFormat="1"/>
    <xf numFmtId="0" fontId="11" fillId="0" borderId="0" xfId="0" applyFont="1"/>
    <xf numFmtId="164" fontId="12" fillId="0" borderId="0" xfId="0" applyNumberFormat="1" applyFont="1"/>
    <xf numFmtId="0" fontId="11" fillId="2" borderId="2" xfId="0" applyFont="1" applyFill="1" applyBorder="1"/>
    <xf numFmtId="0" fontId="0" fillId="2" borderId="3" xfId="0" applyFill="1" applyBorder="1" applyAlignment="1">
      <alignment wrapText="1"/>
    </xf>
    <xf numFmtId="166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6" fontId="0" fillId="2" borderId="7" xfId="0" applyNumberFormat="1" applyFill="1" applyBorder="1"/>
    <xf numFmtId="0" fontId="0" fillId="2" borderId="7" xfId="0" applyFill="1" applyBorder="1" applyAlignment="1">
      <alignment wrapText="1"/>
    </xf>
    <xf numFmtId="10" fontId="0" fillId="2" borderId="7" xfId="0" applyNumberFormat="1" applyFill="1" applyBorder="1"/>
    <xf numFmtId="0" fontId="0" fillId="0" borderId="7" xfId="0" applyFill="1" applyBorder="1"/>
    <xf numFmtId="166" fontId="0" fillId="0" borderId="7" xfId="0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0D0A"/>
      <rgbColor rgb="00314004"/>
      <rgbColor rgb="00993300"/>
      <rgbColor rgb="00993366"/>
      <rgbColor rgb="004B1F6F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JO_axDqABM&amp;feature=emb_lo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0.625" defaultRowHeight="14.25" x14ac:dyDescent="0.2"/>
  <cols>
    <col min="1" max="1" width="6.125" style="1" customWidth="1"/>
    <col min="2" max="2" width="8.875" style="2" customWidth="1"/>
    <col min="3" max="3" width="25.625" style="3" customWidth="1"/>
    <col min="4" max="4" width="13.375" style="3" customWidth="1"/>
    <col min="5" max="5" width="29.125" style="3" customWidth="1"/>
    <col min="6" max="6" width="26.375" style="4" customWidth="1"/>
    <col min="7" max="7" width="24.75" style="4" customWidth="1"/>
    <col min="8" max="8" width="15.875" style="4" customWidth="1"/>
    <col min="9" max="9" width="11.625" style="4" customWidth="1"/>
    <col min="10" max="16384" width="10.625" style="4"/>
  </cols>
  <sheetData>
    <row r="1" spans="1:12" s="8" customFormat="1" ht="52.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2" ht="52.5" customHeight="1" x14ac:dyDescent="0.2">
      <c r="A2" s="1">
        <v>1</v>
      </c>
      <c r="B2" s="2">
        <v>44075</v>
      </c>
      <c r="C2" s="3" t="s">
        <v>10</v>
      </c>
      <c r="D2" s="3" t="s">
        <v>11</v>
      </c>
      <c r="E2" s="9" t="s">
        <v>12</v>
      </c>
      <c r="F2" s="10" t="s">
        <v>13</v>
      </c>
      <c r="G2" s="4" t="s">
        <v>14</v>
      </c>
      <c r="H2" s="4" t="s">
        <v>15</v>
      </c>
      <c r="I2" s="4" t="s">
        <v>16</v>
      </c>
    </row>
    <row r="3" spans="1:12" ht="52.5" customHeight="1" x14ac:dyDescent="0.2">
      <c r="A3" s="1">
        <v>1</v>
      </c>
      <c r="E3" s="9"/>
    </row>
    <row r="4" spans="1:12" ht="52.5" customHeight="1" x14ac:dyDescent="0.2">
      <c r="A4" s="1">
        <v>1</v>
      </c>
    </row>
    <row r="5" spans="1:12" ht="52.5" customHeight="1" x14ac:dyDescent="0.2">
      <c r="A5" s="14">
        <v>1</v>
      </c>
      <c r="B5" s="15"/>
      <c r="C5" s="16"/>
      <c r="D5" s="16"/>
      <c r="E5" s="16"/>
      <c r="F5" s="17"/>
      <c r="G5" s="32"/>
      <c r="H5" s="18"/>
      <c r="I5" s="17"/>
      <c r="J5" s="17"/>
      <c r="K5" s="17"/>
      <c r="L5" s="17"/>
    </row>
    <row r="6" spans="1:12" ht="52.5" customHeight="1" x14ac:dyDescent="0.25">
      <c r="A6" s="19"/>
      <c r="B6" s="20"/>
      <c r="C6" s="21"/>
      <c r="D6" s="22"/>
      <c r="E6" s="23"/>
      <c r="F6" s="24"/>
      <c r="G6" s="25"/>
      <c r="H6" s="26"/>
      <c r="I6" s="27"/>
      <c r="J6" s="27"/>
      <c r="K6" s="27"/>
    </row>
    <row r="7" spans="1:12" ht="52.5" customHeight="1" x14ac:dyDescent="0.25">
      <c r="A7" s="19"/>
      <c r="B7" s="39" t="s">
        <v>17</v>
      </c>
      <c r="C7" s="21"/>
      <c r="D7" s="22"/>
      <c r="E7" s="23"/>
      <c r="F7" s="24"/>
      <c r="G7" s="25"/>
      <c r="H7" s="26"/>
      <c r="I7" s="27"/>
      <c r="J7" s="27"/>
      <c r="K7" s="27"/>
    </row>
    <row r="8" spans="1:12" ht="52.5" customHeight="1" x14ac:dyDescent="0.25">
      <c r="A8" s="19"/>
      <c r="B8" s="20" t="s">
        <v>18</v>
      </c>
      <c r="C8" s="21"/>
      <c r="D8" s="22"/>
      <c r="E8" s="23"/>
      <c r="F8" s="24"/>
      <c r="G8" s="25"/>
      <c r="H8" s="26"/>
      <c r="I8" s="27"/>
      <c r="J8" s="27"/>
      <c r="K8" s="27"/>
    </row>
    <row r="9" spans="1:12" ht="52.5" customHeight="1" x14ac:dyDescent="0.25">
      <c r="C9"/>
      <c r="E9"/>
      <c r="F9" s="10"/>
      <c r="K9" s="27"/>
    </row>
    <row r="10" spans="1:12" ht="52.5" customHeight="1" x14ac:dyDescent="0.25">
      <c r="A10" s="33">
        <f>SUM(A2:A9)</f>
        <v>4</v>
      </c>
      <c r="B10" s="34" t="s">
        <v>19</v>
      </c>
      <c r="D10" s="1"/>
      <c r="E10" s="9"/>
      <c r="F10" s="10"/>
      <c r="K10" s="27"/>
    </row>
    <row r="11" spans="1:12" ht="52.5" customHeight="1" x14ac:dyDescent="0.25">
      <c r="K11" s="27"/>
    </row>
    <row r="12" spans="1:12" ht="52.5" customHeight="1" x14ac:dyDescent="0.25">
      <c r="B12" s="4"/>
      <c r="C12" s="28"/>
      <c r="K12" s="27"/>
    </row>
    <row r="13" spans="1:12" ht="52.5" customHeight="1" x14ac:dyDescent="0.25">
      <c r="A13" s="11"/>
      <c r="B13" s="13"/>
      <c r="C13" s="29"/>
      <c r="D13" s="12"/>
      <c r="E13" s="12"/>
      <c r="F13" s="13"/>
      <c r="G13" s="13"/>
      <c r="H13" s="13"/>
      <c r="I13" s="13"/>
      <c r="J13" s="13"/>
      <c r="K13" s="27"/>
    </row>
    <row r="14" spans="1:12" ht="52.5" customHeight="1" x14ac:dyDescent="0.2">
      <c r="B14" s="4"/>
      <c r="C14" s="28"/>
      <c r="F14" s="9"/>
    </row>
    <row r="15" spans="1:12" ht="52.5" customHeight="1" x14ac:dyDescent="0.2">
      <c r="B15" s="4"/>
      <c r="C15" s="28"/>
    </row>
    <row r="16" spans="1:12" ht="52.5" customHeight="1" x14ac:dyDescent="0.2">
      <c r="B16" s="4"/>
      <c r="C16" s="28"/>
    </row>
    <row r="17" spans="2:5" ht="52.5" customHeight="1" x14ac:dyDescent="0.2">
      <c r="B17" s="4"/>
      <c r="C17" s="28"/>
    </row>
    <row r="18" spans="2:5" ht="52.5" customHeight="1" x14ac:dyDescent="0.2">
      <c r="B18" s="4"/>
      <c r="C18" s="28"/>
    </row>
    <row r="19" spans="2:5" ht="52.5" customHeight="1" x14ac:dyDescent="0.2">
      <c r="B19" s="30"/>
      <c r="C19" s="28"/>
    </row>
    <row r="20" spans="2:5" ht="52.5" customHeight="1" x14ac:dyDescent="0.2">
      <c r="B20" s="4"/>
      <c r="C20" s="28"/>
    </row>
    <row r="21" spans="2:5" ht="52.5" customHeight="1" x14ac:dyDescent="0.2">
      <c r="B21" s="4"/>
      <c r="C21" s="28"/>
    </row>
    <row r="22" spans="2:5" ht="52.5" customHeight="1" x14ac:dyDescent="0.2"/>
    <row r="23" spans="2:5" ht="52.5" customHeight="1" x14ac:dyDescent="0.2"/>
    <row r="24" spans="2:5" ht="52.5" customHeight="1" x14ac:dyDescent="0.2"/>
    <row r="25" spans="2:5" ht="52.5" customHeight="1" x14ac:dyDescent="0.2"/>
    <row r="26" spans="2:5" ht="52.5" customHeight="1" x14ac:dyDescent="0.2"/>
    <row r="27" spans="2:5" ht="52.5" customHeight="1" x14ac:dyDescent="0.2"/>
    <row r="28" spans="2:5" ht="52.5" customHeight="1" x14ac:dyDescent="0.2">
      <c r="C28" s="9"/>
      <c r="E28" s="9"/>
    </row>
    <row r="29" spans="2:5" ht="52.5" customHeight="1" x14ac:dyDescent="0.2"/>
    <row r="30" spans="2:5" ht="52.5" customHeight="1" x14ac:dyDescent="0.2">
      <c r="C30" s="9"/>
      <c r="E30" s="9"/>
    </row>
    <row r="31" spans="2:5" x14ac:dyDescent="0.2">
      <c r="C31" s="9"/>
      <c r="E31" s="9"/>
    </row>
    <row r="34" spans="3:5" x14ac:dyDescent="0.2">
      <c r="C34" s="9"/>
      <c r="E34" s="9"/>
    </row>
    <row r="35" spans="3:5" x14ac:dyDescent="0.2">
      <c r="C35" s="9"/>
      <c r="E35" s="9"/>
    </row>
    <row r="36" spans="3:5" x14ac:dyDescent="0.2">
      <c r="C36" s="31"/>
    </row>
  </sheetData>
  <sheetProtection selectLockedCells="1" selectUnlockedCells="1"/>
  <autoFilter ref="B1:I5" xr:uid="{00000000-0009-0000-0000-000000000000}"/>
  <conditionalFormatting sqref="A10">
    <cfRule type="cellIs" dxfId="5" priority="7" operator="equal">
      <formula>100</formula>
    </cfRule>
  </conditionalFormatting>
  <conditionalFormatting sqref="A10">
    <cfRule type="cellIs" dxfId="4" priority="6" operator="greaterThan">
      <formula>100</formula>
    </cfRule>
  </conditionalFormatting>
  <conditionalFormatting sqref="A10">
    <cfRule type="cellIs" dxfId="3" priority="3" operator="between">
      <formula>0</formula>
      <formula>39</formula>
    </cfRule>
  </conditionalFormatting>
  <conditionalFormatting sqref="A10">
    <cfRule type="cellIs" dxfId="2" priority="1" operator="between">
      <formula>40</formula>
      <formula>99</formula>
    </cfRule>
  </conditionalFormatting>
  <pageMargins left="0" right="0" top="0.1388888888888889" bottom="0.1388888888888889" header="0" footer="0"/>
  <pageSetup firstPageNumber="0" orientation="portrait" horizontalDpi="300" verticalDpi="300"/>
  <headerFooter alignWithMargins="0"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opLeftCell="A2" workbookViewId="0">
      <selection activeCell="C11" sqref="C11"/>
    </sheetView>
  </sheetViews>
  <sheetFormatPr defaultColWidth="10.5" defaultRowHeight="14.25" x14ac:dyDescent="0.2"/>
  <cols>
    <col min="2" max="2" width="25.75" customWidth="1"/>
    <col min="3" max="3" width="11" bestFit="1" customWidth="1"/>
  </cols>
  <sheetData>
    <row r="1" spans="1:4" x14ac:dyDescent="0.2">
      <c r="A1" s="38" t="s">
        <v>20</v>
      </c>
      <c r="B1" s="35"/>
      <c r="D1" s="36" t="s">
        <v>21</v>
      </c>
    </row>
    <row r="2" spans="1:4" x14ac:dyDescent="0.2">
      <c r="B2" s="35" t="s">
        <v>22</v>
      </c>
      <c r="C2" s="37">
        <v>50000</v>
      </c>
    </row>
    <row r="3" spans="1:4" ht="57" x14ac:dyDescent="0.2">
      <c r="B3" s="35" t="s">
        <v>23</v>
      </c>
      <c r="C3" s="37">
        <v>60000</v>
      </c>
    </row>
    <row r="4" spans="1:4" ht="42.75" x14ac:dyDescent="0.2">
      <c r="B4" s="35" t="s">
        <v>24</v>
      </c>
      <c r="C4" s="37">
        <v>62000</v>
      </c>
    </row>
    <row r="5" spans="1:4" x14ac:dyDescent="0.2">
      <c r="B5" s="35"/>
      <c r="C5" s="37"/>
    </row>
    <row r="6" spans="1:4" x14ac:dyDescent="0.2">
      <c r="A6" s="40" t="s">
        <v>25</v>
      </c>
      <c r="B6" s="41"/>
      <c r="C6" s="42"/>
    </row>
    <row r="7" spans="1:4" x14ac:dyDescent="0.2">
      <c r="A7" s="43"/>
      <c r="B7" s="45" t="s">
        <v>26</v>
      </c>
      <c r="C7" s="50">
        <v>65000</v>
      </c>
    </row>
    <row r="8" spans="1:4" x14ac:dyDescent="0.2">
      <c r="A8" s="43"/>
      <c r="B8" s="45"/>
      <c r="C8" s="45"/>
    </row>
    <row r="9" spans="1:4" ht="28.5" x14ac:dyDescent="0.2">
      <c r="A9" s="43"/>
      <c r="B9" s="47" t="s">
        <v>27</v>
      </c>
      <c r="C9" s="49">
        <v>8</v>
      </c>
    </row>
    <row r="10" spans="1:4" ht="28.5" x14ac:dyDescent="0.2">
      <c r="A10" s="43"/>
      <c r="B10" s="47" t="s">
        <v>28</v>
      </c>
      <c r="C10" s="49">
        <v>6</v>
      </c>
    </row>
    <row r="11" spans="1:4" x14ac:dyDescent="0.2">
      <c r="A11" s="43"/>
      <c r="B11" s="47" t="s">
        <v>29</v>
      </c>
      <c r="C11" s="45">
        <f>C9-C10</f>
        <v>2</v>
      </c>
    </row>
    <row r="12" spans="1:4" ht="42.75" x14ac:dyDescent="0.2">
      <c r="A12" s="43"/>
      <c r="B12" s="47" t="s">
        <v>30</v>
      </c>
      <c r="C12" s="48">
        <f>(0.1)+(C11/100)</f>
        <v>0.12000000000000001</v>
      </c>
    </row>
    <row r="13" spans="1:4" x14ac:dyDescent="0.2">
      <c r="A13" s="43"/>
      <c r="B13" s="45" t="s">
        <v>31</v>
      </c>
      <c r="C13" s="46">
        <f>C7*C12</f>
        <v>7800.0000000000009</v>
      </c>
    </row>
    <row r="14" spans="1:4" ht="57" x14ac:dyDescent="0.2">
      <c r="A14" s="44"/>
      <c r="B14" s="47" t="s">
        <v>32</v>
      </c>
      <c r="C14" s="46">
        <f>C7+C13</f>
        <v>72800</v>
      </c>
    </row>
  </sheetData>
  <sheetProtection selectLockedCells="1" selectUnlockedCells="1"/>
  <conditionalFormatting sqref="C4">
    <cfRule type="cellIs" dxfId="1" priority="2" operator="lessThan">
      <formula>C2</formula>
    </cfRule>
  </conditionalFormatting>
  <conditionalFormatting sqref="C14">
    <cfRule type="cellIs" dxfId="0" priority="1" operator="lessThan">
      <formula>$C$4</formula>
    </cfRule>
  </conditionalFormatting>
  <hyperlinks>
    <hyperlink ref="D1" r:id="rId1" xr:uid="{742F6C02-18AB-4220-B60A-5FF755D6D489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jobApplications</vt:lpstr>
      <vt:lpstr>Salary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blasdell</cp:lastModifiedBy>
  <cp:revision/>
  <dcterms:created xsi:type="dcterms:W3CDTF">2020-10-08T07:39:15Z</dcterms:created>
  <dcterms:modified xsi:type="dcterms:W3CDTF">2021-09-07T14:51:00Z</dcterms:modified>
  <cp:category/>
  <cp:contentStatus/>
</cp:coreProperties>
</file>